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ora\Desktop\work\関西菌類談話会\観察会\"/>
    </mc:Choice>
  </mc:AlternateContent>
  <workbookProtection workbookPassword="DC35" lockStructure="1"/>
  <bookViews>
    <workbookView xWindow="-12" yWindow="108" windowWidth="16608" windowHeight="3912" tabRatio="743" firstSheet="1" activeTab="1"/>
  </bookViews>
  <sheets>
    <sheet name="R" sheetId="3" state="hidden" r:id="rId1"/>
    <sheet name="記録 " sheetId="14" r:id="rId2"/>
    <sheet name="記録  (2)" sheetId="15" r:id="rId3"/>
    <sheet name="記録  (3)" sheetId="12" r:id="rId4"/>
    <sheet name="Sheet1" sheetId="7" r:id="rId5"/>
  </sheets>
  <calcPr calcId="152511"/>
</workbook>
</file>

<file path=xl/calcChain.xml><?xml version="1.0" encoding="utf-8"?>
<calcChain xmlns="http://schemas.openxmlformats.org/spreadsheetml/2006/main">
  <c r="D3" i="15" l="1"/>
  <c r="E3" i="15"/>
  <c r="F3" i="15"/>
  <c r="G3" i="15"/>
  <c r="D4" i="15"/>
  <c r="E4" i="15"/>
  <c r="F4" i="15"/>
  <c r="G4" i="15"/>
  <c r="D5" i="15"/>
  <c r="E5" i="15"/>
  <c r="F5" i="15"/>
  <c r="G5" i="15"/>
  <c r="D6" i="15"/>
  <c r="E6" i="15"/>
  <c r="F6" i="15"/>
  <c r="G6" i="15"/>
  <c r="D7" i="15"/>
  <c r="E7" i="15"/>
  <c r="F7" i="15"/>
  <c r="G7" i="15"/>
  <c r="D8" i="15"/>
  <c r="E8" i="15"/>
  <c r="F8" i="15"/>
  <c r="G8" i="15"/>
  <c r="D9" i="15"/>
  <c r="E9" i="15"/>
  <c r="F9" i="15"/>
  <c r="G9" i="15"/>
  <c r="D10" i="15"/>
  <c r="E10" i="15"/>
  <c r="F10" i="15"/>
  <c r="G10" i="15"/>
  <c r="D11" i="15"/>
  <c r="E11" i="15"/>
  <c r="F11" i="15"/>
  <c r="G11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D25" i="15"/>
  <c r="E25" i="15"/>
  <c r="F25" i="15"/>
  <c r="G25" i="15"/>
  <c r="D26" i="15"/>
  <c r="E26" i="15"/>
  <c r="F26" i="15"/>
  <c r="G26" i="15"/>
  <c r="D27" i="15"/>
  <c r="E27" i="15"/>
  <c r="F27" i="15"/>
  <c r="G27" i="15"/>
  <c r="D28" i="15"/>
  <c r="E28" i="15"/>
  <c r="F28" i="15"/>
  <c r="G28" i="15"/>
  <c r="D29" i="15"/>
  <c r="E29" i="15"/>
  <c r="F29" i="15"/>
  <c r="G29" i="15"/>
  <c r="D30" i="15"/>
  <c r="E30" i="15"/>
  <c r="F30" i="15"/>
  <c r="G30" i="15"/>
  <c r="D31" i="15"/>
  <c r="E31" i="15"/>
  <c r="F31" i="15"/>
  <c r="G31" i="15"/>
  <c r="D32" i="15"/>
  <c r="E32" i="15"/>
  <c r="F32" i="15"/>
  <c r="G32" i="15"/>
  <c r="D33" i="15"/>
  <c r="E33" i="15"/>
  <c r="F33" i="15"/>
  <c r="G33" i="15"/>
  <c r="D34" i="15"/>
  <c r="E34" i="15"/>
  <c r="F34" i="15"/>
  <c r="G34" i="15"/>
  <c r="D35" i="15"/>
  <c r="E35" i="15"/>
  <c r="F35" i="15"/>
  <c r="G35" i="15"/>
  <c r="D36" i="15"/>
  <c r="E36" i="15"/>
  <c r="F36" i="15"/>
  <c r="G36" i="15"/>
  <c r="D37" i="15"/>
  <c r="E37" i="15"/>
  <c r="F37" i="15"/>
  <c r="G37" i="15"/>
  <c r="D38" i="15"/>
  <c r="E38" i="15"/>
  <c r="F38" i="15"/>
  <c r="G38" i="15"/>
  <c r="D39" i="15"/>
  <c r="E39" i="15"/>
  <c r="F39" i="15"/>
  <c r="G39" i="15"/>
  <c r="D40" i="15"/>
  <c r="E40" i="15"/>
  <c r="F40" i="15"/>
  <c r="G40" i="15"/>
  <c r="D41" i="15"/>
  <c r="E41" i="15"/>
  <c r="F41" i="15"/>
  <c r="G41" i="15"/>
  <c r="D42" i="15"/>
  <c r="E42" i="15"/>
  <c r="F42" i="15"/>
  <c r="G42" i="15"/>
  <c r="D43" i="15"/>
  <c r="E43" i="15"/>
  <c r="F43" i="15"/>
  <c r="G43" i="15"/>
  <c r="D44" i="15"/>
  <c r="E44" i="15"/>
  <c r="F44" i="15"/>
  <c r="G44" i="15"/>
  <c r="D45" i="15"/>
  <c r="E45" i="15"/>
  <c r="F45" i="15"/>
  <c r="G45" i="15"/>
  <c r="D46" i="15"/>
  <c r="E46" i="15"/>
  <c r="F46" i="15"/>
  <c r="G46" i="15"/>
  <c r="D47" i="15"/>
  <c r="E47" i="15"/>
  <c r="F47" i="15"/>
  <c r="G47" i="15"/>
  <c r="D48" i="15"/>
  <c r="E48" i="15"/>
  <c r="F48" i="15"/>
  <c r="G48" i="15"/>
  <c r="D49" i="15"/>
  <c r="E49" i="15"/>
  <c r="F49" i="15"/>
  <c r="G49" i="15"/>
  <c r="D50" i="15"/>
  <c r="E50" i="15"/>
  <c r="F50" i="15"/>
  <c r="G50" i="15"/>
  <c r="D51" i="15"/>
  <c r="E51" i="15"/>
  <c r="F51" i="15"/>
  <c r="G51" i="15"/>
  <c r="D52" i="15"/>
  <c r="E52" i="15"/>
  <c r="F52" i="15"/>
  <c r="G52" i="15"/>
  <c r="D53" i="15"/>
  <c r="E53" i="15"/>
  <c r="F53" i="15"/>
  <c r="G53" i="15"/>
  <c r="D54" i="15"/>
  <c r="E54" i="15"/>
  <c r="F54" i="15"/>
  <c r="G54" i="15"/>
  <c r="D55" i="15"/>
  <c r="E55" i="15"/>
  <c r="F55" i="15"/>
  <c r="G55" i="15"/>
  <c r="D56" i="15"/>
  <c r="E56" i="15"/>
  <c r="F56" i="15"/>
  <c r="G56" i="15"/>
  <c r="D57" i="15"/>
  <c r="E57" i="15"/>
  <c r="F57" i="15"/>
  <c r="G57" i="15"/>
  <c r="D58" i="15"/>
  <c r="E58" i="15"/>
  <c r="F58" i="15"/>
  <c r="G58" i="15"/>
  <c r="D59" i="15"/>
  <c r="E59" i="15"/>
  <c r="F59" i="15"/>
  <c r="G59" i="15"/>
  <c r="D60" i="15"/>
  <c r="E60" i="15"/>
  <c r="F60" i="15"/>
  <c r="G60" i="15"/>
  <c r="D61" i="15"/>
  <c r="E61" i="15"/>
  <c r="F61" i="15"/>
  <c r="G61" i="15"/>
  <c r="D62" i="15"/>
  <c r="E62" i="15"/>
  <c r="F62" i="15"/>
  <c r="G62" i="15"/>
  <c r="D63" i="15"/>
  <c r="E63" i="15"/>
  <c r="F63" i="15"/>
  <c r="G63" i="15"/>
  <c r="D64" i="15"/>
  <c r="E64" i="15"/>
  <c r="F64" i="15"/>
  <c r="G64" i="15"/>
  <c r="D65" i="15"/>
  <c r="E65" i="15"/>
  <c r="F65" i="15"/>
  <c r="G65" i="15"/>
  <c r="D66" i="15"/>
  <c r="E66" i="15"/>
  <c r="F66" i="15"/>
  <c r="G66" i="15"/>
  <c r="D67" i="15"/>
  <c r="E67" i="15"/>
  <c r="F67" i="15"/>
  <c r="G67" i="15"/>
  <c r="D68" i="15"/>
  <c r="E68" i="15"/>
  <c r="F68" i="15"/>
  <c r="G68" i="15"/>
  <c r="D69" i="15"/>
  <c r="E69" i="15"/>
  <c r="F69" i="15"/>
  <c r="G69" i="15"/>
  <c r="D70" i="15"/>
  <c r="E70" i="15"/>
  <c r="F70" i="15"/>
  <c r="G70" i="15"/>
  <c r="D71" i="15"/>
  <c r="E71" i="15"/>
  <c r="F71" i="15"/>
  <c r="G71" i="15"/>
  <c r="D72" i="15"/>
  <c r="E72" i="15"/>
  <c r="F72" i="15"/>
  <c r="G72" i="15"/>
  <c r="D73" i="15"/>
  <c r="E73" i="15"/>
  <c r="F73" i="15"/>
  <c r="G73" i="15"/>
  <c r="D74" i="15"/>
  <c r="E74" i="15"/>
  <c r="F74" i="15"/>
  <c r="G74" i="15"/>
  <c r="D75" i="15"/>
  <c r="E75" i="15"/>
  <c r="F75" i="15"/>
  <c r="G75" i="15"/>
  <c r="D76" i="15"/>
  <c r="E76" i="15"/>
  <c r="F76" i="15"/>
  <c r="G76" i="15"/>
  <c r="D77" i="15"/>
  <c r="E77" i="15"/>
  <c r="F77" i="15"/>
  <c r="G77" i="15"/>
  <c r="D78" i="15"/>
  <c r="E78" i="15"/>
  <c r="F78" i="15"/>
  <c r="G78" i="15"/>
  <c r="D79" i="15"/>
  <c r="E79" i="15"/>
  <c r="F79" i="15"/>
  <c r="G79" i="15"/>
  <c r="D80" i="15"/>
  <c r="E80" i="15"/>
  <c r="F80" i="15"/>
  <c r="G80" i="15"/>
  <c r="D81" i="15"/>
  <c r="E81" i="15"/>
  <c r="F81" i="15"/>
  <c r="G81" i="15"/>
  <c r="D82" i="15"/>
  <c r="E82" i="15"/>
  <c r="F82" i="15"/>
  <c r="G82" i="15"/>
  <c r="D83" i="15"/>
  <c r="E83" i="15"/>
  <c r="F83" i="15"/>
  <c r="G83" i="15"/>
  <c r="D84" i="15"/>
  <c r="E84" i="15"/>
  <c r="F84" i="15"/>
  <c r="G84" i="15"/>
  <c r="D85" i="15"/>
  <c r="E85" i="15"/>
  <c r="F85" i="15"/>
  <c r="G85" i="15"/>
  <c r="D86" i="15"/>
  <c r="E86" i="15"/>
  <c r="F86" i="15"/>
  <c r="G86" i="15"/>
  <c r="D87" i="15"/>
  <c r="E87" i="15"/>
  <c r="F87" i="15"/>
  <c r="G87" i="15"/>
  <c r="D88" i="15"/>
  <c r="E88" i="15"/>
  <c r="F88" i="15"/>
  <c r="G88" i="15"/>
  <c r="D89" i="15"/>
  <c r="E89" i="15"/>
  <c r="F89" i="15"/>
  <c r="G89" i="15"/>
  <c r="D90" i="15"/>
  <c r="E90" i="15"/>
  <c r="F90" i="15"/>
  <c r="G90" i="15"/>
  <c r="D91" i="15"/>
  <c r="E91" i="15"/>
  <c r="F91" i="15"/>
  <c r="G91" i="15"/>
  <c r="D92" i="15"/>
  <c r="E92" i="15"/>
  <c r="F92" i="15"/>
  <c r="G92" i="15"/>
  <c r="D93" i="15"/>
  <c r="E93" i="15"/>
  <c r="F93" i="15"/>
  <c r="G93" i="15"/>
  <c r="D94" i="15"/>
  <c r="E94" i="15"/>
  <c r="F94" i="15"/>
  <c r="G94" i="15"/>
  <c r="D95" i="15"/>
  <c r="E95" i="15"/>
  <c r="F95" i="15"/>
  <c r="G95" i="15"/>
  <c r="D96" i="15"/>
  <c r="E96" i="15"/>
  <c r="F96" i="15"/>
  <c r="G96" i="15"/>
  <c r="D97" i="15"/>
  <c r="E97" i="15"/>
  <c r="F97" i="15"/>
  <c r="G97" i="15"/>
  <c r="D98" i="15"/>
  <c r="E98" i="15"/>
  <c r="F98" i="15"/>
  <c r="G98" i="15"/>
  <c r="D99" i="15"/>
  <c r="E99" i="15"/>
  <c r="F99" i="15"/>
  <c r="G99" i="15"/>
  <c r="D100" i="15"/>
  <c r="E100" i="15"/>
  <c r="F100" i="15"/>
  <c r="G100" i="15"/>
  <c r="D101" i="15"/>
  <c r="E101" i="15"/>
  <c r="F101" i="15"/>
  <c r="G101" i="15"/>
  <c r="D102" i="15"/>
  <c r="E102" i="15"/>
  <c r="F102" i="15"/>
  <c r="G102" i="15"/>
  <c r="D103" i="15"/>
  <c r="E103" i="15"/>
  <c r="F103" i="15"/>
  <c r="G103" i="15"/>
  <c r="D104" i="15"/>
  <c r="E104" i="15"/>
  <c r="F104" i="15"/>
  <c r="G104" i="15"/>
  <c r="D105" i="15"/>
  <c r="E105" i="15"/>
  <c r="F105" i="15"/>
  <c r="G105" i="15"/>
  <c r="D106" i="15"/>
  <c r="E106" i="15"/>
  <c r="F106" i="15"/>
  <c r="G106" i="15"/>
  <c r="D107" i="15"/>
  <c r="E107" i="15"/>
  <c r="F107" i="15"/>
  <c r="G107" i="15"/>
  <c r="D108" i="15"/>
  <c r="E108" i="15"/>
  <c r="F108" i="15"/>
  <c r="G108" i="15"/>
  <c r="D109" i="15"/>
  <c r="E109" i="15"/>
  <c r="F109" i="15"/>
  <c r="G109" i="15"/>
  <c r="D110" i="15"/>
  <c r="E110" i="15"/>
  <c r="F110" i="15"/>
  <c r="G110" i="15"/>
  <c r="D111" i="15"/>
  <c r="E111" i="15"/>
  <c r="F111" i="15"/>
  <c r="G111" i="15"/>
  <c r="D112" i="15"/>
  <c r="E112" i="15"/>
  <c r="F112" i="15"/>
  <c r="G112" i="15"/>
  <c r="D113" i="15"/>
  <c r="E113" i="15"/>
  <c r="F113" i="15"/>
  <c r="G113" i="15"/>
  <c r="D114" i="15"/>
  <c r="E114" i="15"/>
  <c r="F114" i="15"/>
  <c r="G114" i="15"/>
  <c r="D115" i="15"/>
  <c r="E115" i="15"/>
  <c r="F115" i="15"/>
  <c r="G115" i="15"/>
  <c r="D116" i="15"/>
  <c r="E116" i="15"/>
  <c r="F116" i="15"/>
  <c r="G116" i="15"/>
  <c r="D117" i="15"/>
  <c r="E117" i="15"/>
  <c r="F117" i="15"/>
  <c r="G117" i="15"/>
  <c r="D118" i="15"/>
  <c r="E118" i="15"/>
  <c r="F118" i="15"/>
  <c r="G118" i="15"/>
  <c r="D119" i="15"/>
  <c r="E119" i="15"/>
  <c r="F119" i="15"/>
  <c r="G119" i="15"/>
  <c r="D120" i="15"/>
  <c r="E120" i="15"/>
  <c r="F120" i="15"/>
  <c r="G120" i="15"/>
  <c r="D121" i="15"/>
  <c r="E121" i="15"/>
  <c r="F121" i="15"/>
  <c r="G121" i="15"/>
  <c r="D122" i="15"/>
  <c r="E122" i="15"/>
  <c r="F122" i="15"/>
  <c r="G122" i="15"/>
  <c r="D123" i="15"/>
  <c r="E123" i="15"/>
  <c r="F123" i="15"/>
  <c r="G123" i="15"/>
  <c r="D124" i="15"/>
  <c r="E124" i="15"/>
  <c r="F124" i="15"/>
  <c r="G124" i="15"/>
  <c r="D125" i="15"/>
  <c r="E125" i="15"/>
  <c r="F125" i="15"/>
  <c r="G125" i="15"/>
  <c r="D126" i="15"/>
  <c r="E126" i="15"/>
  <c r="F126" i="15"/>
  <c r="G126" i="15"/>
  <c r="D127" i="15"/>
  <c r="E127" i="15"/>
  <c r="F127" i="15"/>
  <c r="G127" i="15"/>
  <c r="D128" i="15"/>
  <c r="E128" i="15"/>
  <c r="F128" i="15"/>
  <c r="G128" i="15"/>
  <c r="D129" i="15"/>
  <c r="E129" i="15"/>
  <c r="F129" i="15"/>
  <c r="G129" i="15"/>
  <c r="D130" i="15"/>
  <c r="E130" i="15"/>
  <c r="F130" i="15"/>
  <c r="G130" i="15"/>
  <c r="D131" i="15"/>
  <c r="E131" i="15"/>
  <c r="F131" i="15"/>
  <c r="G131" i="15"/>
  <c r="D132" i="15"/>
  <c r="E132" i="15"/>
  <c r="F132" i="15"/>
  <c r="G132" i="15"/>
  <c r="D133" i="15"/>
  <c r="E133" i="15"/>
  <c r="F133" i="15"/>
  <c r="G133" i="15"/>
  <c r="D134" i="15"/>
  <c r="E134" i="15"/>
  <c r="F134" i="15"/>
  <c r="G134" i="15"/>
  <c r="D135" i="15"/>
  <c r="E135" i="15"/>
  <c r="F135" i="15"/>
  <c r="G135" i="15"/>
  <c r="D136" i="15"/>
  <c r="E136" i="15"/>
  <c r="F136" i="15"/>
  <c r="G136" i="15"/>
  <c r="D137" i="15"/>
  <c r="E137" i="15"/>
  <c r="F137" i="15"/>
  <c r="G137" i="15"/>
  <c r="D138" i="15"/>
  <c r="E138" i="15"/>
  <c r="F138" i="15"/>
  <c r="G138" i="15"/>
  <c r="D139" i="15"/>
  <c r="E139" i="15"/>
  <c r="F139" i="15"/>
  <c r="G139" i="15"/>
  <c r="D140" i="15"/>
  <c r="E140" i="15"/>
  <c r="F140" i="15"/>
  <c r="G140" i="15"/>
  <c r="D141" i="15"/>
  <c r="E141" i="15"/>
  <c r="F141" i="15"/>
  <c r="G141" i="15"/>
  <c r="D142" i="15"/>
  <c r="E142" i="15"/>
  <c r="F142" i="15"/>
  <c r="G142" i="15"/>
  <c r="D143" i="15"/>
  <c r="E143" i="15"/>
  <c r="F143" i="15"/>
  <c r="G143" i="15"/>
  <c r="D144" i="15"/>
  <c r="E144" i="15"/>
  <c r="F144" i="15"/>
  <c r="G144" i="15"/>
  <c r="D145" i="15"/>
  <c r="E145" i="15"/>
  <c r="F145" i="15"/>
  <c r="G145" i="15"/>
  <c r="D146" i="15"/>
  <c r="E146" i="15"/>
  <c r="F146" i="15"/>
  <c r="G146" i="15"/>
  <c r="D147" i="15"/>
  <c r="E147" i="15"/>
  <c r="F147" i="15"/>
  <c r="G147" i="15"/>
  <c r="D148" i="15"/>
  <c r="E148" i="15"/>
  <c r="F148" i="15"/>
  <c r="G148" i="15"/>
  <c r="D149" i="15"/>
  <c r="E149" i="15"/>
  <c r="F149" i="15"/>
  <c r="G149" i="15"/>
  <c r="D150" i="15"/>
  <c r="E150" i="15"/>
  <c r="F150" i="15"/>
  <c r="G150" i="15"/>
  <c r="D151" i="15"/>
  <c r="E151" i="15"/>
  <c r="F151" i="15"/>
  <c r="G151" i="15"/>
  <c r="D152" i="15"/>
  <c r="E152" i="15"/>
  <c r="F152" i="15"/>
  <c r="G152" i="15"/>
  <c r="D153" i="15"/>
  <c r="E153" i="15"/>
  <c r="F153" i="15"/>
  <c r="G153" i="15"/>
  <c r="D154" i="15"/>
  <c r="E154" i="15"/>
  <c r="F154" i="15"/>
  <c r="G154" i="15"/>
  <c r="D155" i="15"/>
  <c r="E155" i="15"/>
  <c r="F155" i="15"/>
  <c r="G155" i="15"/>
  <c r="D156" i="15"/>
  <c r="E156" i="15"/>
  <c r="F156" i="15"/>
  <c r="G156" i="15"/>
  <c r="D157" i="15"/>
  <c r="E157" i="15"/>
  <c r="F157" i="15"/>
  <c r="G157" i="15"/>
  <c r="D158" i="15"/>
  <c r="E158" i="15"/>
  <c r="F158" i="15"/>
  <c r="G158" i="15"/>
  <c r="D159" i="15"/>
  <c r="E159" i="15"/>
  <c r="F159" i="15"/>
  <c r="G159" i="15"/>
  <c r="D160" i="15"/>
  <c r="E160" i="15"/>
  <c r="F160" i="15"/>
  <c r="G160" i="15"/>
  <c r="D161" i="15"/>
  <c r="E161" i="15"/>
  <c r="F161" i="15"/>
  <c r="G161" i="15"/>
  <c r="D162" i="15"/>
  <c r="E162" i="15"/>
  <c r="F162" i="15"/>
  <c r="G162" i="15"/>
  <c r="D163" i="15"/>
  <c r="E163" i="15"/>
  <c r="F163" i="15"/>
  <c r="G163" i="15"/>
  <c r="D164" i="15"/>
  <c r="E164" i="15"/>
  <c r="F164" i="15"/>
  <c r="G164" i="15"/>
  <c r="D165" i="15"/>
  <c r="E165" i="15"/>
  <c r="F165" i="15"/>
  <c r="G165" i="15"/>
  <c r="D166" i="15"/>
  <c r="E166" i="15"/>
  <c r="F166" i="15"/>
  <c r="G166" i="15"/>
  <c r="D167" i="15"/>
  <c r="E167" i="15"/>
  <c r="F167" i="15"/>
  <c r="G167" i="15"/>
  <c r="D168" i="15"/>
  <c r="E168" i="15"/>
  <c r="F168" i="15"/>
  <c r="G168" i="15"/>
  <c r="D169" i="15"/>
  <c r="E169" i="15"/>
  <c r="F169" i="15"/>
  <c r="G169" i="15"/>
  <c r="D170" i="15"/>
  <c r="E170" i="15"/>
  <c r="F170" i="15"/>
  <c r="G170" i="15"/>
  <c r="D171" i="15"/>
  <c r="E171" i="15"/>
  <c r="F171" i="15"/>
  <c r="G171" i="15"/>
  <c r="D172" i="15"/>
  <c r="E172" i="15"/>
  <c r="F172" i="15"/>
  <c r="G172" i="15"/>
  <c r="D173" i="15"/>
  <c r="E173" i="15"/>
  <c r="F173" i="15"/>
  <c r="G173" i="15"/>
  <c r="D174" i="15"/>
  <c r="E174" i="15"/>
  <c r="F174" i="15"/>
  <c r="G174" i="15"/>
  <c r="D175" i="15"/>
  <c r="E175" i="15"/>
  <c r="F175" i="15"/>
  <c r="G175" i="15"/>
  <c r="D176" i="15"/>
  <c r="E176" i="15"/>
  <c r="F176" i="15"/>
  <c r="G176" i="15"/>
  <c r="D177" i="15"/>
  <c r="E177" i="15"/>
  <c r="F177" i="15"/>
  <c r="G177" i="15"/>
  <c r="D178" i="15"/>
  <c r="E178" i="15"/>
  <c r="F178" i="15"/>
  <c r="G178" i="15"/>
  <c r="D179" i="15"/>
  <c r="E179" i="15"/>
  <c r="F179" i="15"/>
  <c r="G179" i="15"/>
  <c r="D180" i="15"/>
  <c r="E180" i="15"/>
  <c r="F180" i="15"/>
  <c r="G180" i="15"/>
  <c r="D181" i="15"/>
  <c r="E181" i="15"/>
  <c r="F181" i="15"/>
  <c r="G181" i="15"/>
  <c r="D182" i="15"/>
  <c r="E182" i="15"/>
  <c r="F182" i="15"/>
  <c r="G182" i="15"/>
  <c r="D183" i="15"/>
  <c r="E183" i="15"/>
  <c r="F183" i="15"/>
  <c r="G183" i="15"/>
  <c r="D184" i="15"/>
  <c r="E184" i="15"/>
  <c r="F184" i="15"/>
  <c r="G184" i="15"/>
  <c r="D185" i="15"/>
  <c r="E185" i="15"/>
  <c r="F185" i="15"/>
  <c r="G185" i="15"/>
  <c r="D186" i="15"/>
  <c r="E186" i="15"/>
  <c r="F186" i="15"/>
  <c r="G186" i="15"/>
  <c r="D187" i="15"/>
  <c r="E187" i="15"/>
  <c r="F187" i="15"/>
  <c r="G187" i="15"/>
  <c r="D188" i="15"/>
  <c r="E188" i="15"/>
  <c r="F188" i="15"/>
  <c r="G188" i="15"/>
  <c r="D189" i="15"/>
  <c r="E189" i="15"/>
  <c r="F189" i="15"/>
  <c r="G189" i="15"/>
  <c r="D190" i="15"/>
  <c r="E190" i="15"/>
  <c r="F190" i="15"/>
  <c r="G190" i="15"/>
  <c r="D191" i="15"/>
  <c r="E191" i="15"/>
  <c r="F191" i="15"/>
  <c r="G191" i="15"/>
  <c r="D192" i="15"/>
  <c r="E192" i="15"/>
  <c r="F192" i="15"/>
  <c r="G192" i="15"/>
  <c r="D193" i="15"/>
  <c r="E193" i="15"/>
  <c r="F193" i="15"/>
  <c r="G193" i="15"/>
  <c r="D194" i="15"/>
  <c r="E194" i="15"/>
  <c r="F194" i="15"/>
  <c r="G194" i="15"/>
  <c r="D195" i="15"/>
  <c r="E195" i="15"/>
  <c r="F195" i="15"/>
  <c r="G195" i="15"/>
  <c r="D196" i="15"/>
  <c r="E196" i="15"/>
  <c r="F196" i="15"/>
  <c r="G196" i="15"/>
  <c r="D197" i="15"/>
  <c r="E197" i="15"/>
  <c r="F197" i="15"/>
  <c r="G197" i="15"/>
  <c r="D198" i="15"/>
  <c r="E198" i="15"/>
  <c r="F198" i="15"/>
  <c r="G198" i="15"/>
  <c r="D199" i="15"/>
  <c r="E199" i="15"/>
  <c r="F199" i="15"/>
  <c r="G199" i="15"/>
  <c r="D200" i="15"/>
  <c r="E200" i="15"/>
  <c r="F200" i="15"/>
  <c r="G200" i="15"/>
  <c r="D201" i="15"/>
  <c r="E201" i="15"/>
  <c r="F201" i="15"/>
  <c r="G201" i="15"/>
  <c r="D202" i="15"/>
  <c r="E202" i="15"/>
  <c r="F202" i="15"/>
  <c r="G202" i="15"/>
  <c r="D203" i="15"/>
  <c r="E203" i="15"/>
  <c r="F203" i="15"/>
  <c r="G203" i="15"/>
  <c r="D204" i="15"/>
  <c r="E204" i="15"/>
  <c r="F204" i="15"/>
  <c r="G204" i="15"/>
  <c r="D205" i="15"/>
  <c r="E205" i="15"/>
  <c r="F205" i="15"/>
  <c r="G205" i="15"/>
  <c r="D206" i="15"/>
  <c r="E206" i="15"/>
  <c r="F206" i="15"/>
  <c r="G206" i="15"/>
  <c r="D207" i="15"/>
  <c r="E207" i="15"/>
  <c r="F207" i="15"/>
  <c r="G207" i="15"/>
  <c r="D3" i="12"/>
  <c r="E3" i="12"/>
  <c r="F3" i="12"/>
  <c r="G3" i="12"/>
  <c r="D4" i="12"/>
  <c r="E4" i="12"/>
  <c r="F4" i="12"/>
  <c r="G4" i="12"/>
  <c r="D5" i="12"/>
  <c r="E5" i="12"/>
  <c r="F5" i="12"/>
  <c r="G5" i="12"/>
  <c r="D6" i="12"/>
  <c r="E6" i="12"/>
  <c r="F6" i="12"/>
  <c r="G6" i="12"/>
  <c r="D7" i="12"/>
  <c r="E7" i="12"/>
  <c r="F7" i="12"/>
  <c r="G7" i="12"/>
  <c r="D8" i="12"/>
  <c r="E8" i="12"/>
  <c r="F8" i="12"/>
  <c r="G8" i="12"/>
  <c r="D9" i="12"/>
  <c r="E9" i="12"/>
  <c r="F9" i="12"/>
  <c r="G9" i="12"/>
  <c r="D10" i="12"/>
  <c r="E10" i="12"/>
  <c r="F10" i="12"/>
  <c r="G10" i="12"/>
  <c r="D11" i="12"/>
  <c r="E11" i="12"/>
  <c r="F11" i="12"/>
  <c r="G11" i="12"/>
  <c r="D12" i="12"/>
  <c r="E12" i="12"/>
  <c r="F12" i="12"/>
  <c r="G12" i="12"/>
  <c r="D13" i="12"/>
  <c r="E13" i="12"/>
  <c r="F13" i="12"/>
  <c r="G13" i="12"/>
  <c r="D14" i="12"/>
  <c r="E14" i="12"/>
  <c r="F14" i="12"/>
  <c r="G14" i="12"/>
  <c r="D15" i="12"/>
  <c r="E15" i="12"/>
  <c r="F15" i="12"/>
  <c r="G15" i="12"/>
  <c r="D16" i="12"/>
  <c r="E16" i="12"/>
  <c r="F16" i="12"/>
  <c r="G16" i="12"/>
  <c r="D17" i="12"/>
  <c r="E17" i="12"/>
  <c r="F17" i="12"/>
  <c r="G17" i="12"/>
  <c r="D18" i="12"/>
  <c r="E18" i="12"/>
  <c r="F18" i="12"/>
  <c r="G18" i="12"/>
  <c r="D19" i="12"/>
  <c r="E19" i="12"/>
  <c r="F19" i="12"/>
  <c r="G19" i="12"/>
  <c r="D20" i="12"/>
  <c r="E20" i="12"/>
  <c r="F20" i="12"/>
  <c r="G20" i="12"/>
  <c r="D21" i="12"/>
  <c r="E21" i="12"/>
  <c r="F21" i="12"/>
  <c r="G21" i="12"/>
  <c r="D22" i="12"/>
  <c r="E22" i="12"/>
  <c r="F22" i="12"/>
  <c r="G22" i="12"/>
  <c r="D23" i="12"/>
  <c r="E23" i="12"/>
  <c r="F23" i="12"/>
  <c r="G23" i="12"/>
  <c r="D24" i="12"/>
  <c r="E24" i="12"/>
  <c r="F24" i="12"/>
  <c r="G24" i="12"/>
  <c r="D25" i="12"/>
  <c r="E25" i="12"/>
  <c r="F25" i="12"/>
  <c r="G25" i="12"/>
  <c r="D26" i="12"/>
  <c r="E26" i="12"/>
  <c r="F26" i="12"/>
  <c r="G26" i="12"/>
  <c r="D27" i="12"/>
  <c r="E27" i="12"/>
  <c r="F27" i="12"/>
  <c r="G27" i="12"/>
  <c r="D28" i="12"/>
  <c r="E28" i="12"/>
  <c r="F28" i="12"/>
  <c r="G28" i="12"/>
  <c r="D29" i="12"/>
  <c r="E29" i="12"/>
  <c r="F29" i="12"/>
  <c r="G29" i="12"/>
  <c r="D30" i="12"/>
  <c r="E30" i="12"/>
  <c r="F30" i="12"/>
  <c r="G30" i="12"/>
  <c r="D31" i="12"/>
  <c r="E31" i="12"/>
  <c r="F31" i="12"/>
  <c r="G31" i="12"/>
  <c r="D32" i="12"/>
  <c r="E32" i="12"/>
  <c r="F32" i="12"/>
  <c r="G32" i="12"/>
  <c r="D33" i="12"/>
  <c r="E33" i="12"/>
  <c r="F33" i="12"/>
  <c r="G33" i="12"/>
  <c r="D34" i="12"/>
  <c r="E34" i="12"/>
  <c r="F34" i="12"/>
  <c r="G34" i="12"/>
  <c r="D35" i="12"/>
  <c r="E35" i="12"/>
  <c r="F35" i="12"/>
  <c r="G35" i="12"/>
  <c r="D36" i="12"/>
  <c r="E36" i="12"/>
  <c r="F36" i="12"/>
  <c r="G36" i="12"/>
  <c r="D37" i="12"/>
  <c r="E37" i="12"/>
  <c r="F37" i="12"/>
  <c r="G37" i="12"/>
  <c r="D38" i="12"/>
  <c r="E38" i="12"/>
  <c r="F38" i="12"/>
  <c r="G38" i="12"/>
  <c r="D39" i="12"/>
  <c r="E39" i="12"/>
  <c r="F39" i="12"/>
  <c r="G39" i="12"/>
  <c r="D40" i="12"/>
  <c r="E40" i="12"/>
  <c r="F40" i="12"/>
  <c r="G40" i="12"/>
  <c r="D41" i="12"/>
  <c r="E41" i="12"/>
  <c r="F41" i="12"/>
  <c r="G41" i="12"/>
  <c r="D42" i="12"/>
  <c r="E42" i="12"/>
  <c r="F42" i="12"/>
  <c r="G42" i="12"/>
  <c r="D43" i="12"/>
  <c r="E43" i="12"/>
  <c r="F43" i="12"/>
  <c r="G43" i="12"/>
  <c r="D44" i="12"/>
  <c r="E44" i="12"/>
  <c r="F44" i="12"/>
  <c r="G44" i="12"/>
  <c r="D45" i="12"/>
  <c r="E45" i="12"/>
  <c r="F45" i="12"/>
  <c r="G45" i="12"/>
  <c r="D46" i="12"/>
  <c r="E46" i="12"/>
  <c r="F46" i="12"/>
  <c r="G46" i="12"/>
  <c r="D47" i="12"/>
  <c r="E47" i="12"/>
  <c r="F47" i="12"/>
  <c r="G47" i="12"/>
  <c r="D48" i="12"/>
  <c r="E48" i="12"/>
  <c r="F48" i="12"/>
  <c r="G48" i="12"/>
  <c r="D49" i="12"/>
  <c r="E49" i="12"/>
  <c r="F49" i="12"/>
  <c r="G49" i="12"/>
  <c r="D50" i="12"/>
  <c r="E50" i="12"/>
  <c r="F50" i="12"/>
  <c r="G50" i="12"/>
  <c r="D51" i="12"/>
  <c r="E51" i="12"/>
  <c r="F51" i="12"/>
  <c r="G51" i="12"/>
  <c r="D52" i="12"/>
  <c r="E52" i="12"/>
  <c r="F52" i="12"/>
  <c r="G52" i="12"/>
  <c r="D53" i="12"/>
  <c r="E53" i="12"/>
  <c r="F53" i="12"/>
  <c r="G53" i="12"/>
  <c r="D54" i="12"/>
  <c r="E54" i="12"/>
  <c r="F54" i="12"/>
  <c r="G54" i="12"/>
  <c r="D55" i="12"/>
  <c r="E55" i="12"/>
  <c r="F55" i="12"/>
  <c r="G55" i="12"/>
  <c r="D56" i="12"/>
  <c r="E56" i="12"/>
  <c r="F56" i="12"/>
  <c r="G56" i="12"/>
  <c r="D57" i="12"/>
  <c r="E57" i="12"/>
  <c r="F57" i="12"/>
  <c r="G57" i="12"/>
  <c r="D58" i="12"/>
  <c r="E58" i="12"/>
  <c r="F58" i="12"/>
  <c r="G58" i="12"/>
  <c r="D59" i="12"/>
  <c r="E59" i="12"/>
  <c r="F59" i="12"/>
  <c r="G59" i="12"/>
  <c r="D60" i="12"/>
  <c r="E60" i="12"/>
  <c r="F60" i="12"/>
  <c r="G60" i="12"/>
  <c r="D61" i="12"/>
  <c r="E61" i="12"/>
  <c r="F61" i="12"/>
  <c r="G61" i="12"/>
  <c r="D62" i="12"/>
  <c r="E62" i="12"/>
  <c r="F62" i="12"/>
  <c r="G62" i="12"/>
  <c r="D63" i="12"/>
  <c r="E63" i="12"/>
  <c r="F63" i="12"/>
  <c r="G63" i="12"/>
  <c r="D64" i="12"/>
  <c r="E64" i="12"/>
  <c r="F64" i="12"/>
  <c r="G64" i="12"/>
  <c r="D65" i="12"/>
  <c r="E65" i="12"/>
  <c r="F65" i="12"/>
  <c r="G65" i="12"/>
  <c r="D66" i="12"/>
  <c r="E66" i="12"/>
  <c r="F66" i="12"/>
  <c r="G66" i="12"/>
  <c r="D67" i="12"/>
  <c r="E67" i="12"/>
  <c r="F67" i="12"/>
  <c r="G67" i="12"/>
  <c r="D68" i="12"/>
  <c r="E68" i="12"/>
  <c r="F68" i="12"/>
  <c r="G68" i="12"/>
  <c r="D69" i="12"/>
  <c r="E69" i="12"/>
  <c r="F69" i="12"/>
  <c r="G69" i="12"/>
  <c r="D70" i="12"/>
  <c r="E70" i="12"/>
  <c r="F70" i="12"/>
  <c r="G70" i="12"/>
  <c r="D71" i="12"/>
  <c r="E71" i="12"/>
  <c r="F71" i="12"/>
  <c r="G71" i="12"/>
  <c r="D72" i="12"/>
  <c r="E72" i="12"/>
  <c r="F72" i="12"/>
  <c r="G72" i="12"/>
  <c r="D73" i="12"/>
  <c r="E73" i="12"/>
  <c r="F73" i="12"/>
  <c r="G73" i="12"/>
  <c r="D74" i="12"/>
  <c r="E74" i="12"/>
  <c r="F74" i="12"/>
  <c r="G74" i="12"/>
  <c r="D75" i="12"/>
  <c r="E75" i="12"/>
  <c r="F75" i="12"/>
  <c r="G75" i="12"/>
  <c r="D76" i="12"/>
  <c r="E76" i="12"/>
  <c r="F76" i="12"/>
  <c r="G76" i="12"/>
  <c r="D77" i="12"/>
  <c r="E77" i="12"/>
  <c r="F77" i="12"/>
  <c r="G77" i="12"/>
  <c r="D78" i="12"/>
  <c r="E78" i="12"/>
  <c r="F78" i="12"/>
  <c r="G78" i="12"/>
  <c r="D79" i="12"/>
  <c r="E79" i="12"/>
  <c r="F79" i="12"/>
  <c r="G79" i="12"/>
  <c r="D80" i="12"/>
  <c r="E80" i="12"/>
  <c r="F80" i="12"/>
  <c r="G80" i="12"/>
  <c r="D81" i="12"/>
  <c r="E81" i="12"/>
  <c r="F81" i="12"/>
  <c r="G81" i="12"/>
  <c r="D82" i="12"/>
  <c r="E82" i="12"/>
  <c r="F82" i="12"/>
  <c r="G82" i="12"/>
  <c r="D83" i="12"/>
  <c r="E83" i="12"/>
  <c r="F83" i="12"/>
  <c r="G83" i="12"/>
  <c r="D84" i="12"/>
  <c r="E84" i="12"/>
  <c r="F84" i="12"/>
  <c r="G84" i="12"/>
  <c r="D85" i="12"/>
  <c r="E85" i="12"/>
  <c r="F85" i="12"/>
  <c r="G85" i="12"/>
  <c r="D86" i="12"/>
  <c r="E86" i="12"/>
  <c r="F86" i="12"/>
  <c r="G86" i="12"/>
  <c r="D87" i="12"/>
  <c r="E87" i="12"/>
  <c r="F87" i="12"/>
  <c r="G87" i="12"/>
  <c r="D88" i="12"/>
  <c r="E88" i="12"/>
  <c r="F88" i="12"/>
  <c r="G88" i="12"/>
  <c r="D89" i="12"/>
  <c r="E89" i="12"/>
  <c r="F89" i="12"/>
  <c r="G89" i="12"/>
  <c r="D90" i="12"/>
  <c r="E90" i="12"/>
  <c r="F90" i="12"/>
  <c r="G90" i="12"/>
  <c r="D91" i="12"/>
  <c r="E91" i="12"/>
  <c r="F91" i="12"/>
  <c r="G91" i="12"/>
  <c r="D92" i="12"/>
  <c r="E92" i="12"/>
  <c r="F92" i="12"/>
  <c r="G92" i="12"/>
  <c r="D93" i="12"/>
  <c r="E93" i="12"/>
  <c r="F93" i="12"/>
  <c r="G93" i="12"/>
  <c r="D94" i="12"/>
  <c r="E94" i="12"/>
  <c r="F94" i="12"/>
  <c r="G94" i="12"/>
  <c r="D95" i="12"/>
  <c r="E95" i="12"/>
  <c r="F95" i="12"/>
  <c r="G95" i="12"/>
  <c r="D96" i="12"/>
  <c r="E96" i="12"/>
  <c r="F96" i="12"/>
  <c r="G96" i="12"/>
  <c r="D97" i="12"/>
  <c r="E97" i="12"/>
  <c r="F97" i="12"/>
  <c r="G97" i="12"/>
  <c r="D98" i="12"/>
  <c r="E98" i="12"/>
  <c r="F98" i="12"/>
  <c r="G98" i="12"/>
  <c r="D99" i="12"/>
  <c r="E99" i="12"/>
  <c r="F99" i="12"/>
  <c r="G99" i="12"/>
  <c r="D100" i="12"/>
  <c r="E100" i="12"/>
  <c r="F100" i="12"/>
  <c r="G100" i="12"/>
  <c r="D101" i="12"/>
  <c r="E101" i="12"/>
  <c r="F101" i="12"/>
  <c r="G101" i="12"/>
  <c r="D102" i="12"/>
  <c r="E102" i="12"/>
  <c r="F102" i="12"/>
  <c r="G102" i="12"/>
  <c r="D103" i="12"/>
  <c r="E103" i="12"/>
  <c r="F103" i="12"/>
  <c r="G103" i="12"/>
  <c r="D104" i="12"/>
  <c r="E104" i="12"/>
  <c r="F104" i="12"/>
  <c r="G104" i="12"/>
  <c r="D105" i="12"/>
  <c r="E105" i="12"/>
  <c r="F105" i="12"/>
  <c r="G105" i="12"/>
  <c r="D106" i="12"/>
  <c r="E106" i="12"/>
  <c r="F106" i="12"/>
  <c r="G106" i="12"/>
  <c r="D107" i="12"/>
  <c r="E107" i="12"/>
  <c r="F107" i="12"/>
  <c r="G107" i="12"/>
  <c r="D108" i="12"/>
  <c r="E108" i="12"/>
  <c r="F108" i="12"/>
  <c r="G108" i="12"/>
  <c r="D109" i="12"/>
  <c r="E109" i="12"/>
  <c r="F109" i="12"/>
  <c r="G109" i="12"/>
  <c r="D110" i="12"/>
  <c r="E110" i="12"/>
  <c r="F110" i="12"/>
  <c r="G110" i="12"/>
  <c r="D111" i="12"/>
  <c r="E111" i="12"/>
  <c r="F111" i="12"/>
  <c r="G111" i="12"/>
  <c r="D112" i="12"/>
  <c r="E112" i="12"/>
  <c r="F112" i="12"/>
  <c r="G112" i="12"/>
  <c r="D113" i="12"/>
  <c r="E113" i="12"/>
  <c r="F113" i="12"/>
  <c r="G113" i="12"/>
  <c r="D114" i="12"/>
  <c r="E114" i="12"/>
  <c r="F114" i="12"/>
  <c r="G114" i="12"/>
  <c r="D115" i="12"/>
  <c r="E115" i="12"/>
  <c r="F115" i="12"/>
  <c r="G115" i="12"/>
  <c r="D116" i="12"/>
  <c r="E116" i="12"/>
  <c r="F116" i="12"/>
  <c r="G116" i="12"/>
  <c r="D117" i="12"/>
  <c r="E117" i="12"/>
  <c r="F117" i="12"/>
  <c r="G117" i="12"/>
  <c r="D118" i="12"/>
  <c r="E118" i="12"/>
  <c r="F118" i="12"/>
  <c r="G118" i="12"/>
  <c r="D119" i="12"/>
  <c r="E119" i="12"/>
  <c r="F119" i="12"/>
  <c r="G119" i="12"/>
  <c r="D120" i="12"/>
  <c r="E120" i="12"/>
  <c r="F120" i="12"/>
  <c r="G120" i="12"/>
  <c r="D121" i="12"/>
  <c r="E121" i="12"/>
  <c r="F121" i="12"/>
  <c r="G121" i="12"/>
  <c r="D122" i="12"/>
  <c r="E122" i="12"/>
  <c r="F122" i="12"/>
  <c r="G122" i="12"/>
  <c r="D123" i="12"/>
  <c r="E123" i="12"/>
  <c r="F123" i="12"/>
  <c r="G123" i="12"/>
  <c r="D124" i="12"/>
  <c r="E124" i="12"/>
  <c r="F124" i="12"/>
  <c r="G124" i="12"/>
  <c r="D125" i="12"/>
  <c r="E125" i="12"/>
  <c r="F125" i="12"/>
  <c r="G125" i="12"/>
  <c r="D126" i="12"/>
  <c r="E126" i="12"/>
  <c r="F126" i="12"/>
  <c r="G126" i="12"/>
  <c r="D127" i="12"/>
  <c r="E127" i="12"/>
  <c r="F127" i="12"/>
  <c r="G127" i="12"/>
  <c r="D128" i="12"/>
  <c r="E128" i="12"/>
  <c r="F128" i="12"/>
  <c r="G128" i="12"/>
  <c r="D129" i="12"/>
  <c r="E129" i="12"/>
  <c r="F129" i="12"/>
  <c r="G129" i="12"/>
  <c r="D130" i="12"/>
  <c r="E130" i="12"/>
  <c r="F130" i="12"/>
  <c r="G130" i="12"/>
  <c r="D131" i="12"/>
  <c r="E131" i="12"/>
  <c r="F131" i="12"/>
  <c r="G131" i="12"/>
  <c r="D132" i="12"/>
  <c r="E132" i="12"/>
  <c r="F132" i="12"/>
  <c r="G132" i="12"/>
  <c r="D133" i="12"/>
  <c r="E133" i="12"/>
  <c r="F133" i="12"/>
  <c r="G133" i="12"/>
  <c r="D134" i="12"/>
  <c r="E134" i="12"/>
  <c r="F134" i="12"/>
  <c r="G134" i="12"/>
  <c r="D135" i="12"/>
  <c r="E135" i="12"/>
  <c r="F135" i="12"/>
  <c r="G135" i="12"/>
  <c r="D136" i="12"/>
  <c r="E136" i="12"/>
  <c r="F136" i="12"/>
  <c r="G136" i="12"/>
  <c r="D137" i="12"/>
  <c r="E137" i="12"/>
  <c r="F137" i="12"/>
  <c r="G137" i="12"/>
  <c r="D138" i="12"/>
  <c r="E138" i="12"/>
  <c r="F138" i="12"/>
  <c r="G138" i="12"/>
  <c r="D139" i="12"/>
  <c r="E139" i="12"/>
  <c r="F139" i="12"/>
  <c r="G139" i="12"/>
  <c r="D140" i="12"/>
  <c r="E140" i="12"/>
  <c r="F140" i="12"/>
  <c r="G140" i="12"/>
  <c r="D141" i="12"/>
  <c r="E141" i="12"/>
  <c r="F141" i="12"/>
  <c r="G141" i="12"/>
  <c r="D142" i="12"/>
  <c r="E142" i="12"/>
  <c r="F142" i="12"/>
  <c r="G142" i="12"/>
  <c r="D143" i="12"/>
  <c r="E143" i="12"/>
  <c r="F143" i="12"/>
  <c r="G143" i="12"/>
  <c r="D144" i="12"/>
  <c r="E144" i="12"/>
  <c r="F144" i="12"/>
  <c r="G144" i="12"/>
  <c r="D145" i="12"/>
  <c r="E145" i="12"/>
  <c r="F145" i="12"/>
  <c r="G145" i="12"/>
  <c r="D146" i="12"/>
  <c r="E146" i="12"/>
  <c r="F146" i="12"/>
  <c r="G146" i="12"/>
  <c r="D147" i="12"/>
  <c r="E147" i="12"/>
  <c r="F147" i="12"/>
  <c r="G147" i="12"/>
  <c r="D148" i="12"/>
  <c r="E148" i="12"/>
  <c r="F148" i="12"/>
  <c r="G148" i="12"/>
  <c r="D149" i="12"/>
  <c r="E149" i="12"/>
  <c r="F149" i="12"/>
  <c r="G149" i="12"/>
  <c r="D150" i="12"/>
  <c r="E150" i="12"/>
  <c r="F150" i="12"/>
  <c r="G150" i="12"/>
  <c r="D151" i="12"/>
  <c r="E151" i="12"/>
  <c r="F151" i="12"/>
  <c r="G151" i="12"/>
  <c r="D152" i="12"/>
  <c r="E152" i="12"/>
  <c r="F152" i="12"/>
  <c r="G152" i="12"/>
  <c r="D153" i="12"/>
  <c r="E153" i="12"/>
  <c r="F153" i="12"/>
  <c r="G153" i="12"/>
  <c r="D154" i="12"/>
  <c r="E154" i="12"/>
  <c r="F154" i="12"/>
  <c r="G154" i="12"/>
  <c r="D155" i="12"/>
  <c r="E155" i="12"/>
  <c r="F155" i="12"/>
  <c r="G155" i="12"/>
  <c r="D156" i="12"/>
  <c r="E156" i="12"/>
  <c r="F156" i="12"/>
  <c r="G156" i="12"/>
  <c r="D157" i="12"/>
  <c r="E157" i="12"/>
  <c r="F157" i="12"/>
  <c r="G157" i="12"/>
  <c r="D158" i="12"/>
  <c r="E158" i="12"/>
  <c r="F158" i="12"/>
  <c r="G158" i="12"/>
  <c r="D159" i="12"/>
  <c r="E159" i="12"/>
  <c r="F159" i="12"/>
  <c r="G159" i="12"/>
  <c r="D160" i="12"/>
  <c r="E160" i="12"/>
  <c r="F160" i="12"/>
  <c r="G160" i="12"/>
  <c r="D161" i="12"/>
  <c r="E161" i="12"/>
  <c r="F161" i="12"/>
  <c r="G161" i="12"/>
  <c r="D162" i="12"/>
  <c r="E162" i="12"/>
  <c r="F162" i="12"/>
  <c r="G162" i="12"/>
  <c r="D163" i="12"/>
  <c r="E163" i="12"/>
  <c r="F163" i="12"/>
  <c r="G163" i="12"/>
  <c r="D164" i="12"/>
  <c r="E164" i="12"/>
  <c r="F164" i="12"/>
  <c r="G164" i="12"/>
  <c r="D165" i="12"/>
  <c r="E165" i="12"/>
  <c r="F165" i="12"/>
  <c r="G165" i="12"/>
  <c r="D166" i="12"/>
  <c r="E166" i="12"/>
  <c r="F166" i="12"/>
  <c r="G166" i="12"/>
  <c r="D167" i="12"/>
  <c r="E167" i="12"/>
  <c r="F167" i="12"/>
  <c r="G167" i="12"/>
  <c r="D168" i="12"/>
  <c r="E168" i="12"/>
  <c r="F168" i="12"/>
  <c r="G168" i="12"/>
  <c r="D169" i="12"/>
  <c r="E169" i="12"/>
  <c r="F169" i="12"/>
  <c r="G169" i="12"/>
  <c r="D170" i="12"/>
  <c r="E170" i="12"/>
  <c r="F170" i="12"/>
  <c r="G170" i="12"/>
  <c r="D171" i="12"/>
  <c r="E171" i="12"/>
  <c r="F171" i="12"/>
  <c r="G171" i="12"/>
  <c r="D172" i="12"/>
  <c r="E172" i="12"/>
  <c r="F172" i="12"/>
  <c r="G172" i="12"/>
  <c r="D173" i="12"/>
  <c r="E173" i="12"/>
  <c r="F173" i="12"/>
  <c r="G173" i="12"/>
  <c r="D174" i="12"/>
  <c r="E174" i="12"/>
  <c r="F174" i="12"/>
  <c r="G174" i="12"/>
  <c r="D175" i="12"/>
  <c r="E175" i="12"/>
  <c r="F175" i="12"/>
  <c r="G175" i="12"/>
  <c r="D176" i="12"/>
  <c r="E176" i="12"/>
  <c r="F176" i="12"/>
  <c r="G176" i="12"/>
  <c r="D177" i="12"/>
  <c r="E177" i="12"/>
  <c r="F177" i="12"/>
  <c r="G177" i="12"/>
  <c r="D178" i="12"/>
  <c r="E178" i="12"/>
  <c r="F178" i="12"/>
  <c r="G178" i="12"/>
  <c r="D179" i="12"/>
  <c r="E179" i="12"/>
  <c r="F179" i="12"/>
  <c r="G179" i="12"/>
  <c r="D180" i="12"/>
  <c r="E180" i="12"/>
  <c r="F180" i="12"/>
  <c r="G180" i="12"/>
  <c r="D181" i="12"/>
  <c r="E181" i="12"/>
  <c r="F181" i="12"/>
  <c r="G181" i="12"/>
  <c r="D182" i="12"/>
  <c r="E182" i="12"/>
  <c r="F182" i="12"/>
  <c r="G182" i="12"/>
  <c r="D183" i="12"/>
  <c r="E183" i="12"/>
  <c r="F183" i="12"/>
  <c r="G183" i="12"/>
  <c r="D184" i="12"/>
  <c r="E184" i="12"/>
  <c r="F184" i="12"/>
  <c r="G184" i="12"/>
  <c r="D185" i="12"/>
  <c r="E185" i="12"/>
  <c r="F185" i="12"/>
  <c r="G185" i="12"/>
  <c r="D186" i="12"/>
  <c r="E186" i="12"/>
  <c r="F186" i="12"/>
  <c r="G186" i="12"/>
  <c r="D187" i="12"/>
  <c r="E187" i="12"/>
  <c r="F187" i="12"/>
  <c r="G187" i="12"/>
  <c r="D188" i="12"/>
  <c r="E188" i="12"/>
  <c r="F188" i="12"/>
  <c r="G188" i="12"/>
  <c r="D189" i="12"/>
  <c r="E189" i="12"/>
  <c r="F189" i="12"/>
  <c r="G189" i="12"/>
  <c r="D190" i="12"/>
  <c r="E190" i="12"/>
  <c r="F190" i="12"/>
  <c r="G190" i="12"/>
  <c r="D191" i="12"/>
  <c r="E191" i="12"/>
  <c r="F191" i="12"/>
  <c r="G191" i="12"/>
  <c r="D192" i="12"/>
  <c r="E192" i="12"/>
  <c r="F192" i="12"/>
  <c r="G192" i="12"/>
  <c r="D193" i="12"/>
  <c r="E193" i="12"/>
  <c r="F193" i="12"/>
  <c r="G193" i="12"/>
  <c r="D194" i="12"/>
  <c r="E194" i="12"/>
  <c r="F194" i="12"/>
  <c r="G194" i="12"/>
  <c r="D195" i="12"/>
  <c r="E195" i="12"/>
  <c r="F195" i="12"/>
  <c r="G195" i="12"/>
  <c r="D196" i="12"/>
  <c r="E196" i="12"/>
  <c r="F196" i="12"/>
  <c r="G196" i="12"/>
  <c r="D197" i="12"/>
  <c r="E197" i="12"/>
  <c r="F197" i="12"/>
  <c r="G197" i="12"/>
  <c r="D198" i="12"/>
  <c r="E198" i="12"/>
  <c r="F198" i="12"/>
  <c r="G198" i="12"/>
  <c r="D199" i="12"/>
  <c r="E199" i="12"/>
  <c r="F199" i="12"/>
  <c r="G199" i="12"/>
  <c r="D200" i="12"/>
  <c r="E200" i="12"/>
  <c r="F200" i="12"/>
  <c r="G200" i="12"/>
  <c r="D201" i="12"/>
  <c r="E201" i="12"/>
  <c r="F201" i="12"/>
  <c r="G201" i="12"/>
  <c r="D202" i="12"/>
  <c r="E202" i="12"/>
  <c r="F202" i="12"/>
  <c r="G202" i="12"/>
  <c r="D203" i="12"/>
  <c r="E203" i="12"/>
  <c r="F203" i="12"/>
  <c r="G203" i="12"/>
  <c r="D204" i="12"/>
  <c r="E204" i="12"/>
  <c r="F204" i="12"/>
  <c r="G204" i="12"/>
  <c r="D205" i="12"/>
  <c r="E205" i="12"/>
  <c r="F205" i="12"/>
  <c r="G205" i="12"/>
  <c r="D206" i="12"/>
  <c r="E206" i="12"/>
  <c r="F206" i="12"/>
  <c r="G206" i="12"/>
  <c r="D207" i="12"/>
  <c r="E207" i="12"/>
  <c r="F207" i="12"/>
  <c r="G207" i="12"/>
</calcChain>
</file>

<file path=xl/sharedStrings.xml><?xml version="1.0" encoding="utf-8"?>
<sst xmlns="http://schemas.openxmlformats.org/spreadsheetml/2006/main" count="8610" uniqueCount="4741">
  <si>
    <t>Metacordyceps kusanagiensis (Kobayasi &amp; Shimizu) Kepler, G-.H. Sung &amp; Spatafora</t>
  </si>
  <si>
    <t>ギベルラタケ</t>
    <phoneticPr fontId="2"/>
  </si>
  <si>
    <t>スチルベラ科</t>
    <phoneticPr fontId="12"/>
  </si>
  <si>
    <t xml:space="preserve">Gibellula pulchra Cavara </t>
  </si>
  <si>
    <t>ツクツクボウシタケ</t>
    <phoneticPr fontId="2"/>
  </si>
  <si>
    <t>Isaria cicadae Miq.</t>
  </si>
  <si>
    <t>セミノハリセンボン</t>
    <phoneticPr fontId="2"/>
  </si>
  <si>
    <t>イサリア属</t>
    <phoneticPr fontId="2"/>
  </si>
  <si>
    <t>スチルベラ科</t>
    <phoneticPr fontId="2"/>
  </si>
  <si>
    <t>Isaria takamizusanensis Kobayasi</t>
    <phoneticPr fontId="2"/>
  </si>
  <si>
    <t>トサカタケ（Anamorph）</t>
    <phoneticPr fontId="2"/>
  </si>
  <si>
    <t>イサリア属</t>
    <phoneticPr fontId="12"/>
  </si>
  <si>
    <t>Isaria flabelliformis (Schwein.) Lloyd → Xylocoremium flabelliforme (Schwein.) J.D. Rogers</t>
    <phoneticPr fontId="12"/>
  </si>
  <si>
    <t>オサムシタケ</t>
    <phoneticPr fontId="2"/>
  </si>
  <si>
    <t xml:space="preserve">マユダマタケ </t>
    <phoneticPr fontId="2"/>
  </si>
  <si>
    <t>マユダマタケ属</t>
    <phoneticPr fontId="12"/>
  </si>
  <si>
    <t>Polycephalomyces sp.</t>
  </si>
  <si>
    <t>ヤンマタケ</t>
    <phoneticPr fontId="2"/>
  </si>
  <si>
    <t>クモタケ</t>
    <phoneticPr fontId="2"/>
  </si>
  <si>
    <t>コナサナギタケ</t>
    <phoneticPr fontId="2"/>
  </si>
  <si>
    <t>Isaria farinosa (Holmsk.) Fr.</t>
  </si>
  <si>
    <t>ハナサナギタケ</t>
    <phoneticPr fontId="2"/>
  </si>
  <si>
    <t>Isaria tenuipes Peck</t>
    <phoneticPr fontId="12"/>
  </si>
  <si>
    <t>オオボタンタケ</t>
    <phoneticPr fontId="2"/>
  </si>
  <si>
    <t>ボタンタケ属</t>
    <phoneticPr fontId="12"/>
  </si>
  <si>
    <t>ニクザキン科</t>
    <phoneticPr fontId="12"/>
  </si>
  <si>
    <t>Hypocrea cerebriformis Berk.</t>
  </si>
  <si>
    <t>クロボタンタケ</t>
    <phoneticPr fontId="2"/>
  </si>
  <si>
    <t>Hypocrea contorta (Schwein.) Berk. &amp; M.A. Curtis</t>
  </si>
  <si>
    <t>ツベルクラリア属の一種</t>
    <rPh sb="9" eb="11">
      <t>イチシュ</t>
    </rPh>
    <phoneticPr fontId="2"/>
  </si>
  <si>
    <t>ツベルクラリア属</t>
    <phoneticPr fontId="12"/>
  </si>
  <si>
    <t>アカツブタケ属の無性世代(anamorph)</t>
    <rPh sb="6" eb="7">
      <t>ゾク</t>
    </rPh>
    <rPh sb="8" eb="10">
      <t>ムセイ</t>
    </rPh>
    <rPh sb="10" eb="12">
      <t>セダイ</t>
    </rPh>
    <phoneticPr fontId="12"/>
  </si>
  <si>
    <t>Tubercularia sp.</t>
    <phoneticPr fontId="12"/>
  </si>
  <si>
    <t>タケリタケキン</t>
    <phoneticPr fontId="2"/>
  </si>
  <si>
    <t>ヒポミケスキン科</t>
    <phoneticPr fontId="12"/>
  </si>
  <si>
    <t>Hypomyces hyalinus (Schwein.) Tul. &amp; C. Tul.</t>
    <phoneticPr fontId="2"/>
  </si>
  <si>
    <t>タケリタケ</t>
    <phoneticPr fontId="2"/>
  </si>
  <si>
    <t>タケリタケの一種</t>
    <rPh sb="6" eb="8">
      <t>イッシュ</t>
    </rPh>
    <phoneticPr fontId="2"/>
  </si>
  <si>
    <t>タケリタケの一種１</t>
    <rPh sb="6" eb="8">
      <t>イッシュ</t>
    </rPh>
    <phoneticPr fontId="2"/>
  </si>
  <si>
    <t>タケリタケの一種２</t>
    <rPh sb="6" eb="8">
      <t>イッシュ</t>
    </rPh>
    <phoneticPr fontId="2"/>
  </si>
  <si>
    <t>タケリタケの一種３</t>
    <rPh sb="6" eb="8">
      <t>イッシュ</t>
    </rPh>
    <phoneticPr fontId="2"/>
  </si>
  <si>
    <t>Hypomyces sp.</t>
    <phoneticPr fontId="2"/>
  </si>
  <si>
    <t>ヒポミケス属　暗緑色型</t>
    <phoneticPr fontId="2"/>
  </si>
  <si>
    <t>ヒポミケス属　黄緑型</t>
    <phoneticPr fontId="2"/>
  </si>
  <si>
    <t>Hypomyces sp. 1</t>
    <phoneticPr fontId="12"/>
  </si>
  <si>
    <t>Hypomyces sp. 2</t>
    <phoneticPr fontId="12"/>
  </si>
  <si>
    <t>Hypomyces sp. 3</t>
    <phoneticPr fontId="2"/>
  </si>
  <si>
    <t>クロサイワイタケ属</t>
    <phoneticPr fontId="12"/>
  </si>
  <si>
    <t>クロサイワイタケ科</t>
    <phoneticPr fontId="12"/>
  </si>
  <si>
    <t>コマメザヤタケ</t>
    <phoneticPr fontId="2"/>
  </si>
  <si>
    <t>Xylaria sp.</t>
  </si>
  <si>
    <t>トサカタケ</t>
    <phoneticPr fontId="2"/>
  </si>
  <si>
    <t>Xylaria corniformis (Fr.) Fr.</t>
    <phoneticPr fontId="12"/>
  </si>
  <si>
    <t>Xylaria liquidambaris J.D. Rogers, Y.M. Ju &amp; F. San Martín</t>
    <phoneticPr fontId="2"/>
  </si>
  <si>
    <t>Xylaria liquidambaris</t>
    <phoneticPr fontId="2"/>
  </si>
  <si>
    <t>Xylaria liquidambaris J.D. Rogers, Y.M. Ju &amp; F. San Martín</t>
  </si>
  <si>
    <t>オオミコブタケ</t>
    <phoneticPr fontId="2"/>
  </si>
  <si>
    <t>トゲツブコブタケ属</t>
    <phoneticPr fontId="12"/>
  </si>
  <si>
    <t>Kretzschmaria deusta (Hoffm.) P.M.D. Martin</t>
  </si>
  <si>
    <t>ペロネウティパ　スコパリア</t>
    <phoneticPr fontId="12"/>
  </si>
  <si>
    <t>ペロネウティパ属</t>
    <rPh sb="7" eb="8">
      <t>ゾク</t>
    </rPh>
    <phoneticPr fontId="12"/>
  </si>
  <si>
    <t>Peroneutypa scoparia (Schwein.) Carmarán &amp; A.I. Romero</t>
    <phoneticPr fontId="2"/>
  </si>
  <si>
    <t>Peroneutypa scoparia</t>
    <phoneticPr fontId="2"/>
  </si>
  <si>
    <t>ウスツリナ属の一種</t>
    <phoneticPr fontId="2"/>
  </si>
  <si>
    <t>ウスツリナ属</t>
    <phoneticPr fontId="12"/>
  </si>
  <si>
    <t>Ustulina sp.</t>
  </si>
  <si>
    <t>オオミコブタケモドキ（三村仮）</t>
    <phoneticPr fontId="12"/>
  </si>
  <si>
    <t>ウツリナ属</t>
    <rPh sb="4" eb="5">
      <t>ゾク</t>
    </rPh>
    <phoneticPr fontId="12"/>
  </si>
  <si>
    <t>オオミコブタケモドキ</t>
    <phoneticPr fontId="12"/>
  </si>
  <si>
    <t>Ustulina sp.  （三村仮）</t>
  </si>
  <si>
    <t>カタツブタケ</t>
    <phoneticPr fontId="2"/>
  </si>
  <si>
    <t>カタツブタケ属</t>
    <phoneticPr fontId="12"/>
  </si>
  <si>
    <t xml:space="preserve">Rosellinia aquila (Fr.) Ces. &amp; De Not. </t>
  </si>
  <si>
    <t>ヒメアカコブタケ</t>
    <phoneticPr fontId="2"/>
  </si>
  <si>
    <t>アカコブタケ属</t>
    <phoneticPr fontId="12"/>
  </si>
  <si>
    <t>クロコブタケ</t>
    <phoneticPr fontId="2"/>
  </si>
  <si>
    <t>Hypoxylon truncatum (Schwein.) J.H. Mill. → Annulohypoxylon truncatum (Schwein.) Y.M. Ju, J.D. Rogers &amp; H.M. Hsieh</t>
    <phoneticPr fontId="12"/>
  </si>
  <si>
    <t>クロコブタケ属の一種</t>
    <phoneticPr fontId="2"/>
  </si>
  <si>
    <t>Annulohypoxylon sp. /Hypoxylon sp.</t>
    <phoneticPr fontId="2"/>
  </si>
  <si>
    <t>チャコブタケ</t>
    <phoneticPr fontId="2"/>
  </si>
  <si>
    <t>Daldinia childiae J.D. Rogers &amp; Y.M. Ju</t>
  </si>
  <si>
    <t>ツボミタケ</t>
    <phoneticPr fontId="2"/>
  </si>
  <si>
    <t>Daldinia fissa Lloyd</t>
  </si>
  <si>
    <t>ニマイガワキン</t>
    <phoneticPr fontId="2"/>
  </si>
  <si>
    <t>ニマイガワキン属</t>
    <phoneticPr fontId="12"/>
  </si>
  <si>
    <t>Graphostroma platystoma (Schwein.) Piroz.</t>
  </si>
  <si>
    <t>クロコバンタケ</t>
    <phoneticPr fontId="2"/>
  </si>
  <si>
    <t>ヘタタケ属</t>
    <phoneticPr fontId="12"/>
  </si>
  <si>
    <t>ボリニア科</t>
    <phoneticPr fontId="12"/>
  </si>
  <si>
    <t>ハラタケ科?</t>
    <phoneticPr fontId="12"/>
  </si>
  <si>
    <t>イオウヒメカラカサタケ（仮）</t>
    <phoneticPr fontId="2"/>
  </si>
  <si>
    <t>キシメジ科</t>
    <phoneticPr fontId="2"/>
  </si>
  <si>
    <t>ツエタケ属</t>
    <phoneticPr fontId="2"/>
  </si>
  <si>
    <t>キシメジ科</t>
    <phoneticPr fontId="2"/>
  </si>
  <si>
    <t>シワカラカサタケ属</t>
    <phoneticPr fontId="2"/>
  </si>
  <si>
    <t xml:space="preserve">Cystodermella cinnabarina (Alb. &amp; Schwein.) Harmaja </t>
    <phoneticPr fontId="2"/>
  </si>
  <si>
    <t>ヒトヨタケ属</t>
    <phoneticPr fontId="2"/>
  </si>
  <si>
    <t>ヒトヨタケ科</t>
    <phoneticPr fontId="2"/>
  </si>
  <si>
    <t xml:space="preserve">Coprinopsis sp. </t>
    <phoneticPr fontId="2"/>
  </si>
  <si>
    <t>アカヒダクリタケ（仮）</t>
    <phoneticPr fontId="12"/>
  </si>
  <si>
    <t>Hypholoma sp.（平山仮）</t>
    <phoneticPr fontId="2"/>
  </si>
  <si>
    <t>フウセンタケ科</t>
    <phoneticPr fontId="2"/>
  </si>
  <si>
    <t>フウセンタケ科</t>
    <phoneticPr fontId="2"/>
  </si>
  <si>
    <t>Gymnopilus picreus (Pers.) P. Karst.?</t>
    <phoneticPr fontId="12"/>
  </si>
  <si>
    <t>チャヒラタケ科</t>
    <phoneticPr fontId="2"/>
  </si>
  <si>
    <t>チャヒラタケ科</t>
    <phoneticPr fontId="2"/>
  </si>
  <si>
    <t>イグチ科</t>
    <phoneticPr fontId="2"/>
  </si>
  <si>
    <t>オニイグチ科</t>
    <phoneticPr fontId="2"/>
  </si>
  <si>
    <t>アワタケ属</t>
    <phoneticPr fontId="2"/>
  </si>
  <si>
    <t xml:space="preserve">Pseudoboletus astraeicola (Imazeki) Šutara </t>
    <phoneticPr fontId="2"/>
  </si>
  <si>
    <t>Phylloporus sp.</t>
    <phoneticPr fontId="2"/>
  </si>
  <si>
    <t>Tubosaeta sp.</t>
    <phoneticPr fontId="2"/>
  </si>
  <si>
    <t>ヤマドリタケ属</t>
    <phoneticPr fontId="12"/>
  </si>
  <si>
    <t>ヤマドリタケ属</t>
    <phoneticPr fontId="2"/>
  </si>
  <si>
    <t>ヤマドリタケ属</t>
    <phoneticPr fontId="2"/>
  </si>
  <si>
    <t>Russula delica Fr. = Russula chloroides (Krombh.) Bres.</t>
    <phoneticPr fontId="12"/>
  </si>
  <si>
    <t>ベニタケ属＝ アイバシロハツ</t>
    <phoneticPr fontId="2"/>
  </si>
  <si>
    <t xml:space="preserve">Cantharellus sp. </t>
    <phoneticPr fontId="2"/>
  </si>
  <si>
    <t>ホウキタケ科</t>
    <phoneticPr fontId="2"/>
  </si>
  <si>
    <t>エゾハリタケ科</t>
    <phoneticPr fontId="2"/>
  </si>
  <si>
    <t>Albatrellus caeruleoporus (Peck) Pouzar</t>
    <phoneticPr fontId="2"/>
  </si>
  <si>
    <t>Trichaptum biforme (Fr.) Ryvarden　</t>
    <phoneticPr fontId="12"/>
  </si>
  <si>
    <t>シハイタケ属＝ハカワラタケ</t>
    <phoneticPr fontId="2"/>
  </si>
  <si>
    <t>ウズラタケ属</t>
    <phoneticPr fontId="2"/>
  </si>
  <si>
    <t xml:space="preserve">Laetiporus versisporus (Lloyd) Imazeki </t>
    <phoneticPr fontId="12"/>
  </si>
  <si>
    <t>アイカワタケ属⇒アイカワタケ</t>
    <phoneticPr fontId="12"/>
  </si>
  <si>
    <t>ホウロクタケ属</t>
    <phoneticPr fontId="2"/>
  </si>
  <si>
    <t>Antrodia serialis [non (Fr.) Donk] sensu Yasuda</t>
    <phoneticPr fontId="2"/>
  </si>
  <si>
    <t>Hymenochaete yasudae Imazeki</t>
    <phoneticPr fontId="2"/>
  </si>
  <si>
    <t>Coltricia montagnei (Fr.) Murrill　</t>
    <phoneticPr fontId="12"/>
  </si>
  <si>
    <t>オツネンタケ属 = ウズタケ</t>
    <phoneticPr fontId="2"/>
  </si>
  <si>
    <t>タコウキン科</t>
    <phoneticPr fontId="12"/>
  </si>
  <si>
    <t>ニセカイメンタケ属</t>
    <phoneticPr fontId="2"/>
  </si>
  <si>
    <t>Onnia vallata (Berk.) Y.C. Dai &amp; Niemelä</t>
    <phoneticPr fontId="2"/>
  </si>
  <si>
    <t>チャダイゴケ科</t>
    <phoneticPr fontId="2"/>
  </si>
  <si>
    <t>Phallus flavocostatus Kreisel</t>
    <phoneticPr fontId="2"/>
  </si>
  <si>
    <t>Helvella elastica Bull.</t>
    <phoneticPr fontId="2"/>
  </si>
  <si>
    <t>アシボソノボリリュウタケ</t>
    <phoneticPr fontId="2"/>
  </si>
  <si>
    <t>アシボソノボリリュウ</t>
    <phoneticPr fontId="2"/>
  </si>
  <si>
    <t>Tuber maculatum Vittad.</t>
    <phoneticPr fontId="2"/>
  </si>
  <si>
    <t>Tuber maculatum Vittad.</t>
    <phoneticPr fontId="2"/>
  </si>
  <si>
    <t>Tuber maculatum Vittad.</t>
    <phoneticPr fontId="2"/>
  </si>
  <si>
    <t>Ophiocordyceps japonensis (Hara) G.H. Sung, J.M. Sung, Hywel-Jones &amp; Spatafora</t>
    <phoneticPr fontId="2"/>
  </si>
  <si>
    <t>Ophiocordyceps nutans (Pat.) G.H. Sung, J.M. Sung, Hywel-Jones &amp; Spatafora</t>
    <phoneticPr fontId="2"/>
  </si>
  <si>
    <t>Elaphocordyceps capitata (Holmsk.) G.H. Sung, J.M. Sung &amp; Spatafora</t>
    <phoneticPr fontId="2"/>
  </si>
  <si>
    <t>クロサイワイタケ</t>
    <phoneticPr fontId="2"/>
  </si>
  <si>
    <t>クロサイワイタケ属＝クロサイワイタケ</t>
    <phoneticPr fontId="12"/>
  </si>
  <si>
    <r>
      <t xml:space="preserve">Hygrocybe </t>
    </r>
    <r>
      <rPr>
        <sz val="11"/>
        <rFont val="ＭＳ Ｐゴシック"/>
        <charset val="128"/>
      </rPr>
      <t>sp.</t>
    </r>
    <phoneticPr fontId="2"/>
  </si>
  <si>
    <r>
      <t>Hygrocybe</t>
    </r>
    <r>
      <rPr>
        <sz val="11"/>
        <rFont val="ＭＳ Ｐゴシック"/>
        <charset val="128"/>
      </rPr>
      <t xml:space="preserve"> sp.</t>
    </r>
    <phoneticPr fontId="2"/>
  </si>
  <si>
    <r>
      <t>L</t>
    </r>
    <r>
      <rPr>
        <sz val="11"/>
        <rFont val="ＭＳ Ｐゴシック"/>
        <charset val="128"/>
      </rPr>
      <t>yophyllum sp.</t>
    </r>
    <phoneticPr fontId="2"/>
  </si>
  <si>
    <r>
      <t>L</t>
    </r>
    <r>
      <rPr>
        <sz val="11"/>
        <rFont val="ＭＳ Ｐゴシック"/>
        <charset val="128"/>
      </rPr>
      <t>yophyllum sp.</t>
    </r>
    <phoneticPr fontId="2"/>
  </si>
  <si>
    <r>
      <t>L</t>
    </r>
    <r>
      <rPr>
        <sz val="11"/>
        <rFont val="ＭＳ Ｐゴシック"/>
        <charset val="128"/>
      </rPr>
      <t>yophyllum sp.</t>
    </r>
    <phoneticPr fontId="2"/>
  </si>
  <si>
    <r>
      <t>Cortinarius</t>
    </r>
    <r>
      <rPr>
        <sz val="11"/>
        <rFont val="ＭＳ Ｐゴシック"/>
        <charset val="128"/>
      </rPr>
      <t xml:space="preserve"> sp.</t>
    </r>
    <phoneticPr fontId="2"/>
  </si>
  <si>
    <r>
      <t>Cortinarius</t>
    </r>
    <r>
      <rPr>
        <sz val="11"/>
        <rFont val="ＭＳ Ｐゴシック"/>
        <charset val="128"/>
      </rPr>
      <t xml:space="preserve"> sp.</t>
    </r>
    <phoneticPr fontId="2"/>
  </si>
  <si>
    <r>
      <t>Rhizopogon</t>
    </r>
    <r>
      <rPr>
        <sz val="11"/>
        <rFont val="ＭＳ Ｐゴシック"/>
        <charset val="128"/>
      </rPr>
      <t xml:space="preserve"> obscurus</t>
    </r>
    <phoneticPr fontId="2"/>
  </si>
  <si>
    <t>オオヒメノカサ近縁種</t>
    <rPh sb="7" eb="10">
      <t>キンエンシュ</t>
    </rPh>
    <phoneticPr fontId="2"/>
  </si>
  <si>
    <t>アカシミヒメチチタケ（仮）</t>
    <rPh sb="10" eb="13">
      <t>カリ</t>
    </rPh>
    <phoneticPr fontId="2"/>
  </si>
  <si>
    <t>場所：</t>
    <phoneticPr fontId="2"/>
  </si>
  <si>
    <t>アオネノヤマイグチ</t>
    <phoneticPr fontId="2"/>
  </si>
  <si>
    <t xml:space="preserve">Leccinum variicolor Watling </t>
    <phoneticPr fontId="2"/>
  </si>
  <si>
    <t>ヤマイグチ属</t>
    <rPh sb="5" eb="6">
      <t>ゾク</t>
    </rPh>
    <phoneticPr fontId="2"/>
  </si>
  <si>
    <t>Russula vesca Fr.</t>
    <phoneticPr fontId="2"/>
  </si>
  <si>
    <t>チギレハツタケ</t>
    <phoneticPr fontId="2"/>
  </si>
  <si>
    <t>ケコガサタケ属</t>
    <rPh sb="6" eb="7">
      <t>ゾク</t>
    </rPh>
    <phoneticPr fontId="2"/>
  </si>
  <si>
    <t>Galerina sp.</t>
    <phoneticPr fontId="2"/>
  </si>
  <si>
    <t>ケコガサタケ属の一種</t>
    <rPh sb="6" eb="7">
      <t>ゾク</t>
    </rPh>
    <rPh sb="8" eb="10">
      <t>イッシュ</t>
    </rPh>
    <phoneticPr fontId="2"/>
  </si>
  <si>
    <t>Neohygrocybe sp.</t>
    <phoneticPr fontId="12"/>
  </si>
  <si>
    <t>ヒダハタケ</t>
    <phoneticPr fontId="2"/>
  </si>
  <si>
    <t>ヒダハタケ属</t>
    <rPh sb="5" eb="6">
      <t>ゾク</t>
    </rPh>
    <phoneticPr fontId="2"/>
  </si>
  <si>
    <t>Paxillus sp.</t>
    <phoneticPr fontId="2"/>
  </si>
  <si>
    <t>ヒダハタケ属の一種</t>
    <rPh sb="5" eb="6">
      <t>ゾク</t>
    </rPh>
    <rPh sb="7" eb="9">
      <t>イッシュ</t>
    </rPh>
    <phoneticPr fontId="2"/>
  </si>
  <si>
    <t>アカハテングタケ</t>
    <phoneticPr fontId="2"/>
  </si>
  <si>
    <t>Inocybe populea Takah. Kobay. &amp; Courtec.</t>
    <phoneticPr fontId="2"/>
  </si>
  <si>
    <t>ポプラトマヤタケ</t>
    <phoneticPr fontId="2"/>
  </si>
  <si>
    <t>Inocybe quercina Hongo</t>
    <phoneticPr fontId="2"/>
  </si>
  <si>
    <t>イロガワリチャアセタケ</t>
    <phoneticPr fontId="2"/>
  </si>
  <si>
    <t>アセタケ属</t>
    <phoneticPr fontId="2"/>
  </si>
  <si>
    <t>ハイチャトマヤタケ</t>
    <phoneticPr fontId="2"/>
  </si>
  <si>
    <t>アセタケ属</t>
    <phoneticPr fontId="2"/>
  </si>
  <si>
    <t>Helvella sp.</t>
    <phoneticPr fontId="2"/>
  </si>
  <si>
    <t>ノボリリュウタケ属</t>
    <rPh sb="8" eb="9">
      <t>ゾク</t>
    </rPh>
    <phoneticPr fontId="2"/>
  </si>
  <si>
    <t>ノボリリュウタケ属の一種</t>
    <phoneticPr fontId="2"/>
  </si>
  <si>
    <t>ノボリリュウ属の一種</t>
    <phoneticPr fontId="2"/>
  </si>
  <si>
    <t>ノボリリュウ属</t>
    <phoneticPr fontId="2"/>
  </si>
  <si>
    <t>アカキクラゲ属</t>
    <rPh sb="6" eb="7">
      <t>ゾク</t>
    </rPh>
    <phoneticPr fontId="2"/>
  </si>
  <si>
    <t>Dacrymyces sp.</t>
    <phoneticPr fontId="2"/>
  </si>
  <si>
    <t>アカキクラゲ属の一種</t>
    <rPh sb="6" eb="7">
      <t>ゾク</t>
    </rPh>
    <rPh sb="8" eb="10">
      <t>イッシュ</t>
    </rPh>
    <phoneticPr fontId="2"/>
  </si>
  <si>
    <t>Dendropolyporus umbellatus (Pers.) Jülich</t>
    <phoneticPr fontId="2"/>
  </si>
  <si>
    <t>チョレイマイタケ</t>
    <phoneticPr fontId="2"/>
  </si>
  <si>
    <t>タマチョレイタケ科</t>
    <phoneticPr fontId="2"/>
  </si>
  <si>
    <t>チョレイマイタケ属</t>
    <phoneticPr fontId="2"/>
  </si>
  <si>
    <t>Bolbitius sp.</t>
    <phoneticPr fontId="2"/>
  </si>
  <si>
    <t>オキナタケ属</t>
    <rPh sb="5" eb="6">
      <t>ゾク</t>
    </rPh>
    <phoneticPr fontId="2"/>
  </si>
  <si>
    <t>オキナタケ属の一種</t>
    <rPh sb="5" eb="6">
      <t>ゾク</t>
    </rPh>
    <rPh sb="7" eb="9">
      <t>イッシュ</t>
    </rPh>
    <phoneticPr fontId="2"/>
  </si>
  <si>
    <t>アラゲコベニチャワンタケ</t>
    <phoneticPr fontId="2"/>
  </si>
  <si>
    <t>アラゲコベニチャワンタケ属</t>
    <rPh sb="12" eb="13">
      <t>ゾク</t>
    </rPh>
    <phoneticPr fontId="2"/>
  </si>
  <si>
    <t>Scutellinia sp.</t>
    <phoneticPr fontId="2"/>
  </si>
  <si>
    <t>アラゲコベニチャワンタケ属の一種</t>
    <rPh sb="12" eb="13">
      <t>ゾク</t>
    </rPh>
    <rPh sb="14" eb="16">
      <t>イッシュ</t>
    </rPh>
    <phoneticPr fontId="2"/>
  </si>
  <si>
    <t>ザラツキキトマヤタケ節</t>
    <rPh sb="10" eb="11">
      <t>セツ</t>
    </rPh>
    <phoneticPr fontId="2"/>
  </si>
  <si>
    <t>フウセンタケ科</t>
    <phoneticPr fontId="12"/>
  </si>
  <si>
    <t>フウセンタケ科</t>
    <phoneticPr fontId="2"/>
  </si>
  <si>
    <t>Inocybe curvipes P. Karst.</t>
    <phoneticPr fontId="2"/>
  </si>
  <si>
    <t>Inocybe　Sec.  Dulcamarae sp.</t>
    <phoneticPr fontId="2"/>
  </si>
  <si>
    <t>Inocybe amethystina Kuyp.</t>
    <phoneticPr fontId="2"/>
  </si>
  <si>
    <t>アセタケ属</t>
    <phoneticPr fontId="2"/>
  </si>
  <si>
    <t xml:space="preserve">Inocybe amethystina </t>
    <phoneticPr fontId="2"/>
  </si>
  <si>
    <t>チャムクエタケモドキ近縁種</t>
    <rPh sb="10" eb="12">
      <t>キンエン</t>
    </rPh>
    <rPh sb="12" eb="13">
      <t>シュ</t>
    </rPh>
    <phoneticPr fontId="2"/>
  </si>
  <si>
    <t>Inocybe mixtilis (Britzelm.) Sacc.</t>
    <phoneticPr fontId="2"/>
  </si>
  <si>
    <t>Inocybe mixtilis</t>
    <phoneticPr fontId="2"/>
  </si>
  <si>
    <t>モリノカレバタケ属</t>
    <phoneticPr fontId="2"/>
  </si>
  <si>
    <t>チャムクエタケモドキ</t>
    <phoneticPr fontId="2"/>
  </si>
  <si>
    <t>Tubaria sp.</t>
    <phoneticPr fontId="2"/>
  </si>
  <si>
    <t>２０１４年  月  日</t>
    <rPh sb="4" eb="5">
      <t>ネン</t>
    </rPh>
    <rPh sb="7" eb="8">
      <t>ガツ</t>
    </rPh>
    <rPh sb="10" eb="11">
      <t>ニチ</t>
    </rPh>
    <phoneticPr fontId="2"/>
  </si>
  <si>
    <t>属</t>
    <rPh sb="0" eb="1">
      <t>ゾク</t>
    </rPh>
    <phoneticPr fontId="2"/>
  </si>
  <si>
    <t>カレバキツネタケ</t>
    <phoneticPr fontId="2"/>
  </si>
  <si>
    <t>の仲間</t>
    <rPh sb="1" eb="3">
      <t>ナカマ</t>
    </rPh>
    <phoneticPr fontId="2"/>
  </si>
  <si>
    <t>アンズタケ属</t>
    <rPh sb="5" eb="6">
      <t>ゾク</t>
    </rPh>
    <phoneticPr fontId="2"/>
  </si>
  <si>
    <t>Tylopilus rugulosoreticulatus Hongo</t>
  </si>
  <si>
    <t>Tylopilus rubrobrunneus ?</t>
    <phoneticPr fontId="2"/>
  </si>
  <si>
    <t>ニガイグチ属　ニガイグチモドキ近縁</t>
    <rPh sb="15" eb="17">
      <t>キンエン</t>
    </rPh>
    <phoneticPr fontId="12"/>
  </si>
  <si>
    <t>Tylopilus rubrobrunneus Mazzer &amp; A.H. Sm. ?</t>
    <phoneticPr fontId="2"/>
  </si>
  <si>
    <t>Tylopilus sp.</t>
    <phoneticPr fontId="2"/>
  </si>
  <si>
    <t>ブドウニガイグチモドキ</t>
    <phoneticPr fontId="2"/>
  </si>
  <si>
    <t>Tylopilus sp. 苦くない</t>
    <rPh sb="14" eb="15">
      <t>ニガ</t>
    </rPh>
    <phoneticPr fontId="2"/>
  </si>
  <si>
    <t>マツノフモトニガイグチ（仮）</t>
    <rPh sb="11" eb="14">
      <t>カリ</t>
    </rPh>
    <phoneticPr fontId="2"/>
  </si>
  <si>
    <t>コゲイロニガイグチ（幸徳仮）</t>
    <phoneticPr fontId="12"/>
  </si>
  <si>
    <t>サトヤマニガイグチ（幸徳仮）</t>
    <phoneticPr fontId="12"/>
  </si>
  <si>
    <t>ナメラニガイグチ（正井仮）</t>
    <phoneticPr fontId="12"/>
  </si>
  <si>
    <t>モリノコニガイグチ（幸徳仮）</t>
    <phoneticPr fontId="12"/>
  </si>
  <si>
    <t>コゲイロニガイグチ（仮）</t>
    <phoneticPr fontId="12"/>
  </si>
  <si>
    <t>Tylopilus sp.（幸徳仮）</t>
    <phoneticPr fontId="2"/>
  </si>
  <si>
    <t>ネナガシロヤマイグチ近縁種</t>
    <phoneticPr fontId="2"/>
  </si>
  <si>
    <t>Leccinum aff. subradicatum Hongo ?</t>
    <phoneticPr fontId="2"/>
  </si>
  <si>
    <t>シロヤマイグチ</t>
    <phoneticPr fontId="2"/>
  </si>
  <si>
    <t>Leccinum niveum (Fr.) Šutara</t>
    <phoneticPr fontId="2"/>
  </si>
  <si>
    <t>スミゾメヤマイグチ</t>
    <phoneticPr fontId="2"/>
  </si>
  <si>
    <t>ヤマイグチ属</t>
    <phoneticPr fontId="12"/>
  </si>
  <si>
    <t>Leccinum pseudoscabrum (Kallenb.) Šutara</t>
  </si>
  <si>
    <t>ベニタケ属</t>
    <phoneticPr fontId="12"/>
  </si>
  <si>
    <t>ベニタケ科</t>
    <phoneticPr fontId="12"/>
  </si>
  <si>
    <t>ニセムラサキハツ</t>
    <phoneticPr fontId="2"/>
  </si>
  <si>
    <t>ベニタケ属</t>
    <phoneticPr fontId="2"/>
  </si>
  <si>
    <t>Russula sp.</t>
    <phoneticPr fontId="2"/>
  </si>
  <si>
    <t>ウコンハツ近縁種</t>
    <phoneticPr fontId="2"/>
  </si>
  <si>
    <t>Russula aff. flavida [non Frost] sensu Hongo ?</t>
    <phoneticPr fontId="2"/>
  </si>
  <si>
    <t>ウコンハツ</t>
    <phoneticPr fontId="2"/>
  </si>
  <si>
    <t>Russula flavida [non Frost] sensu Hongo</t>
    <phoneticPr fontId="12"/>
  </si>
  <si>
    <t>ウズゲツチイロタケ</t>
    <phoneticPr fontId="2"/>
  </si>
  <si>
    <t>Multifurca ochricompacta (Bills &amp; O.K. Mill.) Buyck &amp; V. Hofstetter</t>
  </si>
  <si>
    <t>クサハツ近縁種</t>
    <phoneticPr fontId="2"/>
  </si>
  <si>
    <t>Russula aff. foetens (Pers.) Pers.?</t>
    <phoneticPr fontId="2"/>
  </si>
  <si>
    <t>シロハツ</t>
    <phoneticPr fontId="2"/>
  </si>
  <si>
    <t>ベニタケ科</t>
    <phoneticPr fontId="2"/>
  </si>
  <si>
    <t>ベニタケ属＝ウコンクサハツ</t>
    <phoneticPr fontId="2"/>
  </si>
  <si>
    <t>Lussula ballouii Peck</t>
    <phoneticPr fontId="2"/>
  </si>
  <si>
    <t>ウコンクサハツ</t>
    <phoneticPr fontId="2"/>
  </si>
  <si>
    <t>ベニタケ属＝キナコハツ（下野仮）</t>
    <phoneticPr fontId="2"/>
  </si>
  <si>
    <t>Russula ballouii Peck</t>
  </si>
  <si>
    <t>キナコハツ（仮）</t>
    <rPh sb="6" eb="7">
      <t>カリ</t>
    </rPh>
    <phoneticPr fontId="2"/>
  </si>
  <si>
    <t>ベニタケ属（下野仮）</t>
    <phoneticPr fontId="2"/>
  </si>
  <si>
    <t>シュイロハツ</t>
    <phoneticPr fontId="2"/>
  </si>
  <si>
    <t>Russula pseudointegra Arnould &amp; Goris</t>
  </si>
  <si>
    <t>コクサハツ</t>
    <phoneticPr fontId="2"/>
  </si>
  <si>
    <t>Russula farinipes Romell</t>
  </si>
  <si>
    <t>ニセクサハツ</t>
    <phoneticPr fontId="2"/>
  </si>
  <si>
    <t>Russula pectinatoides [non Peck] sensu Hongo</t>
  </si>
  <si>
    <t>シロコベニタケ</t>
    <phoneticPr fontId="2"/>
  </si>
  <si>
    <t>Russula fragilis Fr. f. nivea (Pers. ex Cooke) J. Shaeff</t>
  </si>
  <si>
    <t>アカネタケ</t>
    <phoneticPr fontId="2"/>
  </si>
  <si>
    <t>ベニタケ科</t>
    <rPh sb="4" eb="5">
      <t>カ</t>
    </rPh>
    <phoneticPr fontId="12"/>
  </si>
  <si>
    <t>Russula alutacea (Fr.) Fr. ?</t>
  </si>
  <si>
    <t>ムラサキハツ</t>
    <phoneticPr fontId="2"/>
  </si>
  <si>
    <t>Russula undulata Velen. = Russula atropurpurea (Krombh.) Britzelm</t>
    <phoneticPr fontId="2"/>
  </si>
  <si>
    <t>ヤブレベニタケ</t>
    <phoneticPr fontId="2"/>
  </si>
  <si>
    <t>Russula lepida Fr.</t>
  </si>
  <si>
    <t>ススイロハツ(仮）</t>
    <phoneticPr fontId="12"/>
  </si>
  <si>
    <t>Russula sp. (平山仮）</t>
    <phoneticPr fontId="2"/>
  </si>
  <si>
    <t>ススイロハツ</t>
    <phoneticPr fontId="12"/>
  </si>
  <si>
    <t>アカアザベニタケ（仮）</t>
    <phoneticPr fontId="12"/>
  </si>
  <si>
    <t>ウスキハツタケ（青木）</t>
    <rPh sb="8" eb="9">
      <t>アオ</t>
    </rPh>
    <rPh sb="9" eb="10">
      <t>キ</t>
    </rPh>
    <phoneticPr fontId="2"/>
  </si>
  <si>
    <t>ヒダヌメリカワリハツ（平山他仮）</t>
    <phoneticPr fontId="12"/>
  </si>
  <si>
    <t>ニオイベニハツ</t>
    <phoneticPr fontId="2"/>
  </si>
  <si>
    <t>Russula xerampelina (Schaeff.) Fr.</t>
  </si>
  <si>
    <t>アオゾメツチカブリ</t>
    <phoneticPr fontId="2"/>
  </si>
  <si>
    <t>Lactifluus glaucescens (Crossl.) Verbeken</t>
  </si>
  <si>
    <t>ヒロハチャチチタケ</t>
    <phoneticPr fontId="2"/>
  </si>
  <si>
    <t>Lactifluus ochrogalactus (Hashiya) X.H. Wang</t>
  </si>
  <si>
    <t>クロチチタケ</t>
    <phoneticPr fontId="2"/>
  </si>
  <si>
    <t>Lactarius lignyotus Fr.</t>
    <phoneticPr fontId="12"/>
  </si>
  <si>
    <t>ケショウシロハツ</t>
    <phoneticPr fontId="2"/>
  </si>
  <si>
    <t>クロチチダマシ</t>
    <phoneticPr fontId="2"/>
  </si>
  <si>
    <t>Lactifluus gerardii (Peck) Kuntze</t>
  </si>
  <si>
    <t>ウスズミチチタケ</t>
    <phoneticPr fontId="2"/>
  </si>
  <si>
    <t>チチタケ属</t>
    <phoneticPr fontId="12"/>
  </si>
  <si>
    <t>Lactarius fuliginosus (Fr.) Fr.</t>
  </si>
  <si>
    <t>ケシロハツ</t>
    <phoneticPr fontId="2"/>
  </si>
  <si>
    <t>Lactifluus vellereus (Fr. : Fr.) Kuntze</t>
  </si>
  <si>
    <t>ケシロハツモドキ</t>
    <phoneticPr fontId="2"/>
  </si>
  <si>
    <t>Lactifluus subvellereus (Peck) Nuytinck</t>
  </si>
  <si>
    <t>チチタケ</t>
    <phoneticPr fontId="2"/>
  </si>
  <si>
    <t>Lactifluus volemus (Fr.) Kuntze</t>
  </si>
  <si>
    <t>ツチカブリ</t>
    <phoneticPr fontId="2"/>
  </si>
  <si>
    <t>Lactifluus piperatus (L.) Roussel</t>
  </si>
  <si>
    <t>ツチカブリモドキ</t>
    <phoneticPr fontId="2"/>
  </si>
  <si>
    <t>Lactifluus subpiperatus (Hongo) Verbeken</t>
  </si>
  <si>
    <t>トラシマチチタケ</t>
    <phoneticPr fontId="2"/>
  </si>
  <si>
    <t>Multifurca sp.</t>
  </si>
  <si>
    <t>ホソエノアカチチタケ</t>
    <phoneticPr fontId="2"/>
  </si>
  <si>
    <t>チチタケ属</t>
    <rPh sb="4" eb="5">
      <t>ゾク</t>
    </rPh>
    <phoneticPr fontId="12"/>
  </si>
  <si>
    <t>アカアシボソチチタケ</t>
    <phoneticPr fontId="2"/>
  </si>
  <si>
    <t>ヒナチチタケ</t>
    <phoneticPr fontId="2"/>
  </si>
  <si>
    <t>ハツタケ</t>
    <phoneticPr fontId="2"/>
  </si>
  <si>
    <t>Lactarius lividatus Berk. &amp; Curtis</t>
    <phoneticPr fontId="12"/>
  </si>
  <si>
    <t>ヒメシロチチタケ</t>
    <phoneticPr fontId="2"/>
  </si>
  <si>
    <t>Lactifluus uyedae (Singer) Verbeken</t>
  </si>
  <si>
    <t>ヒロハチチタケ</t>
    <phoneticPr fontId="2"/>
  </si>
  <si>
    <t>Lactifluus hygrophoroides (Berk. &amp; M.A. Curtis) Kuntze</t>
  </si>
  <si>
    <t>モチゲチチタケ</t>
    <phoneticPr fontId="2"/>
  </si>
  <si>
    <t>Lactarius brunnescnes Hashiya (ined.)</t>
  </si>
  <si>
    <t>ススケアシボソチチタケ</t>
    <phoneticPr fontId="2"/>
  </si>
  <si>
    <t>ススケアシボソチチタケ（仮）</t>
    <phoneticPr fontId="2"/>
  </si>
  <si>
    <t>ルリハツタケ</t>
    <phoneticPr fontId="2"/>
  </si>
  <si>
    <t>Lactarius subindigo Verbeken &amp; E. Horak</t>
  </si>
  <si>
    <t>スエヒロタケ</t>
    <phoneticPr fontId="2"/>
  </si>
  <si>
    <t>イタチナミハタケ</t>
    <phoneticPr fontId="2"/>
  </si>
  <si>
    <t>ミミナミハタケ</t>
    <phoneticPr fontId="2"/>
  </si>
  <si>
    <t>アンズタケ科</t>
    <phoneticPr fontId="2"/>
  </si>
  <si>
    <t>シロアンズタケモドキ</t>
    <phoneticPr fontId="2"/>
  </si>
  <si>
    <t>アンズタケ属</t>
    <phoneticPr fontId="12"/>
  </si>
  <si>
    <t>アンズタケ科</t>
    <phoneticPr fontId="12"/>
  </si>
  <si>
    <t xml:space="preserve">Cantharellus odoratus (Schwein.) Fr. var. albus (A. Kawam.) Corner = Craterellus cantharellus (Schwein.) Fr. var. albus A. Kawam. </t>
    <phoneticPr fontId="2"/>
  </si>
  <si>
    <t>ミキイロウスタケ</t>
    <phoneticPr fontId="2"/>
  </si>
  <si>
    <t xml:space="preserve">Craterellus tubaeformis (Fr.) Quél. </t>
  </si>
  <si>
    <t>オトヒメアンズタケ</t>
    <phoneticPr fontId="2"/>
  </si>
  <si>
    <t>Cantharellus atrolilacinus Eyssartier, Buyck et Halling</t>
  </si>
  <si>
    <t>アンズタケモドキ</t>
    <phoneticPr fontId="2"/>
  </si>
  <si>
    <t>Cantharellus lateritius (Berk.) Singer.</t>
  </si>
  <si>
    <t>カレエダタケ</t>
    <phoneticPr fontId="2"/>
  </si>
  <si>
    <t>カレエダタケ科</t>
    <phoneticPr fontId="2"/>
  </si>
  <si>
    <t>Clavulina coralloides (L.) J. Schröt.</t>
    <phoneticPr fontId="12"/>
  </si>
  <si>
    <t>シロソウメンタケ</t>
    <phoneticPr fontId="2"/>
  </si>
  <si>
    <t>Clavaria fragilis Holmsk.</t>
  </si>
  <si>
    <t>ムラサキナギナタタケ</t>
    <phoneticPr fontId="2"/>
  </si>
  <si>
    <t>Alloclavaria purpurea (Fr.) Dentinger &amp; D.J. McLaughlin</t>
  </si>
  <si>
    <t>ベニナギナタタケ</t>
    <phoneticPr fontId="2"/>
  </si>
  <si>
    <t>Clavulinopsis miyabeana (S. Ito) S. Ito</t>
  </si>
  <si>
    <t>シロソウメンタケ科</t>
    <phoneticPr fontId="12"/>
  </si>
  <si>
    <t>シダレハナビタケ</t>
    <phoneticPr fontId="2"/>
  </si>
  <si>
    <t>ハナビタケ属</t>
    <phoneticPr fontId="12"/>
  </si>
  <si>
    <t>Deflexula fascicularis (Bres. &amp; Pat.) Corner</t>
  </si>
  <si>
    <t>ハナビタケ</t>
    <phoneticPr fontId="2"/>
  </si>
  <si>
    <t>Deflexula pacifica (Kobayasi) Corner</t>
  </si>
  <si>
    <t>ホソヤリタケ</t>
    <phoneticPr fontId="2"/>
  </si>
  <si>
    <t>スリコギタケ属</t>
    <phoneticPr fontId="12"/>
  </si>
  <si>
    <t>Macrotyphula juncea (Alb. &amp; Schwein.) Berthier</t>
    <phoneticPr fontId="12"/>
  </si>
  <si>
    <t>カンザシタケ</t>
    <phoneticPr fontId="2"/>
  </si>
  <si>
    <t>フサタケ</t>
    <phoneticPr fontId="2"/>
  </si>
  <si>
    <t>Pterula subulata Fr.</t>
  </si>
  <si>
    <t>コスリコギタケ</t>
    <phoneticPr fontId="2"/>
  </si>
  <si>
    <t>スリコギタケ</t>
    <phoneticPr fontId="2"/>
  </si>
  <si>
    <t>ウスタケ</t>
    <phoneticPr fontId="2"/>
  </si>
  <si>
    <t>Turbinellus floccosus (Schwein.) Earle</t>
  </si>
  <si>
    <t>オオムラサキアンズタケ</t>
    <phoneticPr fontId="2"/>
  </si>
  <si>
    <t>Gomphus purpuraceus (Iwade) K. Yokoy. (nom. inval.)</t>
  </si>
  <si>
    <t>フジウスタケ</t>
    <phoneticPr fontId="2"/>
  </si>
  <si>
    <t>Turbinellus fujisanensis (S. Imai) Giachini</t>
  </si>
  <si>
    <t>オオムラサキアンズタケ属の一種？</t>
    <rPh sb="13" eb="15">
      <t>イチシュ</t>
    </rPh>
    <phoneticPr fontId="2"/>
  </si>
  <si>
    <t>オオムラサキアンズタケ属</t>
    <phoneticPr fontId="12"/>
  </si>
  <si>
    <t xml:space="preserve">ラッパタケ科 </t>
    <phoneticPr fontId="12"/>
  </si>
  <si>
    <t>Gloeocantharellus echinosporus Corner ?</t>
    <phoneticPr fontId="2"/>
  </si>
  <si>
    <t>アカカバイロガサ（平山仮）</t>
    <phoneticPr fontId="12"/>
  </si>
  <si>
    <t>？属</t>
    <phoneticPr fontId="12"/>
  </si>
  <si>
    <t>ラッパタケ科 ?</t>
    <phoneticPr fontId="12"/>
  </si>
  <si>
    <t>アカカバイロガサ（仮）</t>
    <phoneticPr fontId="12"/>
  </si>
  <si>
    <t>Gloeocantharellus echinosporus Corner ?  （平山仮）</t>
    <phoneticPr fontId="2"/>
  </si>
  <si>
    <t>ウスムラサキホウキタケ</t>
    <phoneticPr fontId="2"/>
  </si>
  <si>
    <t>ホウキタケ科</t>
    <phoneticPr fontId="12"/>
  </si>
  <si>
    <t>キホウキタケ</t>
    <phoneticPr fontId="2"/>
  </si>
  <si>
    <t>コアラホウキタケ</t>
    <phoneticPr fontId="2"/>
  </si>
  <si>
    <t xml:space="preserve">Ramaria broomei (Cotton &amp; Wakef.) R.H. Petersen </t>
    <phoneticPr fontId="12"/>
  </si>
  <si>
    <t>コガネホウキタケ</t>
    <phoneticPr fontId="2"/>
  </si>
  <si>
    <t>サキジロホウキタケ</t>
    <phoneticPr fontId="2"/>
  </si>
  <si>
    <t>Phaeoclavulina grandis (Corner) Giachini</t>
  </si>
  <si>
    <t>トサカホウキタケ</t>
    <phoneticPr fontId="2"/>
  </si>
  <si>
    <t>ホウキタケ属</t>
    <phoneticPr fontId="2"/>
  </si>
  <si>
    <t>ホウキタケ科</t>
    <phoneticPr fontId="2"/>
  </si>
  <si>
    <t>トビイロホウキタケ</t>
    <phoneticPr fontId="2"/>
  </si>
  <si>
    <t>ハナホウキタケ</t>
    <phoneticPr fontId="2"/>
  </si>
  <si>
    <t>Ramaria formosa [non (Pers.) Quél.] sensu auct. Jap</t>
    <phoneticPr fontId="2"/>
  </si>
  <si>
    <t>ハナホウキタケ？</t>
    <phoneticPr fontId="2"/>
  </si>
  <si>
    <t>Ramaria formosa [non (Pers.) Quél.] sensu auct. Jap ?</t>
    <phoneticPr fontId="2"/>
  </si>
  <si>
    <t>Ramaria sp.</t>
    <phoneticPr fontId="2"/>
  </si>
  <si>
    <t>ヒメホウキタケ</t>
    <phoneticPr fontId="2"/>
  </si>
  <si>
    <t>ホウキタケ</t>
    <phoneticPr fontId="2"/>
  </si>
  <si>
    <t>コノミタケ</t>
    <phoneticPr fontId="2"/>
  </si>
  <si>
    <t>ホウキタケ属</t>
    <phoneticPr fontId="12"/>
  </si>
  <si>
    <t>Ramaria notoensis Ando (ined.)</t>
  </si>
  <si>
    <t>モエギホウキタケ</t>
    <phoneticPr fontId="2"/>
  </si>
  <si>
    <t>シロホウキタケ（安藤仮）</t>
    <rPh sb="8" eb="10">
      <t>アンドウ</t>
    </rPh>
    <rPh sb="10" eb="11">
      <t>カリ</t>
    </rPh>
    <phoneticPr fontId="2"/>
  </si>
  <si>
    <t>Ramaria albobotrytis Ando (ined.)</t>
  </si>
  <si>
    <t>シロホウキタケ</t>
    <phoneticPr fontId="2"/>
  </si>
  <si>
    <t>Ramaria albobotrytis Ando (ined.)　（安藤）</t>
    <phoneticPr fontId="12"/>
  </si>
  <si>
    <t>シロホウキタケ（仮）</t>
    <rPh sb="8" eb="9">
      <t>カリ</t>
    </rPh>
    <phoneticPr fontId="2"/>
  </si>
  <si>
    <t>アカアザホウキタケ</t>
    <phoneticPr fontId="2"/>
  </si>
  <si>
    <t>Ramaria xanthosperma (Peck) Corner</t>
    <phoneticPr fontId="2"/>
  </si>
  <si>
    <t>カレキノホウキタケ</t>
    <phoneticPr fontId="2"/>
  </si>
  <si>
    <t>Ramaria versatilis [non Quél.] sensu Hongo</t>
  </si>
  <si>
    <t>ダイダイホウキタケ（平山仮）</t>
    <phoneticPr fontId="12"/>
  </si>
  <si>
    <t>ナヨミホウキタケ</t>
    <phoneticPr fontId="2"/>
  </si>
  <si>
    <t>Ramaria sp. 1</t>
    <phoneticPr fontId="2"/>
  </si>
  <si>
    <t>フサヒメホウキタケ</t>
    <phoneticPr fontId="2"/>
  </si>
  <si>
    <t>フサヒメホウキタケ属</t>
    <phoneticPr fontId="12"/>
  </si>
  <si>
    <t>フサヒメホウキタケ科</t>
    <phoneticPr fontId="12"/>
  </si>
  <si>
    <t>Artomyces pyxidatus (Pers.) Jülich = Clavicorona pyxidata (Pers.) Doty</t>
    <phoneticPr fontId="2"/>
  </si>
  <si>
    <t>Artomyces colensoi</t>
    <phoneticPr fontId="2"/>
  </si>
  <si>
    <t>Artomyces colensoi (Berk.) Jülich</t>
  </si>
  <si>
    <t>Artomyces colensoi (Berk.) Jülich</t>
    <phoneticPr fontId="2"/>
  </si>
  <si>
    <t>Artomyces sp.</t>
    <phoneticPr fontId="2"/>
  </si>
  <si>
    <t>カワシワタケ</t>
    <phoneticPr fontId="2"/>
  </si>
  <si>
    <t>シワタケ属</t>
    <phoneticPr fontId="12"/>
  </si>
  <si>
    <t>シワタケ科</t>
    <phoneticPr fontId="12"/>
  </si>
  <si>
    <t>Meruliopsis corium (Pers.) Ginns → Byssomerulius corium (Pers.) Parmasto</t>
  </si>
  <si>
    <t>シワタケ</t>
    <phoneticPr fontId="2"/>
  </si>
  <si>
    <t>サガリハリタケ</t>
    <phoneticPr fontId="2"/>
  </si>
  <si>
    <t>サガリハリタケ属</t>
    <phoneticPr fontId="12"/>
  </si>
  <si>
    <t>コウヤクタケ科</t>
    <phoneticPr fontId="12"/>
  </si>
  <si>
    <t>Radulomyces copelandii (Pat.) Hjortstam &amp; Spooner</t>
  </si>
  <si>
    <t>チヂレタケ</t>
    <phoneticPr fontId="2"/>
  </si>
  <si>
    <t>スミレウロコタケ</t>
    <phoneticPr fontId="2"/>
  </si>
  <si>
    <t>ウスベニコウヤクタケ属</t>
    <phoneticPr fontId="12"/>
  </si>
  <si>
    <t xml:space="preserve">Corticium roseocarneum (Schwein.) Hjortstam </t>
    <phoneticPr fontId="12"/>
  </si>
  <si>
    <t>コガネネバリコウヤクタケ</t>
    <phoneticPr fontId="2"/>
  </si>
  <si>
    <t>シワウロコタケ属</t>
    <phoneticPr fontId="12"/>
  </si>
  <si>
    <t>Crustodontia chrysocreas (Berk. &amp; M.A. Curtis) Hjortstam &amp; Ryvarden</t>
  </si>
  <si>
    <t>ヤナギノアカコウヤクタケ</t>
    <phoneticPr fontId="2"/>
  </si>
  <si>
    <t>ヤナギノアカコウヤクタケ属</t>
    <phoneticPr fontId="12"/>
  </si>
  <si>
    <t>Cytidia salicina (Fr.) Burt</t>
  </si>
  <si>
    <t>アナタケ</t>
    <phoneticPr fontId="2"/>
  </si>
  <si>
    <t>ウスカワタケ属</t>
    <phoneticPr fontId="12"/>
  </si>
  <si>
    <t>Hyphodontia flavipora (Berk. &amp; M.A. Curtis ex Cooke) Sheng H. Wu → Schizopora flavipora (Berk. &amp; M.A. Curtis ex Cooke) Ryvarden</t>
    <phoneticPr fontId="12"/>
  </si>
  <si>
    <t>カワタケ</t>
    <phoneticPr fontId="2"/>
  </si>
  <si>
    <t>カワタケ属</t>
    <phoneticPr fontId="12"/>
  </si>
  <si>
    <t>Peniophora quercina (Pers.) Cooke var. quercina</t>
  </si>
  <si>
    <t>カミウロコタケ</t>
    <phoneticPr fontId="2"/>
  </si>
  <si>
    <t>クシノハシワタケ属</t>
    <phoneticPr fontId="12"/>
  </si>
  <si>
    <t>Porostereum crassum (Lév.) Hjortstam &amp; Ryvarden</t>
  </si>
  <si>
    <t>オリーブウロコタケ</t>
    <phoneticPr fontId="2"/>
  </si>
  <si>
    <t>Porostereum spadiceum (Pers.) Hjortstam &amp; Ryvarden</t>
  </si>
  <si>
    <t>ケシワウロコタケ</t>
    <phoneticPr fontId="2"/>
  </si>
  <si>
    <t>ケシワウロコタケ属</t>
    <phoneticPr fontId="12"/>
  </si>
  <si>
    <t>Punctularia strigosozonata (Schwein.) P.H.B. Talbot</t>
  </si>
  <si>
    <t>ナメシカワタケ</t>
    <phoneticPr fontId="2"/>
  </si>
  <si>
    <t>ナメシカワタケ属</t>
    <phoneticPr fontId="12"/>
  </si>
  <si>
    <t>Tubulicrinis gracillimus (Ellis &amp; Everh. ex D.P. Rogers &amp; H.S. Jacks.) G. Cunn.</t>
    <phoneticPr fontId="12"/>
  </si>
  <si>
    <t>キヒモカワタケ</t>
    <phoneticPr fontId="2"/>
  </si>
  <si>
    <t>マクカワタケ属</t>
    <phoneticPr fontId="12"/>
  </si>
  <si>
    <t>Phanerochaete filamentosa (Berk. &amp; M.A. Curtis) Burds.</t>
  </si>
  <si>
    <t>ヒイロカワタケ</t>
    <phoneticPr fontId="2"/>
  </si>
  <si>
    <t>Phanerochaete viticola (Schwein.) Parmasto</t>
  </si>
  <si>
    <t>ムラサキウロコタケ</t>
    <phoneticPr fontId="2"/>
  </si>
  <si>
    <t>ムラサキウロコタケ属</t>
    <phoneticPr fontId="12"/>
  </si>
  <si>
    <t>Chondrostereum purpureum (Pers.) Pouzar</t>
  </si>
  <si>
    <t>ヒイロハリタケ</t>
    <phoneticPr fontId="2"/>
  </si>
  <si>
    <t>ヒイロハリタケ属</t>
    <phoneticPr fontId="12"/>
  </si>
  <si>
    <t>Hydnophlebia chrysorhiza (Torr.) Parmasto</t>
    <phoneticPr fontId="12"/>
  </si>
  <si>
    <t>アイコウヤクタケ</t>
    <phoneticPr fontId="2"/>
  </si>
  <si>
    <t>アイコウヤクタケ属</t>
    <phoneticPr fontId="12"/>
  </si>
  <si>
    <t xml:space="preserve">Terana caerulea (Lam.) Kuntze </t>
    <phoneticPr fontId="12"/>
  </si>
  <si>
    <t>チチイロコウヤクタケ</t>
    <phoneticPr fontId="2"/>
  </si>
  <si>
    <t>ヤケイロコウヤクタケ属</t>
    <phoneticPr fontId="12"/>
  </si>
  <si>
    <t>Scytinostroma galactinum (Fr.) Donk</t>
  </si>
  <si>
    <t>ニオイウロコタケ</t>
    <phoneticPr fontId="2"/>
  </si>
  <si>
    <t>Scytinostroma odoratum (Fr.) Donk</t>
  </si>
  <si>
    <t>ヤケイロコウヤクタケ</t>
    <phoneticPr fontId="2"/>
  </si>
  <si>
    <t>Scytinostroma portentosum (Berk. &amp; M.A. Curtis) Donk</t>
  </si>
  <si>
    <t>ニクコウヤクタケ</t>
    <phoneticPr fontId="2"/>
  </si>
  <si>
    <t>アカコウヤクタケ属</t>
    <phoneticPr fontId="2"/>
  </si>
  <si>
    <t>コウヤクタケ科</t>
    <phoneticPr fontId="2"/>
  </si>
  <si>
    <t>Aleurodiscus mirabilis (Berk. &amp; M.A. Curtis) Höhn.</t>
    <phoneticPr fontId="2"/>
  </si>
  <si>
    <t>アカコウヤクタケ</t>
    <phoneticPr fontId="2"/>
  </si>
  <si>
    <t>アカコウヤクタケ？</t>
    <phoneticPr fontId="2"/>
  </si>
  <si>
    <t>アカコウヤクタケ属？</t>
    <phoneticPr fontId="2"/>
  </si>
  <si>
    <t>Aleurodiscus amorphus Rabenh. ?</t>
    <phoneticPr fontId="2"/>
  </si>
  <si>
    <t>ウスベニウロコタケ</t>
    <phoneticPr fontId="2"/>
  </si>
  <si>
    <t>キウロコタケ属</t>
    <phoneticPr fontId="12"/>
  </si>
  <si>
    <t>ウロコタケ科</t>
    <phoneticPr fontId="12"/>
  </si>
  <si>
    <t>Stereum roseum Yasuda</t>
  </si>
  <si>
    <t>サビウロコタケ</t>
    <phoneticPr fontId="2"/>
  </si>
  <si>
    <t>Stereum vibrans Berk. &amp; M.A. Curtis → Boreostereum vibrans (Berk. &amp; M.A. Curtis) Davydkina &amp; Bondartseva</t>
  </si>
  <si>
    <t>オオウロコタケ</t>
    <phoneticPr fontId="2"/>
  </si>
  <si>
    <t>カタウロコタケ属</t>
    <phoneticPr fontId="12"/>
  </si>
  <si>
    <t>Xylobolus princeps (Jungh.) Boidin</t>
  </si>
  <si>
    <t>モミジウロコタケ</t>
    <phoneticPr fontId="2"/>
  </si>
  <si>
    <t>Stereum spectabile Klotzsch</t>
  </si>
  <si>
    <t>クシノハシワタケ</t>
    <phoneticPr fontId="2"/>
  </si>
  <si>
    <t>Lopharia cinerascens (Schwein.) G. Cunn.</t>
    <phoneticPr fontId="12"/>
  </si>
  <si>
    <t>ハナウロコタケ</t>
    <phoneticPr fontId="2"/>
  </si>
  <si>
    <t>タチウロコタケ科</t>
    <phoneticPr fontId="12"/>
  </si>
  <si>
    <t>キシワタケ</t>
    <phoneticPr fontId="2"/>
  </si>
  <si>
    <t>キシワタケ属</t>
    <phoneticPr fontId="12"/>
  </si>
  <si>
    <t>イドタケ科</t>
    <phoneticPr fontId="12"/>
  </si>
  <si>
    <t>Pseudomerulius aureus (Fr.) Jülich</t>
  </si>
  <si>
    <t>ヒメシワタケ</t>
    <phoneticPr fontId="2"/>
  </si>
  <si>
    <t>ヒメシワタケ属</t>
    <phoneticPr fontId="12"/>
  </si>
  <si>
    <t>Leucogyrophana mollusca (Fr.) Pouzar</t>
  </si>
  <si>
    <t>アラゲニクハリタケ</t>
    <phoneticPr fontId="2"/>
  </si>
  <si>
    <t>ニクハリタケ科</t>
    <phoneticPr fontId="12"/>
  </si>
  <si>
    <t>アカウスバタケ</t>
    <phoneticPr fontId="2"/>
  </si>
  <si>
    <t>ニクハリタケ属</t>
    <phoneticPr fontId="12"/>
  </si>
  <si>
    <t>Steccherinum laeticolor (Berk. &amp; M.A. Curtis) Banker</t>
  </si>
  <si>
    <t>ニセニクハリタケ</t>
    <phoneticPr fontId="2"/>
  </si>
  <si>
    <t>ニクハリタケ</t>
    <phoneticPr fontId="2"/>
  </si>
  <si>
    <t>Steccherinum ochraceum (Pers.) Gray</t>
  </si>
  <si>
    <t>ブナハリタケ</t>
    <phoneticPr fontId="2"/>
  </si>
  <si>
    <t>エゾハリタケ科</t>
    <phoneticPr fontId="12"/>
  </si>
  <si>
    <t>ハナビラタケ</t>
    <phoneticPr fontId="2"/>
  </si>
  <si>
    <t>Sparassis latifolia Y.C. Dai &amp; Zheng Wang</t>
  </si>
  <si>
    <t>カノシタ</t>
    <phoneticPr fontId="2"/>
  </si>
  <si>
    <t>Hydnum repandum L.</t>
  </si>
  <si>
    <t>イタチハリタケ</t>
    <phoneticPr fontId="2"/>
  </si>
  <si>
    <t>カノシタ属</t>
    <phoneticPr fontId="12"/>
  </si>
  <si>
    <t>カノシタ科</t>
    <phoneticPr fontId="12"/>
  </si>
  <si>
    <t>Hydnum rufescens Pers.</t>
  </si>
  <si>
    <t>シロカノシタ（黄変タイプ）</t>
    <rPh sb="7" eb="9">
      <t>キヘン</t>
    </rPh>
    <phoneticPr fontId="2"/>
  </si>
  <si>
    <t>Hydnum sp.</t>
  </si>
  <si>
    <t>イボタケ</t>
    <phoneticPr fontId="2"/>
  </si>
  <si>
    <t>Thelephora japonica Yasuda</t>
  </si>
  <si>
    <t>Thelephora sp.</t>
    <phoneticPr fontId="2"/>
  </si>
  <si>
    <t>イボタケ科</t>
    <phoneticPr fontId="2"/>
  </si>
  <si>
    <t>マツバハリタケ</t>
    <phoneticPr fontId="2"/>
  </si>
  <si>
    <t>イボタケ科</t>
    <phoneticPr fontId="12"/>
  </si>
  <si>
    <t>Phellodon fuligineoalbus (J.C. Schmidt) R. E. Baird</t>
  </si>
  <si>
    <t>クサハリタケ</t>
    <phoneticPr fontId="2"/>
  </si>
  <si>
    <t>クロハリタケ属</t>
    <phoneticPr fontId="12"/>
  </si>
  <si>
    <t>Phellodon melaleucus (Sw. ex Fr.) P. Karst.</t>
  </si>
  <si>
    <t>クロハリタケ</t>
    <phoneticPr fontId="2"/>
  </si>
  <si>
    <t>ニオイハリタケモドキ</t>
    <phoneticPr fontId="2"/>
  </si>
  <si>
    <t>ケロウジ</t>
    <phoneticPr fontId="2"/>
  </si>
  <si>
    <t>コウタケ</t>
    <phoneticPr fontId="2"/>
  </si>
  <si>
    <t>シシタケ</t>
    <phoneticPr fontId="2"/>
  </si>
  <si>
    <t>クロカワ</t>
    <phoneticPr fontId="2"/>
  </si>
  <si>
    <t>コウモリタケ</t>
    <phoneticPr fontId="2"/>
  </si>
  <si>
    <t>Albatrellus lithophylloides (Har. &amp; Pat.) Aoshima &amp; Neda = Albatrellus dispansus (Lloyd) Canf. &amp; Gilb.</t>
  </si>
  <si>
    <t>ザボンタケ</t>
    <phoneticPr fontId="2"/>
  </si>
  <si>
    <t>Albatrellus cristatus (Schaeff.) Kotl. &amp; Pouzar</t>
  </si>
  <si>
    <t>センニンタケ</t>
    <phoneticPr fontId="2"/>
  </si>
  <si>
    <t>ニンギョウタケモドキ属</t>
    <phoneticPr fontId="12"/>
  </si>
  <si>
    <t>Albatrellus pes-caprae (Pers.) Pouzar → Scutiger pes-caprae (Pers.) Bondartsev &amp; Singer</t>
  </si>
  <si>
    <t>ヌルデタケ</t>
    <phoneticPr fontId="2"/>
  </si>
  <si>
    <t>タコウキン科</t>
    <phoneticPr fontId="12"/>
  </si>
  <si>
    <t>Porodisculus orientalis J.S. Lee &amp; H.S. Jung = Porodisculus pendulus ss. Imazeki</t>
  </si>
  <si>
    <t>ザイモクタケ</t>
    <phoneticPr fontId="2"/>
  </si>
  <si>
    <t>シロサルノコシカケ属</t>
    <phoneticPr fontId="12"/>
  </si>
  <si>
    <t>Oxyporus corticola (Fr.) Ryvarden</t>
  </si>
  <si>
    <t>ヒメシロカイメンタケ</t>
    <phoneticPr fontId="2"/>
  </si>
  <si>
    <t>ニクウチワタケ</t>
    <phoneticPr fontId="2"/>
  </si>
  <si>
    <t>タコウキン科</t>
    <phoneticPr fontId="2"/>
  </si>
  <si>
    <t>ヒメモグサタケ</t>
    <phoneticPr fontId="2"/>
  </si>
  <si>
    <t>ヤケイロタケ</t>
    <phoneticPr fontId="2"/>
  </si>
  <si>
    <t>シックイタケ</t>
    <phoneticPr fontId="2"/>
  </si>
  <si>
    <t>ダイダイヒメアミタケ</t>
    <phoneticPr fontId="2"/>
  </si>
  <si>
    <t>ニカワオシロイタケ属</t>
    <phoneticPr fontId="2"/>
  </si>
  <si>
    <t>Antrodiella fragrans</t>
    <phoneticPr fontId="2"/>
  </si>
  <si>
    <t>ニカワオシロイタケ属</t>
    <phoneticPr fontId="12"/>
  </si>
  <si>
    <t>Antrodiella fragrans (A. David &amp; Tortič) A. David &amp; Tortič</t>
  </si>
  <si>
    <t>ニクウスバタケ</t>
    <phoneticPr fontId="2"/>
  </si>
  <si>
    <t>カワラタケ属</t>
    <phoneticPr fontId="12"/>
  </si>
  <si>
    <t>Cerrena consors (Berk.) K.S. Ko &amp; H.S. Jung</t>
  </si>
  <si>
    <t>ミダレアミタケ</t>
    <phoneticPr fontId="2"/>
  </si>
  <si>
    <t>ミダレアミタケ属</t>
    <phoneticPr fontId="12"/>
  </si>
  <si>
    <t>Cerrena unicolor (Bull.) Murrill</t>
  </si>
  <si>
    <t>マイタケ</t>
    <phoneticPr fontId="2"/>
  </si>
  <si>
    <t>トンビマイタケ</t>
    <phoneticPr fontId="2"/>
  </si>
  <si>
    <t>スルメタケ</t>
    <phoneticPr fontId="2"/>
  </si>
  <si>
    <t>Rigidoporus lineatus (Pers.) Ryvarden</t>
    <phoneticPr fontId="12"/>
  </si>
  <si>
    <t>ニレサルノコシカケ</t>
    <phoneticPr fontId="2"/>
  </si>
  <si>
    <t>スルメタケ属</t>
    <phoneticPr fontId="12"/>
  </si>
  <si>
    <t>Rigidoporus ulmarius (Sowerby) Imazeki</t>
  </si>
  <si>
    <t>ウラベニタケ</t>
    <phoneticPr fontId="2"/>
  </si>
  <si>
    <t>ウラベニタケ属</t>
    <phoneticPr fontId="12"/>
  </si>
  <si>
    <t>Skeletocutis amorpha (Fr.) Kotl. &amp; Pouzar</t>
    <phoneticPr fontId="12"/>
  </si>
  <si>
    <t>ヒメカタパンタケ</t>
    <phoneticPr fontId="2"/>
  </si>
  <si>
    <t>Skeletocutis nivea (Jungh.) Jean Keller</t>
  </si>
  <si>
    <t>センベイタケ</t>
    <phoneticPr fontId="2"/>
  </si>
  <si>
    <t>センベイタケ属</t>
    <phoneticPr fontId="2"/>
  </si>
  <si>
    <t>Coriolopsis strumosa (Fr.) Ryvarden</t>
    <phoneticPr fontId="2"/>
  </si>
  <si>
    <t xml:space="preserve">ツガサルノコシカケ </t>
    <phoneticPr fontId="2"/>
  </si>
  <si>
    <t>ツガサルノコシカケ属</t>
    <phoneticPr fontId="12"/>
  </si>
  <si>
    <t>アカゾメアミタケ</t>
    <phoneticPr fontId="2"/>
  </si>
  <si>
    <t>Skeletocutis sensitiva (Lloyd) Ryvarden → Fomitopsis sensitiva (Lloyd) R. Sasaki</t>
  </si>
  <si>
    <t>モミサルノコシカケ</t>
    <phoneticPr fontId="2"/>
  </si>
  <si>
    <t>キコブタケ属</t>
    <phoneticPr fontId="12"/>
  </si>
  <si>
    <t>タバコウロコタケ科</t>
    <phoneticPr fontId="12"/>
  </si>
  <si>
    <t>Fomitiporia hartigii (Allesch. &amp; Schnabl) Fiasson &amp; Niemelä</t>
  </si>
  <si>
    <t>カシサルノコシカケ</t>
    <phoneticPr fontId="2"/>
  </si>
  <si>
    <t>Fomitiporia robusta (P. Karst.) Fiasson &amp; Niemelä</t>
  </si>
  <si>
    <t>アミヒラタケ近縁種</t>
    <phoneticPr fontId="2"/>
  </si>
  <si>
    <t>Polyporus sp.</t>
    <phoneticPr fontId="2"/>
  </si>
  <si>
    <t>アミヒラタケ</t>
    <phoneticPr fontId="2"/>
  </si>
  <si>
    <t>Polyporus phyllostachydis</t>
    <phoneticPr fontId="2"/>
  </si>
  <si>
    <t>タマチョレイタケ属タケの根</t>
    <rPh sb="12" eb="13">
      <t>ネ</t>
    </rPh>
    <phoneticPr fontId="12"/>
  </si>
  <si>
    <t>Polyporus phyllostachydis Sotome, T. Hatt. &amp; Kakish.</t>
  </si>
  <si>
    <t>オツネンタケモドキ</t>
    <phoneticPr fontId="2"/>
  </si>
  <si>
    <t>オツネンタケモドキ属</t>
    <phoneticPr fontId="2"/>
  </si>
  <si>
    <t>キアシグロタケ</t>
    <phoneticPr fontId="2"/>
  </si>
  <si>
    <t>オツネンタケモドキ属</t>
    <phoneticPr fontId="12"/>
  </si>
  <si>
    <t>スジウチワタケ</t>
    <phoneticPr fontId="2"/>
  </si>
  <si>
    <t>Favolus emerici (Berk. ex Cooke) Imazeki</t>
    <phoneticPr fontId="2"/>
  </si>
  <si>
    <t>スジウチワタケモドキ</t>
    <phoneticPr fontId="2"/>
  </si>
  <si>
    <t>Favolus acervatus (Lloyd) Sotome &amp; T. Hatt.</t>
    <phoneticPr fontId="2"/>
  </si>
  <si>
    <t>タマチョレイタケ</t>
    <phoneticPr fontId="2"/>
  </si>
  <si>
    <t>ハチノスタケ</t>
    <phoneticPr fontId="2"/>
  </si>
  <si>
    <t>Neofavolus alveolaris (DC.) Sotome &amp; T. Hatt.</t>
  </si>
  <si>
    <t>ミカワタケ</t>
    <phoneticPr fontId="2"/>
  </si>
  <si>
    <t>タマチョレイタケ属</t>
    <phoneticPr fontId="12"/>
  </si>
  <si>
    <t>Neofavolus mikawai (Lloyd) Sotome &amp; T. Hatt.</t>
  </si>
  <si>
    <t>サビハチノスタケ</t>
    <phoneticPr fontId="2"/>
  </si>
  <si>
    <t>サビハチノスタケ属</t>
    <phoneticPr fontId="12"/>
  </si>
  <si>
    <t>Echinochaete russiceps (Berk. &amp; Broome) D.A. Reid  = Echinochaete ruficeps ss auct. jap.</t>
  </si>
  <si>
    <t>フルイタケ</t>
    <phoneticPr fontId="2"/>
  </si>
  <si>
    <t>カドアナタケ属</t>
    <phoneticPr fontId="12"/>
  </si>
  <si>
    <t>Hexagonia glabra (P. Beauv.) Ryvarden</t>
  </si>
  <si>
    <t>ツヤウチワタケモドキ</t>
    <phoneticPr fontId="2"/>
  </si>
  <si>
    <t>Microporus longisporus Hattori</t>
  </si>
  <si>
    <t>ツヤウチワタケ</t>
    <phoneticPr fontId="2"/>
  </si>
  <si>
    <t>ヒトクチタケ</t>
    <phoneticPr fontId="2"/>
  </si>
  <si>
    <t>シミタケ属</t>
    <phoneticPr fontId="12"/>
  </si>
  <si>
    <t xml:space="preserve">Tyromyces aff. chioneus (Fr.) P. Karst. </t>
    <phoneticPr fontId="2"/>
  </si>
  <si>
    <t>オシロイタケ</t>
    <phoneticPr fontId="2"/>
  </si>
  <si>
    <t xml:space="preserve">Tyromyces chioneus (Fr.) P. Karst. </t>
    <phoneticPr fontId="12"/>
  </si>
  <si>
    <t>アケボノオシロイタケ</t>
    <phoneticPr fontId="2"/>
  </si>
  <si>
    <t xml:space="preserve">Tyromyces incarnatus Imazeki </t>
  </si>
  <si>
    <t>シカタケ</t>
    <phoneticPr fontId="2"/>
  </si>
  <si>
    <t>ヒメシロヒヅメタケ</t>
    <phoneticPr fontId="2"/>
  </si>
  <si>
    <t>シカタケ属</t>
    <phoneticPr fontId="12"/>
  </si>
  <si>
    <t>Datronia scutellata (Schwein.) Gilb. &amp; Ryvarden</t>
  </si>
  <si>
    <t>ブクリョウ</t>
    <phoneticPr fontId="2"/>
  </si>
  <si>
    <t>ブクリョウ属</t>
    <phoneticPr fontId="12"/>
  </si>
  <si>
    <t>Wolfiporia extensa (Peck) Ginns</t>
  </si>
  <si>
    <t>ヒイロタケ</t>
    <phoneticPr fontId="2"/>
  </si>
  <si>
    <t>ウラギンタケ</t>
    <phoneticPr fontId="2"/>
  </si>
  <si>
    <t>Coriolopsis subradiata (Lloyd) (ined.) = Polyporus subradiatus Lloyd → Fuscoporia discipes (Berk.) Y.C. Dai &amp; Ghob.-Nejh.</t>
  </si>
  <si>
    <t>ヤキフタケ</t>
    <phoneticPr fontId="2"/>
  </si>
  <si>
    <t>シロアミタケ属</t>
    <phoneticPr fontId="12"/>
  </si>
  <si>
    <t xml:space="preserve">Trametes pubescens (Schumach.) Pilát </t>
  </si>
  <si>
    <t>カワラタケ</t>
    <phoneticPr fontId="2"/>
  </si>
  <si>
    <t>ヒメシロアミタケ</t>
    <phoneticPr fontId="2"/>
  </si>
  <si>
    <t>ホウロクタケ属</t>
    <phoneticPr fontId="12"/>
  </si>
  <si>
    <t>タコウキン科</t>
    <rPh sb="5" eb="6">
      <t>カ</t>
    </rPh>
    <phoneticPr fontId="2"/>
  </si>
  <si>
    <t>タコウキン科</t>
    <rPh sb="5" eb="6">
      <t>カ</t>
    </rPh>
    <phoneticPr fontId="12"/>
  </si>
  <si>
    <t>Antrodia albida (Fr.) Donk</t>
  </si>
  <si>
    <t>クジラタケ</t>
    <phoneticPr fontId="2"/>
  </si>
  <si>
    <t>ホウロクタケ</t>
    <phoneticPr fontId="2"/>
  </si>
  <si>
    <t>オオチリメンタケ</t>
    <phoneticPr fontId="2"/>
  </si>
  <si>
    <t>Trametes gibbosa (Pers.) Fr.</t>
    <phoneticPr fontId="2"/>
  </si>
  <si>
    <t>アラゲカワラタケ</t>
    <phoneticPr fontId="2"/>
  </si>
  <si>
    <t xml:space="preserve">Trametes hirsuta (Wulfen) Pilát </t>
    <phoneticPr fontId="12"/>
  </si>
  <si>
    <t>フルイカワラタケ</t>
    <phoneticPr fontId="2"/>
  </si>
  <si>
    <t>Trametes villosa (Sw.) Kreisel</t>
  </si>
  <si>
    <t>サカズキカワラタケ</t>
    <phoneticPr fontId="2"/>
  </si>
  <si>
    <t>カイガラタケ</t>
    <phoneticPr fontId="2"/>
  </si>
  <si>
    <t>Lenzites betulinus (L.) Fr.</t>
  </si>
  <si>
    <t>ウスバシハイタケ</t>
    <phoneticPr fontId="2"/>
  </si>
  <si>
    <t>コゴメウスバタケ</t>
    <phoneticPr fontId="2"/>
  </si>
  <si>
    <t>シハイタケ属</t>
    <phoneticPr fontId="12"/>
  </si>
  <si>
    <t>Trichaptum parvulum (Yasuda) T. Hatt. &amp; Ryvarden</t>
  </si>
  <si>
    <t>シハイタケ</t>
    <phoneticPr fontId="2"/>
  </si>
  <si>
    <t>シロハカワラタケ</t>
    <phoneticPr fontId="2"/>
  </si>
  <si>
    <t>シラゲタケ</t>
    <phoneticPr fontId="2"/>
  </si>
  <si>
    <t>Trichaptum byssogenum (Jungh.) Ryvarden</t>
  </si>
  <si>
    <t>ハカワラタケ</t>
    <phoneticPr fontId="2"/>
  </si>
  <si>
    <t>エゴノキタケ</t>
    <phoneticPr fontId="2"/>
  </si>
  <si>
    <t>チャカイガラタケ</t>
    <phoneticPr fontId="2"/>
  </si>
  <si>
    <t>ミイロアミタケ</t>
    <phoneticPr fontId="2"/>
  </si>
  <si>
    <t>Daedaleopsis purpurea (Cooke) Imazeki &amp; Aoshima</t>
    <phoneticPr fontId="12"/>
  </si>
  <si>
    <t>サワフタギタケ</t>
    <phoneticPr fontId="2"/>
  </si>
  <si>
    <t>ベッコウタケ</t>
    <phoneticPr fontId="2"/>
  </si>
  <si>
    <t>ウスキアナタケ属</t>
    <phoneticPr fontId="12"/>
  </si>
  <si>
    <t>Perenniporia fraxinea (Bull.) Ryvarden</t>
    <phoneticPr fontId="12"/>
  </si>
  <si>
    <t>ウズラアミタケ</t>
    <phoneticPr fontId="2"/>
  </si>
  <si>
    <t>Perenniporia fulviseda (Bres.) Dhanda = Perenniporia japonica (Yasuda) T. Hatt. &amp; Ryvarden</t>
  </si>
  <si>
    <t>ウスキアナタケ</t>
    <phoneticPr fontId="2"/>
  </si>
  <si>
    <t>Perenniporia medulla-panis (Jacq.) Donk</t>
  </si>
  <si>
    <t>キンイロアナタケ</t>
    <phoneticPr fontId="2"/>
  </si>
  <si>
    <t>Perenniporia subacida (Peck) Donk</t>
  </si>
  <si>
    <t>シイサルノコシカケ</t>
    <phoneticPr fontId="2"/>
  </si>
  <si>
    <t>Perenniporia tephropora (Mont.) Ryvarden</t>
  </si>
  <si>
    <t>ホウネンタケ</t>
    <phoneticPr fontId="2"/>
  </si>
  <si>
    <t>シイサルノコシカケ属</t>
    <phoneticPr fontId="12"/>
  </si>
  <si>
    <t>Abundisporus pubertatis (Lloyd) Parmasto</t>
    <phoneticPr fontId="12"/>
  </si>
  <si>
    <t>ツリガネタケ</t>
    <phoneticPr fontId="2"/>
  </si>
  <si>
    <t>ブドウタケ</t>
    <phoneticPr fontId="2"/>
  </si>
  <si>
    <t>ブドウタケ属</t>
    <phoneticPr fontId="12"/>
  </si>
  <si>
    <t xml:space="preserve">Nigroporus vinosus (Berk.) Murrill </t>
    <phoneticPr fontId="12"/>
  </si>
  <si>
    <t>アイカワタケ</t>
    <phoneticPr fontId="2"/>
  </si>
  <si>
    <t>アイカワタケ属</t>
    <phoneticPr fontId="12"/>
  </si>
  <si>
    <t>Laetiporus versisporus (Lloyd) Imazeki</t>
    <phoneticPr fontId="12"/>
  </si>
  <si>
    <t>ヒラフスベ</t>
    <phoneticPr fontId="2"/>
  </si>
  <si>
    <t>マスタケ</t>
    <phoneticPr fontId="2"/>
  </si>
  <si>
    <t>Laetiporus cremeiporus Y. Ota &amp; T. Hatt.</t>
    <phoneticPr fontId="12"/>
  </si>
  <si>
    <t>ヤマトオシロイタケ</t>
    <phoneticPr fontId="2"/>
  </si>
  <si>
    <t>オシロイタケ属</t>
    <phoneticPr fontId="12"/>
  </si>
  <si>
    <t xml:space="preserve">Postia japonica Y.C. Dai &amp; T. Hatt. </t>
  </si>
  <si>
    <t>オオオシロイタケ属の一種？</t>
    <phoneticPr fontId="2"/>
  </si>
  <si>
    <t>オシロイタケ属</t>
    <phoneticPr fontId="2"/>
  </si>
  <si>
    <t>Postia sp. ?</t>
    <phoneticPr fontId="2"/>
  </si>
  <si>
    <t>アオゾメタケ</t>
    <phoneticPr fontId="2"/>
  </si>
  <si>
    <t xml:space="preserve">Postia caesia (Schrad.) P. Karst. </t>
    <phoneticPr fontId="12"/>
  </si>
  <si>
    <t>シミタケ</t>
    <phoneticPr fontId="2"/>
  </si>
  <si>
    <t>ヤニタケ</t>
    <phoneticPr fontId="2"/>
  </si>
  <si>
    <t>シロカイメンタケ</t>
    <phoneticPr fontId="2"/>
  </si>
  <si>
    <t>カイメンタケ</t>
    <phoneticPr fontId="2"/>
  </si>
  <si>
    <t>フィシスポリヌス　ヴィトレウス</t>
    <phoneticPr fontId="12"/>
  </si>
  <si>
    <t>フィシスポリヌス属</t>
    <rPh sb="8" eb="9">
      <t>ゾク</t>
    </rPh>
    <phoneticPr fontId="12"/>
  </si>
  <si>
    <t>Physisporinus vitreus (Pers.) P. Karst.</t>
  </si>
  <si>
    <t>Physisporinus vitreus</t>
    <phoneticPr fontId="2"/>
  </si>
  <si>
    <t>キカイガラタケ近縁種</t>
    <phoneticPr fontId="2"/>
  </si>
  <si>
    <t>Gloeophyllum aff. sepiarium (Wulfen) P. Karst.</t>
    <phoneticPr fontId="2"/>
  </si>
  <si>
    <t>キカイガラタケ</t>
    <phoneticPr fontId="2"/>
  </si>
  <si>
    <t>コゲイロカイガラタケ</t>
    <phoneticPr fontId="2"/>
  </si>
  <si>
    <t>ヒロハノキカイガラタケ</t>
    <phoneticPr fontId="2"/>
  </si>
  <si>
    <t>キチリメンタケ</t>
    <phoneticPr fontId="2"/>
  </si>
  <si>
    <t>キカイガラタケ属</t>
    <phoneticPr fontId="12"/>
  </si>
  <si>
    <t>Gloeophyllum trabeum (Pers.) Murrill</t>
  </si>
  <si>
    <t>Polyporaceae sp. ?</t>
    <phoneticPr fontId="2"/>
  </si>
  <si>
    <t>タコウキン科の一種</t>
    <phoneticPr fontId="2"/>
  </si>
  <si>
    <t>タコウキン科の一種？</t>
    <phoneticPr fontId="2"/>
  </si>
  <si>
    <t>タコウキン科の一種１</t>
    <phoneticPr fontId="2"/>
  </si>
  <si>
    <t>Polyporaceae sp. 1</t>
    <phoneticPr fontId="2"/>
  </si>
  <si>
    <t>タコウキン科の一種２</t>
    <phoneticPr fontId="12"/>
  </si>
  <si>
    <t>Polyporaceae sp. 2</t>
    <phoneticPr fontId="2"/>
  </si>
  <si>
    <t>アカゾメタケ</t>
    <phoneticPr fontId="2"/>
  </si>
  <si>
    <t>アカゾメタケ属</t>
    <phoneticPr fontId="12"/>
  </si>
  <si>
    <t xml:space="preserve">Hapalopilus nidulans (Fr.) P. Karst. </t>
  </si>
  <si>
    <t>レンガタケ</t>
    <phoneticPr fontId="2"/>
  </si>
  <si>
    <t>Heterobasidion orientale Tokuda, T. Hatt. &amp; Y-C. Dai</t>
    <phoneticPr fontId="12"/>
  </si>
  <si>
    <t>ウスバタケ</t>
    <phoneticPr fontId="2"/>
  </si>
  <si>
    <t>ウスバタケ属</t>
    <phoneticPr fontId="12"/>
  </si>
  <si>
    <t>Irpex lacteus (Fr.) Fr.</t>
  </si>
  <si>
    <t>ミヤマトンビマイ</t>
    <phoneticPr fontId="2"/>
  </si>
  <si>
    <t>Bondarzewia mesenterica (Schaeff.) Kreisel</t>
    <phoneticPr fontId="12"/>
  </si>
  <si>
    <t>クロコフキサルノコシカケ（平山仮）</t>
    <phoneticPr fontId="2"/>
  </si>
  <si>
    <t>コフキサルノコシカケ属</t>
    <phoneticPr fontId="12"/>
  </si>
  <si>
    <t>マンネンタケ科</t>
    <phoneticPr fontId="2"/>
  </si>
  <si>
    <t>Ganoderma sp.</t>
    <phoneticPr fontId="2"/>
  </si>
  <si>
    <t>コフキサルノコシカケ</t>
    <phoneticPr fontId="2"/>
  </si>
  <si>
    <t>Ganoderma applanatum (Pers.) Pat.</t>
    <phoneticPr fontId="2"/>
  </si>
  <si>
    <t>オオミノコフキタケ</t>
    <phoneticPr fontId="2"/>
  </si>
  <si>
    <t>コフキサルノコシカケ属</t>
    <phoneticPr fontId="2"/>
  </si>
  <si>
    <t>Ganoderma australe (Fr.) Pat.</t>
    <phoneticPr fontId="2"/>
  </si>
  <si>
    <t>クロサルノコシカケ</t>
    <phoneticPr fontId="2"/>
  </si>
  <si>
    <t>クロサルノコシカケ属</t>
    <phoneticPr fontId="12"/>
  </si>
  <si>
    <t>Melanoporia castanea (Imazeki) T. Hatt. &amp; Ryvarden</t>
  </si>
  <si>
    <t>マンネンタケ</t>
    <phoneticPr fontId="2"/>
  </si>
  <si>
    <t>Ganoderma sichuanense J.D. Zhao &amp; X.Q. Zhang</t>
  </si>
  <si>
    <t>ワヒダタケ</t>
    <phoneticPr fontId="2"/>
  </si>
  <si>
    <t>ワヒダタケ属</t>
    <phoneticPr fontId="12"/>
  </si>
  <si>
    <t>Cyclomyces fuscus Kunze ex Fr.</t>
    <phoneticPr fontId="12"/>
  </si>
  <si>
    <t>アミウズタケ？</t>
    <phoneticPr fontId="2"/>
  </si>
  <si>
    <t>Coltricia montagnei (Fr.) Murrill  ?</t>
    <phoneticPr fontId="2"/>
  </si>
  <si>
    <t>アミウズタケ</t>
    <phoneticPr fontId="2"/>
  </si>
  <si>
    <t>オツネンタケ</t>
    <phoneticPr fontId="2"/>
  </si>
  <si>
    <t>ニッケイタケ</t>
    <phoneticPr fontId="2"/>
  </si>
  <si>
    <t>キヌハダタケモドキ</t>
    <phoneticPr fontId="2"/>
  </si>
  <si>
    <t>マツノカタワタケ属</t>
    <phoneticPr fontId="12"/>
  </si>
  <si>
    <t>Inonotus substygius (Berk. &amp; Broome ex Cooke) Teng → Phylloporia pectinata (Klotzsch) Ryvarden</t>
  </si>
  <si>
    <t>オニカワウソタケ</t>
    <phoneticPr fontId="2"/>
  </si>
  <si>
    <t>カワウソタケ属</t>
    <phoneticPr fontId="12"/>
  </si>
  <si>
    <t>Inocutis ludoviciana (Pat.) T. Wagner &amp; M. Fisch.</t>
  </si>
  <si>
    <t>カワウソタケ</t>
    <phoneticPr fontId="2"/>
  </si>
  <si>
    <t>Inonotus mikadoi (Lloyd) Gilb. &amp; Ryvarden</t>
  </si>
  <si>
    <t>メシマコブ</t>
    <phoneticPr fontId="2"/>
  </si>
  <si>
    <t>Inonotus sanghuang Sheng H. Wu, T. Hatt. &amp; Y.C. Dai</t>
  </si>
  <si>
    <t>マツカサウロコタケ</t>
    <phoneticPr fontId="2"/>
  </si>
  <si>
    <t>タバコウロコタケ属</t>
    <phoneticPr fontId="12"/>
  </si>
  <si>
    <t>Hymenochaete adusta (Lév.) Har. &amp; Pat.</t>
  </si>
  <si>
    <t>アカウロコタケ</t>
    <phoneticPr fontId="2"/>
  </si>
  <si>
    <t>Hymenochaete cruenta (Pers.) Donk = Hymenochaete mougeotii (Fr.) Cooke</t>
  </si>
  <si>
    <t>シブウロコタケモドキ</t>
    <phoneticPr fontId="2"/>
  </si>
  <si>
    <t>Hymenochaete episphaeria (Schwein.) Cooke</t>
  </si>
  <si>
    <t>キヌハダタケ</t>
    <phoneticPr fontId="2"/>
  </si>
  <si>
    <t>ワヒダタケ属</t>
    <phoneticPr fontId="2"/>
  </si>
  <si>
    <t>Cyclomyces tabacinus (Mont.) Pat.</t>
    <phoneticPr fontId="12"/>
  </si>
  <si>
    <t>ミヤベオオウロコタケ</t>
    <phoneticPr fontId="2"/>
  </si>
  <si>
    <t>Hymenochaete intricata (Lloyd) S. Ito</t>
  </si>
  <si>
    <t>コガネウロコタケ</t>
    <phoneticPr fontId="2"/>
  </si>
  <si>
    <t>Hymenochaete sallei Berk. &amp; M.A. Curtis</t>
  </si>
  <si>
    <t>オオタバコウロコタケ</t>
    <phoneticPr fontId="2"/>
  </si>
  <si>
    <t>Hymenochaete villosa (Lév.) Bres.</t>
  </si>
  <si>
    <t>マクラタケ</t>
    <phoneticPr fontId="2"/>
  </si>
  <si>
    <t>Pseudoinonotus dryadeus (Pers.) T. Wagner &amp; M. Fisch.</t>
  </si>
  <si>
    <t>サジタケ</t>
    <phoneticPr fontId="2"/>
  </si>
  <si>
    <t>Pyrrhoderma scaurum (Lloyd) Ryvarden</t>
  </si>
  <si>
    <t>ネンドタケ</t>
    <phoneticPr fontId="2"/>
  </si>
  <si>
    <t>Fuscoporia gilva (Schwein.) T. Wagner &amp; M. Fisch.</t>
  </si>
  <si>
    <t>ネンドタケモドキ</t>
    <phoneticPr fontId="2"/>
  </si>
  <si>
    <t>Fuscoporia setifera (T. Hatt.) Y.C. Dai</t>
  </si>
  <si>
    <t>チャアナタケ</t>
    <phoneticPr fontId="2"/>
  </si>
  <si>
    <t>キコブタケ属</t>
    <phoneticPr fontId="2"/>
  </si>
  <si>
    <t>Fulvifomes umbrinellus (Bres.) Y.C. Dai</t>
  </si>
  <si>
    <t>チャアナタケモドキ</t>
    <phoneticPr fontId="2"/>
  </si>
  <si>
    <t>Fomitiporia punctata (Fr.) Murrill</t>
  </si>
  <si>
    <t>サビアナタケ</t>
    <phoneticPr fontId="2"/>
  </si>
  <si>
    <t>Fuscoporia ferruginosa (Schrad.) Murrill</t>
  </si>
  <si>
    <t>ダイダイタケ</t>
    <phoneticPr fontId="2"/>
  </si>
  <si>
    <t>Hymenochaete xerantica (Berk.) S.H. He &amp; Y.C. Dai</t>
  </si>
  <si>
    <t>ヒメカイメンタケ</t>
    <phoneticPr fontId="2"/>
  </si>
  <si>
    <t>オツネンタケ属</t>
    <phoneticPr fontId="12"/>
  </si>
  <si>
    <t>Coltriciella dependens (Berk. &amp; M.A. Curtis) Murrill</t>
  </si>
  <si>
    <t>ヒメオツネンタケ</t>
    <phoneticPr fontId="2"/>
  </si>
  <si>
    <t>アオゾメクロツブタケ</t>
    <phoneticPr fontId="2"/>
  </si>
  <si>
    <t>ヒメノガステル科</t>
    <phoneticPr fontId="12"/>
  </si>
  <si>
    <t>Rossbeevera eucyanea Orihara</t>
  </si>
  <si>
    <t>ネズミツチダマタケ</t>
    <phoneticPr fontId="2"/>
  </si>
  <si>
    <t>アオゾメクロツブタケ属</t>
    <phoneticPr fontId="12"/>
  </si>
  <si>
    <t>Rossbeevera griseovelutina Orihara</t>
  </si>
  <si>
    <t>ジャガイモタケ</t>
    <phoneticPr fontId="2"/>
  </si>
  <si>
    <t>ジャガイモタケ属</t>
    <phoneticPr fontId="12"/>
  </si>
  <si>
    <t>ジャガイモタケ科</t>
    <phoneticPr fontId="2"/>
  </si>
  <si>
    <t xml:space="preserve">Heliogaster columelliferus (Kobayasi) Orihara et Iwase </t>
    <phoneticPr fontId="12"/>
  </si>
  <si>
    <t>Heliogaster sp.</t>
    <phoneticPr fontId="2"/>
  </si>
  <si>
    <t>Octaviania etchuensis</t>
    <phoneticPr fontId="2"/>
  </si>
  <si>
    <t>ジャガイモタケ科</t>
    <phoneticPr fontId="12"/>
  </si>
  <si>
    <t>Octaviania etchuensis Orihara</t>
  </si>
  <si>
    <t>Octaviania kobayasii</t>
    <phoneticPr fontId="2"/>
  </si>
  <si>
    <t>Octaviania kobayasii Orihara</t>
  </si>
  <si>
    <t>Octaviania nonae</t>
    <phoneticPr fontId="2"/>
  </si>
  <si>
    <t>Octaviania nonae Orihara</t>
  </si>
  <si>
    <t>コクロツブタケ</t>
    <phoneticPr fontId="2"/>
  </si>
  <si>
    <t xml:space="preserve">Octaviania tuberculata ss. S. Yoshimi &amp; Y. Doi </t>
    <phoneticPr fontId="2"/>
  </si>
  <si>
    <t>コクロツブタケ（広義）</t>
    <phoneticPr fontId="2"/>
  </si>
  <si>
    <t>Octaviania tuberculata ss. S. Yoshimi &amp; Y. Doi  ?</t>
    <phoneticPr fontId="2"/>
  </si>
  <si>
    <t>ホシミノタマタケ</t>
    <phoneticPr fontId="2"/>
  </si>
  <si>
    <t>ホシミノタマタケ属</t>
    <phoneticPr fontId="12"/>
  </si>
  <si>
    <t>アカショウロ</t>
    <phoneticPr fontId="2"/>
  </si>
  <si>
    <t>Rhizopogon succosus A.H. Sm.</t>
  </si>
  <si>
    <t>アカネショウロ</t>
    <phoneticPr fontId="2"/>
  </si>
  <si>
    <t>ショウロ属</t>
    <phoneticPr fontId="12"/>
  </si>
  <si>
    <t>ショウロ科</t>
    <phoneticPr fontId="12"/>
  </si>
  <si>
    <t>Rhizopogon pseudoroseolus A.H. Sm.</t>
  </si>
  <si>
    <t>ショウロ</t>
    <phoneticPr fontId="2"/>
  </si>
  <si>
    <t xml:space="preserve">Rhizopogon roseolus (Corda) Th. Fr. </t>
    <phoneticPr fontId="12"/>
  </si>
  <si>
    <t>ホンショウロ</t>
    <phoneticPr fontId="12"/>
  </si>
  <si>
    <t xml:space="preserve">Rhizopogon obtextus (Spreng.) R. Rauschert = Rhizopogon luteolus Krombh. </t>
  </si>
  <si>
    <t>ショウロモドキ</t>
    <phoneticPr fontId="2"/>
  </si>
  <si>
    <t>アカダマタケ</t>
    <phoneticPr fontId="2"/>
  </si>
  <si>
    <t>アカダマタケ属</t>
    <phoneticPr fontId="12"/>
  </si>
  <si>
    <t>メラノガステル科</t>
    <phoneticPr fontId="12"/>
  </si>
  <si>
    <t>Melanogaster utriculatus</t>
    <phoneticPr fontId="2"/>
  </si>
  <si>
    <t>メラノガステル科</t>
    <rPh sb="7" eb="8">
      <t>カ</t>
    </rPh>
    <phoneticPr fontId="12"/>
  </si>
  <si>
    <t>Melanogaster utriculatus Y. Wang, Castellano &amp; Trappe</t>
    <phoneticPr fontId="2"/>
  </si>
  <si>
    <t>Melanogaster sp.</t>
    <phoneticPr fontId="2"/>
  </si>
  <si>
    <t>ツチグリ</t>
    <phoneticPr fontId="2"/>
  </si>
  <si>
    <t>ツチグリ科</t>
    <phoneticPr fontId="12"/>
  </si>
  <si>
    <t>Astraeus hygrometricus [non (Pers.) Morgan] sensu auct. jap.</t>
  </si>
  <si>
    <t>コツチグリ</t>
    <phoneticPr fontId="2"/>
  </si>
  <si>
    <t xml:space="preserve">Astraeus koreanus (V.J. Staněk) Kreisel </t>
    <phoneticPr fontId="12"/>
  </si>
  <si>
    <t>ニセショウロ属</t>
    <phoneticPr fontId="12"/>
  </si>
  <si>
    <t>ニセショウロ科</t>
    <phoneticPr fontId="12"/>
  </si>
  <si>
    <t>ヒメカタショウロ</t>
    <phoneticPr fontId="2"/>
  </si>
  <si>
    <t xml:space="preserve">Scleroderma areolatum Ehrenb. </t>
    <phoneticPr fontId="12"/>
  </si>
  <si>
    <t>ハマニセショウロ</t>
    <phoneticPr fontId="2"/>
  </si>
  <si>
    <t xml:space="preserve">Scleroderma bovista Fr. </t>
  </si>
  <si>
    <t>コニセショウロ</t>
    <phoneticPr fontId="2"/>
  </si>
  <si>
    <t>ニセショウロ属</t>
    <phoneticPr fontId="2"/>
  </si>
  <si>
    <t>ニセショウロ科</t>
    <phoneticPr fontId="2"/>
  </si>
  <si>
    <t>Scleroderma reae Guzmán</t>
  </si>
  <si>
    <t>コツブタケ</t>
    <phoneticPr fontId="2"/>
  </si>
  <si>
    <t>コツブタケ科</t>
    <phoneticPr fontId="12"/>
  </si>
  <si>
    <t>Pisolithus arrhizus (Scop.) Rauschert</t>
  </si>
  <si>
    <t>ケシボウズタケ</t>
    <phoneticPr fontId="2"/>
  </si>
  <si>
    <t>ケシボウズタケ属</t>
    <phoneticPr fontId="12"/>
  </si>
  <si>
    <t>ケシボウズタケ科</t>
    <phoneticPr fontId="12"/>
  </si>
  <si>
    <t xml:space="preserve">Tulostoma brumale Pers. </t>
  </si>
  <si>
    <t>ナガエノホコリタケ</t>
    <phoneticPr fontId="2"/>
  </si>
  <si>
    <t>ウネミケシボウズタケ</t>
    <phoneticPr fontId="2"/>
  </si>
  <si>
    <t xml:space="preserve">Tulostoma striatum G. Cunn. </t>
  </si>
  <si>
    <t>ドングリタケ</t>
    <phoneticPr fontId="2"/>
  </si>
  <si>
    <t>ドングリタケ属</t>
    <phoneticPr fontId="12"/>
  </si>
  <si>
    <t>ホコリタケ科</t>
    <phoneticPr fontId="12"/>
  </si>
  <si>
    <t>Disciseda bovista (Klotzsch) Henn. = Disciseda subterranea (Peck) Coker &amp; Couch</t>
  </si>
  <si>
    <t>コチャダイゴケ</t>
    <phoneticPr fontId="2"/>
  </si>
  <si>
    <t>チャダイゴケ科</t>
    <phoneticPr fontId="12"/>
  </si>
  <si>
    <t>ツネノチャダイゴケ</t>
    <phoneticPr fontId="2"/>
  </si>
  <si>
    <t>スジチャダイゴケ</t>
    <phoneticPr fontId="2"/>
  </si>
  <si>
    <t>ハタケチャダイゴケ</t>
    <phoneticPr fontId="2"/>
  </si>
  <si>
    <t>オオノウタケ</t>
    <phoneticPr fontId="2"/>
  </si>
  <si>
    <t>オニフスベ</t>
    <phoneticPr fontId="2"/>
  </si>
  <si>
    <t>オニフスベ属</t>
    <phoneticPr fontId="12"/>
  </si>
  <si>
    <t>スミレホコリタケ</t>
    <phoneticPr fontId="2"/>
  </si>
  <si>
    <t>ノウタケ</t>
    <phoneticPr fontId="2"/>
  </si>
  <si>
    <t>ノウタケ？</t>
    <phoneticPr fontId="2"/>
  </si>
  <si>
    <t>Calvatia craniiformis (Schwein.) Fr. ?</t>
    <phoneticPr fontId="2"/>
  </si>
  <si>
    <t>コマガタホコリタケ</t>
    <phoneticPr fontId="2"/>
  </si>
  <si>
    <t>ノウタケ属</t>
    <phoneticPr fontId="12"/>
  </si>
  <si>
    <t>Calvatia pyriformis (Lév.) Kreisel = Calvatia gardneri (Berk.) Lloyd</t>
  </si>
  <si>
    <t>イロガワリホコリタケ</t>
    <phoneticPr fontId="2"/>
  </si>
  <si>
    <t>Calvatia rugosa (Berk. &amp; M.A. Curtis) D.A. Reid</t>
  </si>
  <si>
    <t>ノウタケ属</t>
    <phoneticPr fontId="2"/>
  </si>
  <si>
    <t>Calvatia sp.</t>
    <phoneticPr fontId="2"/>
  </si>
  <si>
    <t>アラゲホコリタケモドキ</t>
    <phoneticPr fontId="2"/>
  </si>
  <si>
    <t>Lycoperdon caudatum Schroet.</t>
  </si>
  <si>
    <t>アラゲホコリタケ</t>
    <phoneticPr fontId="2"/>
  </si>
  <si>
    <t>ワタゲホコリタケ</t>
    <phoneticPr fontId="2"/>
  </si>
  <si>
    <t>ホコリタケ属</t>
    <rPh sb="5" eb="6">
      <t>ゾク</t>
    </rPh>
    <phoneticPr fontId="12"/>
  </si>
  <si>
    <t>Lycoperdon mammiforme Pers.</t>
  </si>
  <si>
    <t>キホコリタケ</t>
    <phoneticPr fontId="2"/>
  </si>
  <si>
    <t>クロホコリタケ</t>
    <phoneticPr fontId="2"/>
  </si>
  <si>
    <t>ホコリタケ属</t>
    <phoneticPr fontId="2"/>
  </si>
  <si>
    <t>コゲホコリタケ</t>
    <phoneticPr fontId="2"/>
  </si>
  <si>
    <t>ホコリタケ科</t>
    <phoneticPr fontId="2"/>
  </si>
  <si>
    <t>ツブホコリタケ</t>
    <phoneticPr fontId="2"/>
  </si>
  <si>
    <t>Lycoperdon umbrinum Pers.</t>
    <phoneticPr fontId="2"/>
  </si>
  <si>
    <t>セイタカノウタケ</t>
    <phoneticPr fontId="2"/>
  </si>
  <si>
    <t xml:space="preserve">Lycoperdon excipuliforme (Scop.) Pers. </t>
    <phoneticPr fontId="12"/>
  </si>
  <si>
    <t>フタトゲホコリタケ</t>
    <phoneticPr fontId="2"/>
  </si>
  <si>
    <t>ホコリタケ</t>
    <phoneticPr fontId="2"/>
  </si>
  <si>
    <t>Lycoperdon sp.</t>
    <phoneticPr fontId="2"/>
  </si>
  <si>
    <t>ホコリタケ属の一種1</t>
    <rPh sb="5" eb="6">
      <t>ゾク</t>
    </rPh>
    <rPh sb="7" eb="9">
      <t>イチシュ</t>
    </rPh>
    <phoneticPr fontId="2"/>
  </si>
  <si>
    <t>Lycoperdon sp.1</t>
    <phoneticPr fontId="2"/>
  </si>
  <si>
    <t>ホコリタケ属の一種2</t>
    <rPh sb="5" eb="6">
      <t>ゾク</t>
    </rPh>
    <rPh sb="7" eb="9">
      <t>イチシュ</t>
    </rPh>
    <phoneticPr fontId="2"/>
  </si>
  <si>
    <t>Lycoperdon sp.2</t>
    <phoneticPr fontId="2"/>
  </si>
  <si>
    <t>ヒメホコリタケ</t>
    <phoneticPr fontId="2"/>
  </si>
  <si>
    <t>Lycoperdon pratense Pers.</t>
    <phoneticPr fontId="12"/>
  </si>
  <si>
    <t>クロゲチャブクロ</t>
    <phoneticPr fontId="2"/>
  </si>
  <si>
    <t>ホコリタケ属</t>
    <phoneticPr fontId="12"/>
  </si>
  <si>
    <t>Lycoperdon purpurascens (Berk. &amp; M.A. Curtis) Sacc.</t>
    <phoneticPr fontId="12"/>
  </si>
  <si>
    <t>ダンゴタケ</t>
    <phoneticPr fontId="12"/>
  </si>
  <si>
    <t>ダンゴタケ属</t>
    <phoneticPr fontId="12"/>
  </si>
  <si>
    <t>Lycoperdon radicatum Durieu &amp; Mont.</t>
    <phoneticPr fontId="12"/>
  </si>
  <si>
    <t>タヌキノチャブクロ</t>
    <phoneticPr fontId="2"/>
  </si>
  <si>
    <t>Lycoperdon pyriforme Schaeff.</t>
  </si>
  <si>
    <t>キノボリホコリタケ</t>
    <phoneticPr fontId="2"/>
  </si>
  <si>
    <t>Lycoperdon sp.</t>
  </si>
  <si>
    <t>チビホコリタケ</t>
    <phoneticPr fontId="2"/>
  </si>
  <si>
    <t>Lycoperdon dermoxanthum Vittad.</t>
  </si>
  <si>
    <t>Lycoperdon pusillum Batsch　？</t>
    <phoneticPr fontId="2"/>
  </si>
  <si>
    <t>スゴモリダンゴタケ</t>
    <phoneticPr fontId="2"/>
  </si>
  <si>
    <t>シバフダンゴタケ属</t>
    <phoneticPr fontId="2"/>
  </si>
  <si>
    <t>Bovista ochrotricha Kreisel</t>
    <phoneticPr fontId="2"/>
  </si>
  <si>
    <t>シロクモノコタケ</t>
    <phoneticPr fontId="2"/>
  </si>
  <si>
    <t>クモノコタケ科</t>
    <phoneticPr fontId="12"/>
  </si>
  <si>
    <t>ケフクロツチガキ</t>
    <phoneticPr fontId="2"/>
  </si>
  <si>
    <t>ヒメツチグリ属</t>
    <phoneticPr fontId="12"/>
  </si>
  <si>
    <t>ヒメツチグリ科</t>
    <phoneticPr fontId="12"/>
  </si>
  <si>
    <t>Geastrum javanicum Lév.</t>
  </si>
  <si>
    <t>モルガンツチガキ</t>
    <phoneticPr fontId="2"/>
  </si>
  <si>
    <t>Geastrum morganii Lloyd</t>
  </si>
  <si>
    <t>カゴタケ</t>
    <phoneticPr fontId="2"/>
  </si>
  <si>
    <t>アカカゴタケ科</t>
    <phoneticPr fontId="12"/>
  </si>
  <si>
    <t>カニノツメ</t>
    <phoneticPr fontId="2"/>
  </si>
  <si>
    <t>Clathrus bicolumnatus (Kusano) Sacc. &amp; Trotter</t>
  </si>
  <si>
    <t>アンドンタケ</t>
    <phoneticPr fontId="2"/>
  </si>
  <si>
    <t>アカカゴタケ属</t>
    <phoneticPr fontId="12"/>
  </si>
  <si>
    <t>Clathrus kusanoi (Kobayasi) Dring</t>
  </si>
  <si>
    <t>ヨツデタケ</t>
    <phoneticPr fontId="2"/>
  </si>
  <si>
    <t>Clathrus columnatus Bosc</t>
  </si>
  <si>
    <t>ツノツマミタケ</t>
    <phoneticPr fontId="2"/>
  </si>
  <si>
    <t>ツマミタケ</t>
    <phoneticPr fontId="2"/>
  </si>
  <si>
    <t xml:space="preserve">Lysurus mokusin Cibot </t>
    <phoneticPr fontId="12"/>
  </si>
  <si>
    <t>サンコタケ</t>
    <phoneticPr fontId="2"/>
  </si>
  <si>
    <t>Pseudocolus fusiformis (E. Fisch.) Lloyd = Pseudocolus schellenbergiae (Sumst.) A.E. Johnson</t>
  </si>
  <si>
    <t>イカタケ</t>
    <phoneticPr fontId="2"/>
  </si>
  <si>
    <t>キツネノロウソク</t>
    <phoneticPr fontId="2"/>
  </si>
  <si>
    <t>キツネノロウソク属</t>
    <phoneticPr fontId="12"/>
  </si>
  <si>
    <t>スッポンタケ科</t>
    <phoneticPr fontId="12"/>
  </si>
  <si>
    <t>Mutinus caninus (Huds.) Fr.</t>
  </si>
  <si>
    <t>コイヌノエフデ</t>
    <phoneticPr fontId="2"/>
  </si>
  <si>
    <t xml:space="preserve">Mutinus borneensis Ces. f. borneensis </t>
  </si>
  <si>
    <t>ヒステランギウム属の一種</t>
    <rPh sb="10" eb="12">
      <t>イチシュ</t>
    </rPh>
    <phoneticPr fontId="2"/>
  </si>
  <si>
    <t>ヒステランギウム属</t>
    <phoneticPr fontId="12"/>
  </si>
  <si>
    <t>Hysterangium sp.</t>
    <phoneticPr fontId="12"/>
  </si>
  <si>
    <t>アカダマキヌガサタケ</t>
    <phoneticPr fontId="2"/>
  </si>
  <si>
    <t>キヌガサタケ属</t>
    <phoneticPr fontId="12"/>
  </si>
  <si>
    <t>キヌガサタケ</t>
    <phoneticPr fontId="2"/>
  </si>
  <si>
    <t>マクキヌガサタケ</t>
    <phoneticPr fontId="2"/>
  </si>
  <si>
    <t>Phallus impudicus L. var. pseudoduplicatus O. Andersson</t>
    <phoneticPr fontId="12"/>
  </si>
  <si>
    <t>シラタマタケ</t>
    <phoneticPr fontId="2"/>
  </si>
  <si>
    <t>プロトファルス科</t>
    <phoneticPr fontId="12"/>
  </si>
  <si>
    <t>マメツブタケ</t>
    <phoneticPr fontId="2"/>
  </si>
  <si>
    <t>ヒメノガステル属</t>
    <phoneticPr fontId="12"/>
  </si>
  <si>
    <t>Hymenogaster arenarius Tul. &amp; C. Tul.</t>
  </si>
  <si>
    <t>コイシタケ</t>
    <phoneticPr fontId="2"/>
  </si>
  <si>
    <t>ヒドナンギウム属</t>
    <phoneticPr fontId="12"/>
  </si>
  <si>
    <t>ヒドナンギウム科</t>
    <phoneticPr fontId="12"/>
  </si>
  <si>
    <t>コガネショウロタケ</t>
    <phoneticPr fontId="2"/>
  </si>
  <si>
    <t>Hymenogaster sp.</t>
  </si>
  <si>
    <t>ウスベニタマタケ</t>
    <phoneticPr fontId="2"/>
  </si>
  <si>
    <t>Turmalinea (ined.)  = Hymenogaster castanopsidis Yoshimi (ined.)</t>
  </si>
  <si>
    <t>チチショウロ</t>
    <phoneticPr fontId="2"/>
  </si>
  <si>
    <t>チチショウロ属</t>
    <phoneticPr fontId="12"/>
  </si>
  <si>
    <t>　？　科</t>
    <phoneticPr fontId="12"/>
  </si>
  <si>
    <t>Zelleromyces scissilis (Zeller &amp; C.W. Dodge) Trappe, T. Lebel &amp; Castellano</t>
  </si>
  <si>
    <t>シロキクラゲ科</t>
    <phoneticPr fontId="12"/>
  </si>
  <si>
    <t>Tremella brasiliensis</t>
    <phoneticPr fontId="2"/>
  </si>
  <si>
    <t>シロキクラゲ属</t>
    <phoneticPr fontId="2"/>
  </si>
  <si>
    <t>シロキクラゲ科</t>
    <phoneticPr fontId="2"/>
  </si>
  <si>
    <t xml:space="preserve">Tremella brasiliensis (Möller) Lloyd </t>
  </si>
  <si>
    <t>シロニカワタケ</t>
    <phoneticPr fontId="2"/>
  </si>
  <si>
    <t>シロキクラゲ属</t>
    <phoneticPr fontId="12"/>
  </si>
  <si>
    <t xml:space="preserve">Tremella pulvinalis Kobayasi </t>
  </si>
  <si>
    <t>ロウタケ</t>
    <phoneticPr fontId="2"/>
  </si>
  <si>
    <t>ロウタケ属</t>
    <phoneticPr fontId="12"/>
  </si>
  <si>
    <t xml:space="preserve">Sebacina incrustans (Pers.) Tul. &amp; C. Tul. </t>
  </si>
  <si>
    <t>フクロキクラゲ</t>
    <phoneticPr fontId="2"/>
  </si>
  <si>
    <t>ジュズタンシキン属</t>
    <phoneticPr fontId="12"/>
  </si>
  <si>
    <t>ジュズタンシキン科</t>
    <phoneticPr fontId="12"/>
  </si>
  <si>
    <t>キクラゲ</t>
    <phoneticPr fontId="2"/>
  </si>
  <si>
    <t xml:space="preserve">Auricularia auricula-judae (Fr.) Quél. </t>
    <phoneticPr fontId="12"/>
  </si>
  <si>
    <t>オロシタケ</t>
    <phoneticPr fontId="2"/>
  </si>
  <si>
    <t>オロシタケ属</t>
    <phoneticPr fontId="12"/>
  </si>
  <si>
    <t>ヒメキクラゲ科</t>
    <phoneticPr fontId="12"/>
  </si>
  <si>
    <t>Heterochaete delicata (Klotzsch ex Berk.) Bres.</t>
  </si>
  <si>
    <t>ニカワハリタケ</t>
    <phoneticPr fontId="2"/>
  </si>
  <si>
    <t>サカズキキクラゲ</t>
    <phoneticPr fontId="2"/>
  </si>
  <si>
    <t>タマキクラゲ</t>
    <phoneticPr fontId="2"/>
  </si>
  <si>
    <t>ヒメキクラゲ</t>
    <phoneticPr fontId="2"/>
  </si>
  <si>
    <t>ツブキクラゲ</t>
    <phoneticPr fontId="2"/>
  </si>
  <si>
    <t>ツブキクラゲ属</t>
    <phoneticPr fontId="12"/>
  </si>
  <si>
    <t>Tremellochaete japonica (Lloyd) Raitv.</t>
  </si>
  <si>
    <t>ムカシオオミダレタケ</t>
    <phoneticPr fontId="2"/>
  </si>
  <si>
    <t>ムカシオオミダレタケ属</t>
    <phoneticPr fontId="12"/>
  </si>
  <si>
    <t>Elmerina hispida (Imazeki) Y.C. Dai &amp; L.W. Zhou</t>
    <phoneticPr fontId="12"/>
  </si>
  <si>
    <t>アカキクラゲ科</t>
    <phoneticPr fontId="12"/>
  </si>
  <si>
    <t>Dacrymyces capitatus</t>
    <phoneticPr fontId="2"/>
  </si>
  <si>
    <t>Dacrymyces capitatus Schwein.</t>
  </si>
  <si>
    <t>モモイロダクリオキン</t>
    <phoneticPr fontId="2"/>
  </si>
  <si>
    <t>Dacrymyces chrysospermus Berk. &amp; M.A. Curtis</t>
  </si>
  <si>
    <t>ヒメダクリオキン</t>
    <phoneticPr fontId="2"/>
  </si>
  <si>
    <t>アカキクラゲ属</t>
    <phoneticPr fontId="12"/>
  </si>
  <si>
    <t>Dacrymyces minor Peck</t>
  </si>
  <si>
    <t>Dacrymyces punctiformis</t>
    <phoneticPr fontId="2"/>
  </si>
  <si>
    <t>Dacrymyces punctiformis Neuhoff</t>
  </si>
  <si>
    <t>Dacrymyces subalpinus</t>
    <phoneticPr fontId="2"/>
  </si>
  <si>
    <t>Dacrymyces subalpinus Kobayasi</t>
  </si>
  <si>
    <t>ツノマタタケ</t>
    <phoneticPr fontId="2"/>
  </si>
  <si>
    <t xml:space="preserve">Dacryopinax spathularia (Schwein.) G.W. Martin </t>
    <phoneticPr fontId="12"/>
  </si>
  <si>
    <t>ハイイロモンパキン</t>
    <phoneticPr fontId="2"/>
  </si>
  <si>
    <t>モンパキン属</t>
    <phoneticPr fontId="12"/>
  </si>
  <si>
    <t>モンパビョウキン科</t>
    <rPh sb="8" eb="9">
      <t>カ</t>
    </rPh>
    <phoneticPr fontId="12"/>
  </si>
  <si>
    <t xml:space="preserve">Septobasidium tanakae (Miyabe) Boedijn &amp; B.A. Steinm. </t>
    <phoneticPr fontId="2"/>
  </si>
  <si>
    <t>コウボウフデ</t>
    <phoneticPr fontId="2"/>
  </si>
  <si>
    <t>コウボウフデ科</t>
    <phoneticPr fontId="12"/>
  </si>
  <si>
    <t>Pseudotulostoma japonicum (Otani) I. Asai, H. Sato &amp; Nara</t>
    <phoneticPr fontId="12"/>
  </si>
  <si>
    <t>コロモツチダンゴ</t>
    <phoneticPr fontId="2"/>
  </si>
  <si>
    <t>ツチダンゴキン属</t>
    <phoneticPr fontId="12"/>
  </si>
  <si>
    <t>ツチダンゴキン科</t>
    <phoneticPr fontId="12"/>
  </si>
  <si>
    <t>アミメツチダンゴ</t>
    <phoneticPr fontId="2"/>
  </si>
  <si>
    <t>Elaphomyces muricatus Fr. f. variegatus (Vittad.) Ceruti → Melanogaster variegatus (Vittad.) Tul. &amp; C. Tul.</t>
  </si>
  <si>
    <t>ツヅレサセシロツチダンゴ</t>
    <phoneticPr fontId="2"/>
  </si>
  <si>
    <t>ツチダンゴ属</t>
    <phoneticPr fontId="12"/>
  </si>
  <si>
    <t>ツヅレサセツチダンゴ</t>
    <phoneticPr fontId="2"/>
  </si>
  <si>
    <t>Elaphomyces sp.</t>
    <phoneticPr fontId="2"/>
  </si>
  <si>
    <t>キイロヒメボタンタケ</t>
    <phoneticPr fontId="2"/>
  </si>
  <si>
    <t>ピンタケ属</t>
    <phoneticPr fontId="12"/>
  </si>
  <si>
    <t>オストロパ科</t>
    <phoneticPr fontId="12"/>
  </si>
  <si>
    <t>Vibrissea filisporia (Bonord.) Korf &amp; A. Sánchez = Vibrissea leptospora (Berk. &amp; Broome) W. Phillips</t>
  </si>
  <si>
    <t>ピンタケ</t>
    <phoneticPr fontId="2"/>
  </si>
  <si>
    <t>ヒメカンムリタケ</t>
    <phoneticPr fontId="2"/>
  </si>
  <si>
    <t>テングノメシガイ科</t>
    <phoneticPr fontId="12"/>
  </si>
  <si>
    <t>ヘラタケ</t>
    <phoneticPr fontId="2"/>
  </si>
  <si>
    <t>クラタケ</t>
    <phoneticPr fontId="2"/>
  </si>
  <si>
    <t>カンムリタケ</t>
    <phoneticPr fontId="2"/>
  </si>
  <si>
    <t>テングノメシガイ</t>
    <phoneticPr fontId="2"/>
  </si>
  <si>
    <t xml:space="preserve">Trichoglossum hirsutum (Pers.) Boud. </t>
    <phoneticPr fontId="12"/>
  </si>
  <si>
    <t>コテングノメシガイ</t>
    <phoneticPr fontId="2"/>
  </si>
  <si>
    <t>テングノメシガイ属</t>
    <phoneticPr fontId="12"/>
  </si>
  <si>
    <t>Trichoglossum hirsutum (Pers.) Boud. f. capitatum (Pers.) Imai</t>
  </si>
  <si>
    <t>ヒメテングノメシガイ</t>
    <phoneticPr fontId="2"/>
  </si>
  <si>
    <t>ヒメテングノメシガイ属</t>
    <phoneticPr fontId="12"/>
  </si>
  <si>
    <t>Geoglossum umbratile Sacc.</t>
  </si>
  <si>
    <t>キボリニア　グラキリペス</t>
    <phoneticPr fontId="12"/>
  </si>
  <si>
    <t>Ciborinia gracilipes (Cooke) Seaver</t>
    <phoneticPr fontId="2"/>
  </si>
  <si>
    <t>Ciborinia gracilipes</t>
    <phoneticPr fontId="2"/>
  </si>
  <si>
    <t>スギ黒点枝枯病菌</t>
    <phoneticPr fontId="12"/>
  </si>
  <si>
    <t>カサブタキンカクキン属</t>
    <phoneticPr fontId="12"/>
  </si>
  <si>
    <t>Stromatinia cryptomeriae Kubono et Hosoya</t>
    <phoneticPr fontId="2"/>
  </si>
  <si>
    <t>ストロマチニア　クリプトメリアエ</t>
    <phoneticPr fontId="12"/>
  </si>
  <si>
    <t>Stromatinia cryptomeriae</t>
    <phoneticPr fontId="2"/>
  </si>
  <si>
    <t>Tatraea macrospora</t>
    <phoneticPr fontId="2"/>
  </si>
  <si>
    <t>タトラエア属</t>
    <phoneticPr fontId="12"/>
  </si>
  <si>
    <t>キンカクキン科</t>
    <phoneticPr fontId="12"/>
  </si>
  <si>
    <t>Tatraea macrospora (Peck) Baral</t>
    <phoneticPr fontId="2"/>
  </si>
  <si>
    <t>エンコエリア　クベンシス</t>
    <phoneticPr fontId="12"/>
  </si>
  <si>
    <t>エンコエリア属　マメザヤタケ寄生菌？</t>
    <rPh sb="14" eb="16">
      <t>キセイ</t>
    </rPh>
    <rPh sb="16" eb="17">
      <t>キン</t>
    </rPh>
    <phoneticPr fontId="12"/>
  </si>
  <si>
    <t>キンカクキン科？盤菌類</t>
    <rPh sb="6" eb="7">
      <t>カ</t>
    </rPh>
    <rPh sb="8" eb="10">
      <t>バンキン</t>
    </rPh>
    <rPh sb="10" eb="11">
      <t>ルイ</t>
    </rPh>
    <phoneticPr fontId="12"/>
  </si>
  <si>
    <t>Encoelia cubensis (Berk. &amp; M.A. Curtis) Iturr., Samuels &amp; Korf</t>
    <phoneticPr fontId="2"/>
  </si>
  <si>
    <t>Encoelia cubensis</t>
    <phoneticPr fontId="2"/>
  </si>
  <si>
    <t>アネモネタマチャワンタケ</t>
    <phoneticPr fontId="12"/>
  </si>
  <si>
    <t>タマキンカクキン属</t>
    <phoneticPr fontId="12"/>
  </si>
  <si>
    <t>Dumontinia tuberosa (Bull.) L.M. Kohn</t>
    <phoneticPr fontId="12"/>
  </si>
  <si>
    <t>クリノイガワンタケ</t>
    <phoneticPr fontId="2"/>
  </si>
  <si>
    <t>ランツィア属</t>
    <phoneticPr fontId="12"/>
  </si>
  <si>
    <t>Lanzia echinophila (Bull.) Korf</t>
  </si>
  <si>
    <t>キツネノヤリタケ</t>
    <phoneticPr fontId="2"/>
  </si>
  <si>
    <t>ヒイロニカワタケ</t>
    <phoneticPr fontId="2"/>
  </si>
  <si>
    <t>ヒメミカンタケ属</t>
    <phoneticPr fontId="12"/>
  </si>
  <si>
    <t>ヒメミカンタケ科</t>
    <phoneticPr fontId="12"/>
  </si>
  <si>
    <t>Orbilia delicatula (P. Karst.) P. Karst.</t>
  </si>
  <si>
    <t>ニセキンカクアカビョウタケ</t>
    <phoneticPr fontId="2"/>
  </si>
  <si>
    <t>ハイイロクズチャワンタケ</t>
    <phoneticPr fontId="2"/>
  </si>
  <si>
    <t>ハイイロクズチャワンタケ属</t>
    <phoneticPr fontId="12"/>
  </si>
  <si>
    <t>ハイイロチャワンタケ科</t>
    <phoneticPr fontId="12"/>
  </si>
  <si>
    <t xml:space="preserve">Mollisia cinerea (Batsch) P. Karst. </t>
    <phoneticPr fontId="12"/>
  </si>
  <si>
    <t>ムラサキゴムタケ</t>
    <phoneticPr fontId="2"/>
  </si>
  <si>
    <t>ズキンタケ科</t>
    <phoneticPr fontId="12"/>
  </si>
  <si>
    <t>ニカワチャワンタケ</t>
    <phoneticPr fontId="2"/>
  </si>
  <si>
    <t>クロハナビラタケ</t>
    <phoneticPr fontId="2"/>
  </si>
  <si>
    <t>クロハナビラタケ属</t>
    <phoneticPr fontId="12"/>
  </si>
  <si>
    <t>クチキトサカタケ</t>
    <phoneticPr fontId="2"/>
  </si>
  <si>
    <t>ミズベノニセズキンタケ</t>
    <phoneticPr fontId="2"/>
  </si>
  <si>
    <t xml:space="preserve">Cudoniella clavus (Alb. &amp; Schwein.) Dennis </t>
    <phoneticPr fontId="12"/>
  </si>
  <si>
    <t>ビョウタケ</t>
    <phoneticPr fontId="2"/>
  </si>
  <si>
    <t>モエギビョウタケ</t>
    <phoneticPr fontId="2"/>
  </si>
  <si>
    <t>コケイロサラタケ</t>
    <phoneticPr fontId="2"/>
  </si>
  <si>
    <t>コケイロサラタケ属</t>
    <phoneticPr fontId="12"/>
  </si>
  <si>
    <t>Chlorencoelia versiformis (Pers.) J.R. Dixon</t>
  </si>
  <si>
    <t>ビョウタケ属</t>
    <phoneticPr fontId="2"/>
  </si>
  <si>
    <t>Bisporella sp.</t>
    <phoneticPr fontId="2"/>
  </si>
  <si>
    <t>ビョウタケ属の一種</t>
    <phoneticPr fontId="2"/>
  </si>
  <si>
    <t>ロクショウグサレキン</t>
    <phoneticPr fontId="2"/>
  </si>
  <si>
    <t>ロクショウグサレキンモドキ</t>
    <phoneticPr fontId="2"/>
  </si>
  <si>
    <t>ヒメロクショウグサレキン</t>
    <phoneticPr fontId="2"/>
  </si>
  <si>
    <t>Chlorociboria omnivirens (Berk.) J.R. Dixon</t>
    <phoneticPr fontId="2"/>
  </si>
  <si>
    <t>アオズキンタケ</t>
    <phoneticPr fontId="2"/>
  </si>
  <si>
    <t xml:space="preserve">Leotia chlorocephala Schwein. </t>
    <phoneticPr fontId="12"/>
  </si>
  <si>
    <t>ズキンタケ</t>
    <phoneticPr fontId="2"/>
  </si>
  <si>
    <t xml:space="preserve">Leotia lubrica (Scop.) Pers. </t>
    <phoneticPr fontId="12"/>
  </si>
  <si>
    <t>オオズキンタケ</t>
    <phoneticPr fontId="2"/>
  </si>
  <si>
    <t>ズキンタケ属</t>
    <phoneticPr fontId="12"/>
  </si>
  <si>
    <t>Leotia lubrica (Scop.) Pers. f. gigantea S. Imai</t>
  </si>
  <si>
    <t>キズキンタケ</t>
    <phoneticPr fontId="2"/>
  </si>
  <si>
    <t>Leotia lubrica (Scop.) Pers. f. ochracea S. Imai</t>
  </si>
  <si>
    <t>アカエノズキンタケ</t>
    <phoneticPr fontId="2"/>
  </si>
  <si>
    <t>Leotia stipitata (Bosc.) J. Schröt.</t>
  </si>
  <si>
    <t>ゴムタケ</t>
    <phoneticPr fontId="2"/>
  </si>
  <si>
    <t>ゴムタケ属の一種？</t>
    <rPh sb="4" eb="5">
      <t>ゾク</t>
    </rPh>
    <rPh sb="6" eb="8">
      <t>イチシュ</t>
    </rPh>
    <phoneticPr fontId="2"/>
  </si>
  <si>
    <t>Bulgaria sp. ?</t>
    <phoneticPr fontId="2"/>
  </si>
  <si>
    <t>クロヒメチャワンタケ</t>
    <phoneticPr fontId="2"/>
  </si>
  <si>
    <t>エナガクロチャワンタケ属</t>
    <phoneticPr fontId="12"/>
  </si>
  <si>
    <t>クロチャワンタケ科</t>
    <phoneticPr fontId="12"/>
  </si>
  <si>
    <t>Plectania platensis (Speg.) Rifai</t>
  </si>
  <si>
    <t>クロゴムタケ（平山仮）</t>
    <phoneticPr fontId="12"/>
  </si>
  <si>
    <t>コフキクロチャワンタケ</t>
    <phoneticPr fontId="2"/>
  </si>
  <si>
    <t>コフキクロチャワンタケ属</t>
    <phoneticPr fontId="12"/>
  </si>
  <si>
    <t>Korfiella karnika D.C. Pant &amp; V.P. Tewari</t>
  </si>
  <si>
    <t>リティドヒステロン　ルフルム</t>
    <phoneticPr fontId="12"/>
  </si>
  <si>
    <t>リティドヒステロン属</t>
    <rPh sb="9" eb="10">
      <t>ゾク</t>
    </rPh>
    <phoneticPr fontId="12"/>
  </si>
  <si>
    <t>パテラリア科（クロチャワンタケ科？）</t>
    <rPh sb="15" eb="16">
      <t>カ</t>
    </rPh>
    <phoneticPr fontId="12"/>
  </si>
  <si>
    <t>Rhytidhysteron rufulum (Spreng.) Speg.</t>
    <phoneticPr fontId="2"/>
  </si>
  <si>
    <t>Rhytidhysteron rufulum</t>
    <phoneticPr fontId="2"/>
  </si>
  <si>
    <t>ツチクラゲ</t>
    <phoneticPr fontId="2"/>
  </si>
  <si>
    <t>ノボリリュウ科</t>
    <phoneticPr fontId="12"/>
  </si>
  <si>
    <t>シトネタケ</t>
    <phoneticPr fontId="2"/>
  </si>
  <si>
    <t>シトネタケ属</t>
    <phoneticPr fontId="12"/>
  </si>
  <si>
    <t>シトネタケ科</t>
    <phoneticPr fontId="12"/>
  </si>
  <si>
    <t>Diatrype stigma (Hoffm.) Fr.</t>
  </si>
  <si>
    <t>オオシトネタケ</t>
    <phoneticPr fontId="2"/>
  </si>
  <si>
    <t>フクロシトネタケ属</t>
    <phoneticPr fontId="12"/>
  </si>
  <si>
    <t>フクロシトネタケ</t>
    <phoneticPr fontId="2"/>
  </si>
  <si>
    <t>Discina perlata (Fr.) Fr.</t>
    <phoneticPr fontId="12"/>
  </si>
  <si>
    <t>フクロシトネタケ近縁種</t>
    <phoneticPr fontId="2"/>
  </si>
  <si>
    <t>Discina sp.</t>
    <phoneticPr fontId="2"/>
  </si>
  <si>
    <t>オオシャグマタケ</t>
    <phoneticPr fontId="2"/>
  </si>
  <si>
    <t>シャグマアミガサタケ</t>
    <phoneticPr fontId="2"/>
  </si>
  <si>
    <t>トビイロノボリリュウ</t>
    <phoneticPr fontId="2"/>
  </si>
  <si>
    <t>トビイロノボリリュウタケ</t>
    <phoneticPr fontId="2"/>
  </si>
  <si>
    <t>ノボリリュウ属</t>
    <phoneticPr fontId="12"/>
  </si>
  <si>
    <t>カバイロサカズキタケ</t>
    <phoneticPr fontId="2"/>
  </si>
  <si>
    <t>クラガタノボリリュウ</t>
    <phoneticPr fontId="2"/>
  </si>
  <si>
    <t>クロアシボソノボリリュウ</t>
    <phoneticPr fontId="2"/>
  </si>
  <si>
    <t>クロノボリリュウ</t>
    <phoneticPr fontId="2"/>
  </si>
  <si>
    <t>Helvella lacunosa Afzel.</t>
  </si>
  <si>
    <t>クロノボリリュウタケ</t>
    <phoneticPr fontId="2"/>
  </si>
  <si>
    <t xml:space="preserve">Helvella lacunosa Afzel. </t>
    <phoneticPr fontId="12"/>
  </si>
  <si>
    <t>ナガエノケノボリリュウ</t>
    <phoneticPr fontId="2"/>
  </si>
  <si>
    <t>Helvella macropus (Pers.) P. Karst.</t>
  </si>
  <si>
    <t>ナガエノチャワンタケ</t>
    <phoneticPr fontId="2"/>
  </si>
  <si>
    <t xml:space="preserve">Helvella macropus (Pers.) P. Karst. </t>
    <phoneticPr fontId="12"/>
  </si>
  <si>
    <t>ノボリリュウ</t>
    <phoneticPr fontId="2"/>
  </si>
  <si>
    <t>ノボリリュウタケ</t>
    <phoneticPr fontId="2"/>
  </si>
  <si>
    <t>アミガサタケ</t>
    <phoneticPr fontId="2"/>
  </si>
  <si>
    <t>Morchella esculenta (L.) Pers.</t>
  </si>
  <si>
    <t>トガリアミガサタケ</t>
    <phoneticPr fontId="2"/>
  </si>
  <si>
    <t>Morchella conica Pers.</t>
  </si>
  <si>
    <t>テンガイカブリ</t>
    <phoneticPr fontId="2"/>
  </si>
  <si>
    <t>テンガイカブリタケ属</t>
    <phoneticPr fontId="12"/>
  </si>
  <si>
    <t>アミガサタケ科</t>
    <phoneticPr fontId="12"/>
  </si>
  <si>
    <t>Verpa digitaliformis Pers.</t>
  </si>
  <si>
    <t>カニタケ</t>
    <phoneticPr fontId="2"/>
  </si>
  <si>
    <t>カニタケ属</t>
    <phoneticPr fontId="12"/>
  </si>
  <si>
    <t>Disciotis venosa (Pers.) Arnould</t>
  </si>
  <si>
    <t>フジイロチャワンタケ</t>
    <phoneticPr fontId="2"/>
  </si>
  <si>
    <t>Peziza michelii (Boud.) Dennis</t>
    <phoneticPr fontId="2"/>
  </si>
  <si>
    <t>フジイロチャワンタケモドキ</t>
    <phoneticPr fontId="2"/>
  </si>
  <si>
    <t>Peziza praetervisa Bres.</t>
    <phoneticPr fontId="12"/>
  </si>
  <si>
    <t>マルミノカバイロチャワンタケ</t>
    <phoneticPr fontId="2"/>
  </si>
  <si>
    <t>カバイロチャワンタケ属</t>
    <phoneticPr fontId="12"/>
  </si>
  <si>
    <t>チャワンタケ科</t>
    <phoneticPr fontId="12"/>
  </si>
  <si>
    <t>Pachyella globispora K. Maruy. &amp; Hosoya</t>
  </si>
  <si>
    <t>キチャワンタケ近縁種</t>
    <phoneticPr fontId="2"/>
  </si>
  <si>
    <t>キチャワンタケ属</t>
    <phoneticPr fontId="2"/>
  </si>
  <si>
    <t>ピロネマキン科</t>
    <phoneticPr fontId="12"/>
  </si>
  <si>
    <t>Caloscypha aff. fulgens (Pers.) Boud.</t>
    <phoneticPr fontId="2"/>
  </si>
  <si>
    <t>キチャワンタケ</t>
    <phoneticPr fontId="2"/>
  </si>
  <si>
    <t>アラゲコベニチャワンタケ属</t>
    <phoneticPr fontId="2"/>
  </si>
  <si>
    <t>ピロネマキン科</t>
    <phoneticPr fontId="2"/>
  </si>
  <si>
    <t>Scutellinia erinaceus</t>
    <phoneticPr fontId="2"/>
  </si>
  <si>
    <t>Scutellinia erinaceus (Schwein.) Kuntze</t>
  </si>
  <si>
    <t>ベニサラタケ</t>
    <phoneticPr fontId="2"/>
  </si>
  <si>
    <t>ベニサラタケ属</t>
    <phoneticPr fontId="12"/>
  </si>
  <si>
    <t>Melastiza cornubiensis (Berk. &amp; Broome) J. Moravec = Melastiza chateri (W.G. Sm.) Boud.</t>
  </si>
  <si>
    <t>オリーブサラタケ</t>
    <phoneticPr fontId="2"/>
  </si>
  <si>
    <t>ヒイロチャワンタケ属</t>
    <phoneticPr fontId="12"/>
  </si>
  <si>
    <t>Aleurina imaii (Korf) W.Y. Zhuang &amp; Korf</t>
  </si>
  <si>
    <t>ヒメスズメノワン</t>
    <phoneticPr fontId="2"/>
  </si>
  <si>
    <t>シロスズメノワン属</t>
    <phoneticPr fontId="12"/>
  </si>
  <si>
    <t>Humaria sp.</t>
  </si>
  <si>
    <t>ウズマキワンタケ</t>
    <phoneticPr fontId="2"/>
  </si>
  <si>
    <t>ウスベニミミタケ属</t>
    <phoneticPr fontId="12"/>
  </si>
  <si>
    <t>Otidea bufonia (Pers.) Boud.</t>
  </si>
  <si>
    <t>イモタケ</t>
    <phoneticPr fontId="2"/>
  </si>
  <si>
    <t>イモタケ科</t>
    <phoneticPr fontId="12"/>
  </si>
  <si>
    <t>イボセイヨウショウロ</t>
    <phoneticPr fontId="2"/>
  </si>
  <si>
    <t>セイヨウショウロ属</t>
    <phoneticPr fontId="2"/>
  </si>
  <si>
    <t>セイヨウショウロ科</t>
    <phoneticPr fontId="2"/>
  </si>
  <si>
    <t>シロセイヨウショウロ</t>
    <phoneticPr fontId="2"/>
  </si>
  <si>
    <t>Tuber magnatum Pico</t>
    <phoneticPr fontId="2"/>
  </si>
  <si>
    <t>チャセイヨウショウロ</t>
    <phoneticPr fontId="12"/>
  </si>
  <si>
    <t>セイヨウショウロ属</t>
    <phoneticPr fontId="12"/>
  </si>
  <si>
    <t>セイヨウショウロ科</t>
    <phoneticPr fontId="12"/>
  </si>
  <si>
    <t>Tuber borchii Vittad.</t>
    <phoneticPr fontId="12"/>
  </si>
  <si>
    <t>ウスチャセイヨウショウロ</t>
    <phoneticPr fontId="2"/>
  </si>
  <si>
    <t>Tuber sp.</t>
    <phoneticPr fontId="2"/>
  </si>
  <si>
    <t>シロトリュフ</t>
    <phoneticPr fontId="2"/>
  </si>
  <si>
    <t>Tuber rapaeodorum Tul.&amp;C.Tul.</t>
    <phoneticPr fontId="2"/>
  </si>
  <si>
    <t>Tuber rapaeodorum Tul.&amp;C.Tul.?</t>
    <phoneticPr fontId="2"/>
  </si>
  <si>
    <t>トリュフの仲間</t>
    <phoneticPr fontId="2"/>
  </si>
  <si>
    <t>セイヨウショウロ属の一種</t>
    <rPh sb="8" eb="9">
      <t>ゾク</t>
    </rPh>
    <rPh sb="10" eb="12">
      <t>イチシュ</t>
    </rPh>
    <phoneticPr fontId="2"/>
  </si>
  <si>
    <t>Tuber sp.</t>
  </si>
  <si>
    <t>クルミタケ</t>
    <phoneticPr fontId="2"/>
  </si>
  <si>
    <t>ガヤドリナガミツブタケ</t>
    <phoneticPr fontId="2"/>
  </si>
  <si>
    <t>バッカクキン科</t>
    <phoneticPr fontId="12"/>
  </si>
  <si>
    <t>キアシオオゼミタケ</t>
    <phoneticPr fontId="2"/>
  </si>
  <si>
    <t>Cordyceps zhejiangensis Z. Y. Liu, Z. Q. Liang &amp; A. Y. Liu</t>
  </si>
  <si>
    <t>キアシタンポセミタケ</t>
    <phoneticPr fontId="2"/>
  </si>
  <si>
    <t xml:space="preserve">Cordyceps pleuricapitata Kobayasi &amp; Shimizu f. </t>
    <phoneticPr fontId="12"/>
  </si>
  <si>
    <t>コガネムシタケ</t>
    <phoneticPr fontId="2"/>
  </si>
  <si>
    <t>トウチュウカソウ属</t>
    <phoneticPr fontId="12"/>
  </si>
  <si>
    <t>Cordyceps scarabaeicola Kobayasi</t>
    <phoneticPr fontId="12"/>
  </si>
  <si>
    <t>ヒメクチキタンポタケ</t>
    <phoneticPr fontId="2"/>
  </si>
  <si>
    <t>Cordyceps annullata Kobayasi &amp; Shimizu = Ophiocordyceps annullata (Kobayasi &amp; Shimizu((ined.) ?</t>
  </si>
  <si>
    <t>クサギムシタケ</t>
    <phoneticPr fontId="2"/>
  </si>
  <si>
    <t>サナギタケ</t>
    <phoneticPr fontId="2"/>
  </si>
  <si>
    <t>ツクツクボウシセミタケ</t>
    <phoneticPr fontId="2"/>
  </si>
  <si>
    <t>トウチュウカソウ属</t>
    <phoneticPr fontId="2"/>
  </si>
  <si>
    <t>バッカクキン科</t>
    <phoneticPr fontId="2"/>
  </si>
  <si>
    <t>Cordyceps kobayasii Koval</t>
    <phoneticPr fontId="2"/>
  </si>
  <si>
    <t>セミタケ</t>
    <phoneticPr fontId="2"/>
  </si>
  <si>
    <t>Ophiocordyceps sobolifera (Hill ex Watson) G.H. Sung, J.M. Sung, Hywel-Jones &amp; Spatafora</t>
  </si>
  <si>
    <t>オオセミタケ</t>
    <phoneticPr fontId="2"/>
  </si>
  <si>
    <t xml:space="preserve">Ophiocordyceps heteropoda (Kobayasi) G.H. Sung, J.M. Sung, Hywel-Jones &amp; Spatafora </t>
    <phoneticPr fontId="12"/>
  </si>
  <si>
    <t>コガネムシタンポタケ</t>
    <phoneticPr fontId="2"/>
  </si>
  <si>
    <t>クチキフサノミタケ</t>
    <phoneticPr fontId="2"/>
  </si>
  <si>
    <t xml:space="preserve">Ophiocordyceps clavata (Kobayasi &amp; Shimizu) G.H. Sung, J.M. Sung, Hywel-Jones &amp; Spatafora </t>
  </si>
  <si>
    <t>マルミノアリタケ</t>
    <phoneticPr fontId="2"/>
  </si>
  <si>
    <t>Ophiocordyceps formicarum (Kobayasi) G.H. Sung, J.M. Sung, Hywel-Jones &amp; Spatafora</t>
  </si>
  <si>
    <t>ツブノセミタケ</t>
    <phoneticPr fontId="2"/>
  </si>
  <si>
    <t>Polycephalomyces prolificus (Kobayasi) Kepler &amp; J.W. Spatafora</t>
  </si>
  <si>
    <t>イタドリムシオオハリタケ</t>
    <phoneticPr fontId="2"/>
  </si>
  <si>
    <t>Ophiocordyceps sp.</t>
  </si>
  <si>
    <t>ハチタケ</t>
    <phoneticPr fontId="2"/>
  </si>
  <si>
    <t>Ophiocordyceps sphecocephala (Klotzsch ex Berk.) G.H. Sung, J.M. Sung, Hywel-Jones &amp; Spatafora</t>
  </si>
  <si>
    <t>クビオレアリタケ</t>
    <phoneticPr fontId="2"/>
  </si>
  <si>
    <t>Ophiocordyceps unilateralis (Tul.) Petch var. clavata Kobayasi</t>
  </si>
  <si>
    <t>ウメムラセミタケ</t>
    <phoneticPr fontId="2"/>
  </si>
  <si>
    <t>Elaphocordyceps paradoxa (Kobayasi) G.H. Sung, J.M. Sung &amp; Spatafora</t>
  </si>
  <si>
    <t>タンポタケモドキ</t>
    <phoneticPr fontId="2"/>
  </si>
  <si>
    <t>Elaphocordyceps japonica (Lloyd) G.H. Sung</t>
    <phoneticPr fontId="2"/>
  </si>
  <si>
    <t>ヌメリタンポタケ</t>
    <phoneticPr fontId="2"/>
  </si>
  <si>
    <t>Elaphocordyceps longisegmentis (Ginns) G.H. Sung, J.M. Sung &amp; Spatafora</t>
  </si>
  <si>
    <t>シロネハナヤスリタケ</t>
    <phoneticPr fontId="2"/>
  </si>
  <si>
    <t>Elaphocordyceps ×jezoensoides (Kobayashi) Hirok. Sato, S. Ban, Masuya &amp; Hosoya</t>
  </si>
  <si>
    <t>ハナヤスリタケ</t>
    <phoneticPr fontId="2"/>
  </si>
  <si>
    <t>Elaphocordyceps ophioglossoides (Ehrh.) G.H. Sung, J.M. Sung &amp; Spatafora</t>
    <phoneticPr fontId="12"/>
  </si>
  <si>
    <t>ミヤマタンポタケ</t>
    <phoneticPr fontId="2"/>
  </si>
  <si>
    <t>Elaphocordyceps intermedia (S. Imai) G.H. Sung, J.M. Sung &amp; Spatafora f. michinokuensis (Kobayasi &amp; Shimizu) G.H. Sung, J.M. Sung &amp; Spatafora</t>
    <phoneticPr fontId="2"/>
  </si>
  <si>
    <t>クサナギヒメタンポタケ</t>
    <phoneticPr fontId="2"/>
  </si>
  <si>
    <t>Coccomyces sp.</t>
    <phoneticPr fontId="2"/>
  </si>
  <si>
    <t>ココミケス属の一種</t>
    <phoneticPr fontId="2"/>
  </si>
  <si>
    <t>ウラベニガサ科</t>
    <phoneticPr fontId="2"/>
  </si>
  <si>
    <t>Pluteus sp.</t>
    <phoneticPr fontId="2"/>
  </si>
  <si>
    <t>Tricholoma sp.</t>
    <phoneticPr fontId="2"/>
  </si>
  <si>
    <t>オオウラベニイロガワリ近縁種</t>
    <phoneticPr fontId="2"/>
  </si>
  <si>
    <t>イグチ科</t>
    <phoneticPr fontId="2"/>
  </si>
  <si>
    <t>Lactarius sp.</t>
    <phoneticPr fontId="2"/>
  </si>
  <si>
    <t>ビョウタケ属</t>
    <rPh sb="5" eb="6">
      <t>ゾク</t>
    </rPh>
    <phoneticPr fontId="2"/>
  </si>
  <si>
    <t>Lactarius scrobiculatus (Scop.) Fr.</t>
    <phoneticPr fontId="2"/>
  </si>
  <si>
    <t>キカラハツタケ</t>
    <phoneticPr fontId="2"/>
  </si>
  <si>
    <t>チチタケ属</t>
    <phoneticPr fontId="2"/>
  </si>
  <si>
    <t>ベニタケ科</t>
    <phoneticPr fontId="2"/>
  </si>
  <si>
    <t>キカラハツモドキ近縁種</t>
    <phoneticPr fontId="2"/>
  </si>
  <si>
    <t>チチタケ属</t>
    <phoneticPr fontId="2"/>
  </si>
  <si>
    <t>Lactarius sp.</t>
    <phoneticPr fontId="2"/>
  </si>
  <si>
    <t>ベニタケ科</t>
    <phoneticPr fontId="2"/>
  </si>
  <si>
    <t>キヒラタケ</t>
    <phoneticPr fontId="2"/>
  </si>
  <si>
    <t>ヒラタケ科</t>
    <phoneticPr fontId="2"/>
  </si>
  <si>
    <t>ウスヒラタケ</t>
    <phoneticPr fontId="2"/>
  </si>
  <si>
    <t>トキイロヒラタケ</t>
    <phoneticPr fontId="2"/>
  </si>
  <si>
    <t xml:space="preserve">Pleurotus djamor (Rumph. ex Fr.) Boedijn </t>
    <phoneticPr fontId="12"/>
  </si>
  <si>
    <t>オオヒラタケ</t>
    <phoneticPr fontId="2"/>
  </si>
  <si>
    <t>ヒラタケ属</t>
    <phoneticPr fontId="12"/>
  </si>
  <si>
    <t>ヒラタケ科</t>
    <phoneticPr fontId="12"/>
  </si>
  <si>
    <t>Pleurotus cystidiosus O. K. Miller</t>
  </si>
  <si>
    <t>ヒラタケ</t>
    <phoneticPr fontId="2"/>
  </si>
  <si>
    <t>アラゲカワキタケ</t>
    <phoneticPr fontId="2"/>
  </si>
  <si>
    <t>Panus lecomtei (Fr.) Corner</t>
  </si>
  <si>
    <t>カワキタケ</t>
    <phoneticPr fontId="2"/>
  </si>
  <si>
    <t xml:space="preserve">Panus conchatus (Bull.) Fr. = Panus torulosus (Pers.) Fr. </t>
  </si>
  <si>
    <t>ビロードカワキタケ</t>
    <phoneticPr fontId="2"/>
  </si>
  <si>
    <t>ケガワタケ</t>
    <phoneticPr fontId="2"/>
  </si>
  <si>
    <t>カワキタケ属</t>
    <phoneticPr fontId="12"/>
  </si>
  <si>
    <t>Lentinus squarrosulus Mont.</t>
  </si>
  <si>
    <t>ニオイカワキタケ</t>
    <phoneticPr fontId="2"/>
  </si>
  <si>
    <t>Lentinus suavissimus Fr.</t>
    <phoneticPr fontId="12"/>
  </si>
  <si>
    <t>マツオウジ</t>
    <phoneticPr fontId="2"/>
  </si>
  <si>
    <t>Neolentinus suffrutescens (Brot.) T.W. May &amp; A.E. Wood</t>
  </si>
  <si>
    <t>アケボノサクラシメジ</t>
    <phoneticPr fontId="2"/>
  </si>
  <si>
    <t>Hygrophorus fagi G. Becker &amp; Bon</t>
  </si>
  <si>
    <t>クサヌメリガサ</t>
    <phoneticPr fontId="2"/>
  </si>
  <si>
    <t>コクリノカサ</t>
    <phoneticPr fontId="2"/>
  </si>
  <si>
    <t>ウスアカヒダタケ</t>
    <phoneticPr fontId="2"/>
  </si>
  <si>
    <t>ヌメリガサ属</t>
    <phoneticPr fontId="12"/>
  </si>
  <si>
    <t>ヌメリガサ科</t>
    <phoneticPr fontId="12"/>
  </si>
  <si>
    <t>Hygrophorus calophyllus Karst.</t>
  </si>
  <si>
    <t>サクラシメジ</t>
    <phoneticPr fontId="2"/>
  </si>
  <si>
    <t>サクラシメジモドキ</t>
    <phoneticPr fontId="2"/>
  </si>
  <si>
    <t>シモフリヌメリガサ</t>
    <phoneticPr fontId="2"/>
  </si>
  <si>
    <t>ヌメリガサ属</t>
    <phoneticPr fontId="2"/>
  </si>
  <si>
    <t>ヌメリガサ科</t>
    <phoneticPr fontId="2"/>
  </si>
  <si>
    <t xml:space="preserve">Hygrophorus hypothejus (Fr.) Fr. </t>
    <phoneticPr fontId="2"/>
  </si>
  <si>
    <t>ウコンヌメリガサ（仮）</t>
    <phoneticPr fontId="2"/>
  </si>
  <si>
    <t>Hygrophorus sp.</t>
    <phoneticPr fontId="2"/>
  </si>
  <si>
    <t>ウコンヌメリガサ</t>
    <phoneticPr fontId="2"/>
  </si>
  <si>
    <t>Hygrophorus sp.　（仮）</t>
    <phoneticPr fontId="2"/>
  </si>
  <si>
    <t>ヒメサクラシメジ</t>
    <phoneticPr fontId="2"/>
  </si>
  <si>
    <t>ヒメヌメリガサ</t>
    <phoneticPr fontId="2"/>
  </si>
  <si>
    <t>チャヌメリガサ？</t>
    <phoneticPr fontId="2"/>
  </si>
  <si>
    <t>Hygrophorus discoideus (Pers. : Fr.) Fr. ?</t>
    <phoneticPr fontId="2"/>
  </si>
  <si>
    <t>Hygrophorus poetarum</t>
    <phoneticPr fontId="2"/>
  </si>
  <si>
    <t>Hygrophorus poetarum R. Heim</t>
    <phoneticPr fontId="2"/>
  </si>
  <si>
    <t>ウバノカサ</t>
    <phoneticPr fontId="2"/>
  </si>
  <si>
    <t>オトメノカサ属</t>
    <phoneticPr fontId="12"/>
  </si>
  <si>
    <t>Cuphophyllus lacmus (Schumach.) Bon = Cuphophyllus subviolaceus (Peck) Bon</t>
  </si>
  <si>
    <t>オトメノカサ</t>
    <phoneticPr fontId="2"/>
  </si>
  <si>
    <t>Cuphophyllus virgineus (Wulfen) Kovalenko</t>
  </si>
  <si>
    <t>コオトメノカサ</t>
    <phoneticPr fontId="2"/>
  </si>
  <si>
    <t>ヌメリガサ科</t>
    <phoneticPr fontId="12"/>
  </si>
  <si>
    <t>Cuphophyllus niveus (Scop.) Bon → Hygrocybe virginea (Wulfen) P.D. Orton &amp; Watling var. virginea</t>
  </si>
  <si>
    <t>ハダイロガサ</t>
    <phoneticPr fontId="2"/>
  </si>
  <si>
    <t>Cuphophyllus pratensis (Fr.) Bon</t>
  </si>
  <si>
    <t>フタツミオトメノカサ</t>
    <phoneticPr fontId="2"/>
  </si>
  <si>
    <t>Cuphophyllus sp.</t>
    <phoneticPr fontId="12"/>
  </si>
  <si>
    <t>オオミノアカヌマベニタケ</t>
    <phoneticPr fontId="2"/>
  </si>
  <si>
    <t>アカヤマタケ属</t>
    <phoneticPr fontId="12"/>
  </si>
  <si>
    <t>Hygrocybe pseudococcinea (Hongo) Hongo</t>
  </si>
  <si>
    <t>アカヤマタケ属</t>
    <phoneticPr fontId="2"/>
  </si>
  <si>
    <t>コササクレアカヤマタケ</t>
    <phoneticPr fontId="2"/>
  </si>
  <si>
    <t>Hygrocybe sp.</t>
  </si>
  <si>
    <t>トガリアキヤマタケ</t>
    <phoneticPr fontId="2"/>
  </si>
  <si>
    <t>Hygrocybe sp.　（仮名）</t>
    <rPh sb="16" eb="17">
      <t>メイ</t>
    </rPh>
    <phoneticPr fontId="2"/>
  </si>
  <si>
    <t>スミゾメキヤマタケ</t>
    <phoneticPr fontId="2"/>
  </si>
  <si>
    <t>ヌメリガサ科</t>
    <phoneticPr fontId="2"/>
  </si>
  <si>
    <t>Hygrocybe chloroides (Malençon) Kovalenko</t>
  </si>
  <si>
    <t>アケボノタケ</t>
    <phoneticPr fontId="2"/>
  </si>
  <si>
    <t>Porpolomopsis calyptriformis (Berk.) Bresinsky</t>
  </si>
  <si>
    <t>オオヒメノカサ</t>
    <phoneticPr fontId="2"/>
  </si>
  <si>
    <t>Neohygrocybe ovina (Bull.: Fr.) Herink</t>
    <phoneticPr fontId="12"/>
  </si>
  <si>
    <t>ダイダイヒメノカサ</t>
    <phoneticPr fontId="2"/>
  </si>
  <si>
    <t>Hygrocybe venusta Hongo</t>
  </si>
  <si>
    <t>トウオウタケ</t>
    <phoneticPr fontId="2"/>
  </si>
  <si>
    <t>ササクレヒメノカサ</t>
    <phoneticPr fontId="2"/>
  </si>
  <si>
    <t>Hygrocybe caespitosa Murr.</t>
  </si>
  <si>
    <t>ネッタイベニヒガサ</t>
    <phoneticPr fontId="2"/>
  </si>
  <si>
    <t>Hygrocybe firma (Berk. &amp; Br.) Sing.</t>
  </si>
  <si>
    <t>トガリワカクサタケ</t>
    <phoneticPr fontId="2"/>
  </si>
  <si>
    <t xml:space="preserve">Hygrocybe olivaceoviridis (Hongo) Hongo </t>
    <phoneticPr fontId="12"/>
  </si>
  <si>
    <t>ナナイロヌメリタケ</t>
    <phoneticPr fontId="2"/>
  </si>
  <si>
    <t>Gliophorus laetus (Pers.) Herink</t>
  </si>
  <si>
    <t>シロヒガサ</t>
    <phoneticPr fontId="2"/>
  </si>
  <si>
    <t>Hygrocybe pantoleuca (Hongo) Hongo</t>
  </si>
  <si>
    <t>ヒメツキミタケ</t>
    <phoneticPr fontId="2"/>
  </si>
  <si>
    <t>Gliophorus nitidus (Berk. &amp; M.A. Curtis) Kovalenko</t>
  </si>
  <si>
    <t>ヒメダイダイタケ</t>
    <phoneticPr fontId="2"/>
  </si>
  <si>
    <t>Cuphophyllus aurantius (Murrill) Lodge, K.W. Hughes &amp; Lickey</t>
    <phoneticPr fontId="12"/>
  </si>
  <si>
    <t>ミイノベニヤマタケ</t>
    <phoneticPr fontId="2"/>
  </si>
  <si>
    <t>Hygrocybe marchii (Bres.) Singer</t>
  </si>
  <si>
    <t>ミズゴケノハナ</t>
    <phoneticPr fontId="2"/>
  </si>
  <si>
    <t>Hygrocybe coccineocrenata (P.D. Orton) M.M. Moser</t>
  </si>
  <si>
    <t>アクイロヌメリタケ</t>
    <phoneticPr fontId="2"/>
  </si>
  <si>
    <t>Gliophorus unguinosus (Fr.) Kovalenko</t>
  </si>
  <si>
    <t>ウラムラサキ</t>
    <phoneticPr fontId="2"/>
  </si>
  <si>
    <t>キシメジ科</t>
    <phoneticPr fontId="12"/>
  </si>
  <si>
    <t>Laccaria amethystina (Huds.) Cooke</t>
  </si>
  <si>
    <t>オオキツネタケ</t>
    <phoneticPr fontId="2"/>
  </si>
  <si>
    <t>Laccaria bicolor (Marie) P. D. Orton</t>
    <phoneticPr fontId="2"/>
  </si>
  <si>
    <t>オオキツネタケ？</t>
    <phoneticPr fontId="2"/>
  </si>
  <si>
    <t>キツネタケ属</t>
    <phoneticPr fontId="2"/>
  </si>
  <si>
    <t>Laccaria bicolor (Marie) P. D. Orton ?</t>
    <phoneticPr fontId="2"/>
  </si>
  <si>
    <t>カレバキツネタケ</t>
    <phoneticPr fontId="2"/>
  </si>
  <si>
    <t>キツネタケ</t>
    <phoneticPr fontId="2"/>
  </si>
  <si>
    <t xml:space="preserve">Laccaria laccata (Scop.) Cooke </t>
    <phoneticPr fontId="2"/>
  </si>
  <si>
    <t>キツネタケ近縁種</t>
    <phoneticPr fontId="2"/>
  </si>
  <si>
    <t>Laccaria sp.</t>
    <phoneticPr fontId="2"/>
  </si>
  <si>
    <t>キツネタケモドキ</t>
    <phoneticPr fontId="2"/>
  </si>
  <si>
    <t>Laccaria laccata (Scop.) Cooke var. pallidifolia (Peck) Peck → Laccaria laccata (Scop.) Cooke</t>
    <phoneticPr fontId="2"/>
  </si>
  <si>
    <t>クロキツネタケ</t>
    <phoneticPr fontId="2"/>
  </si>
  <si>
    <t>キシメジ科</t>
    <phoneticPr fontId="2"/>
  </si>
  <si>
    <t>Laccaria nigra Hongo</t>
    <phoneticPr fontId="2"/>
  </si>
  <si>
    <t>キツネタケ属の一種</t>
    <phoneticPr fontId="2"/>
  </si>
  <si>
    <t>Laccaria sp. 1</t>
    <phoneticPr fontId="2"/>
  </si>
  <si>
    <t>ヒメキツネタケモドキ</t>
    <phoneticPr fontId="2"/>
  </si>
  <si>
    <t>Laccaria tortilis (Bolt.) S. F. Gray</t>
    <phoneticPr fontId="2"/>
  </si>
  <si>
    <t>ヤケノシメジ</t>
    <phoneticPr fontId="2"/>
  </si>
  <si>
    <t>シメジ属</t>
    <phoneticPr fontId="12"/>
  </si>
  <si>
    <t>Tephrocybe anthracophila (Lasch) P.D. Orton</t>
  </si>
  <si>
    <t>イバリシメジ</t>
    <phoneticPr fontId="2"/>
  </si>
  <si>
    <t xml:space="preserve">Tephrocybe tylicolor (Fr.) M.M. Moser </t>
    <phoneticPr fontId="12"/>
  </si>
  <si>
    <t>オシロイシメジ</t>
    <phoneticPr fontId="2"/>
  </si>
  <si>
    <t>カヤタケ属</t>
    <phoneticPr fontId="12"/>
  </si>
  <si>
    <t>カクミノシメジ</t>
    <phoneticPr fontId="2"/>
  </si>
  <si>
    <t>シャカシメジ</t>
    <phoneticPr fontId="2"/>
  </si>
  <si>
    <t>スミゾメシメジ</t>
    <phoneticPr fontId="2"/>
  </si>
  <si>
    <t>ハタケシメジ</t>
    <phoneticPr fontId="2"/>
  </si>
  <si>
    <t>Lyophyllum sp.</t>
    <phoneticPr fontId="2"/>
  </si>
  <si>
    <t>シメジ属</t>
    <phoneticPr fontId="2"/>
  </si>
  <si>
    <t>ホンシメジ</t>
    <phoneticPr fontId="2"/>
  </si>
  <si>
    <t>ホンシメジ近縁種</t>
    <phoneticPr fontId="2"/>
  </si>
  <si>
    <t>シロタモギタケ</t>
    <phoneticPr fontId="2"/>
  </si>
  <si>
    <t>シロタモギタケ属</t>
    <phoneticPr fontId="12"/>
  </si>
  <si>
    <t>Hypsizygus ulmarius (Bull.) Redhead</t>
  </si>
  <si>
    <t>ブナシメジ</t>
    <phoneticPr fontId="2"/>
  </si>
  <si>
    <t>Hypsizygus marmoreus (Peck) Bigelow = Hypsizygus tessulatus (Bull.) Singer</t>
  </si>
  <si>
    <t>バライロシメジ</t>
    <phoneticPr fontId="2"/>
  </si>
  <si>
    <t>ヒメムラサキシメジ</t>
    <phoneticPr fontId="2"/>
  </si>
  <si>
    <t>ユキワリ</t>
    <phoneticPr fontId="2"/>
  </si>
  <si>
    <t>ユキワリ属の一種？</t>
    <rPh sb="4" eb="5">
      <t>ゾク</t>
    </rPh>
    <rPh sb="6" eb="8">
      <t>イチシュ</t>
    </rPh>
    <phoneticPr fontId="2"/>
  </si>
  <si>
    <t>Calocybe sp. ?</t>
    <phoneticPr fontId="2"/>
  </si>
  <si>
    <t>バライロキヒダシメジ（平山仮）</t>
    <phoneticPr fontId="12"/>
  </si>
  <si>
    <t>ユキワリ属 ?</t>
    <phoneticPr fontId="12"/>
  </si>
  <si>
    <t>ヤグラタケ</t>
    <phoneticPr fontId="2"/>
  </si>
  <si>
    <t>ヒメシロタモギタケ</t>
    <phoneticPr fontId="2"/>
  </si>
  <si>
    <t>シロサカズキタケ</t>
    <phoneticPr fontId="2"/>
  </si>
  <si>
    <t>Clitocybe hydrogramma (Bull. &amp; A. Venturi) P. Kumm.</t>
  </si>
  <si>
    <t>コシロイヌシメジ</t>
    <phoneticPr fontId="2"/>
  </si>
  <si>
    <t>Infundibulicybe catinus (Fr.) Harmaja</t>
  </si>
  <si>
    <t>アシゲカヤタケ</t>
    <phoneticPr fontId="2"/>
  </si>
  <si>
    <t>シロゲカヤタケ（長沢仮）</t>
    <rPh sb="8" eb="10">
      <t>ナガサワ</t>
    </rPh>
    <rPh sb="10" eb="11">
      <t>カリ</t>
    </rPh>
    <phoneticPr fontId="2"/>
  </si>
  <si>
    <t>ドクササコ</t>
    <phoneticPr fontId="2"/>
  </si>
  <si>
    <t>Paralepistopsis acromelalga (Ichimura) Vizzini</t>
  </si>
  <si>
    <t>ホテイシメジ</t>
    <phoneticPr fontId="2"/>
  </si>
  <si>
    <t>Ampulloclitocybe clavipes (Pers.) Redhead, Lutzoni, Moncalvo &amp; Vilgalys</t>
  </si>
  <si>
    <t>サマツモドキ</t>
    <phoneticPr fontId="2"/>
  </si>
  <si>
    <t>サマツモドキ属</t>
    <phoneticPr fontId="12"/>
  </si>
  <si>
    <t>キシメジ</t>
    <phoneticPr fontId="2"/>
  </si>
  <si>
    <t>Tricholoma flavovirens (Pers.) S. Lundell</t>
  </si>
  <si>
    <t>コノハシメジ</t>
    <phoneticPr fontId="2"/>
  </si>
  <si>
    <t>ムラサキシメジ属</t>
    <phoneticPr fontId="12"/>
  </si>
  <si>
    <t xml:space="preserve">Lepista foliicola (Har. Takah.) (ined.) = Tricholoma foliicola Har. Takah. </t>
  </si>
  <si>
    <t>シロシモフリシメジ</t>
    <phoneticPr fontId="2"/>
  </si>
  <si>
    <t>Tricholoma portentosum (Fr.) Quél. var. album Jacquet. ex Bon</t>
  </si>
  <si>
    <t>ニセシロシメジ</t>
    <phoneticPr fontId="2"/>
  </si>
  <si>
    <t>キシメジ属</t>
    <phoneticPr fontId="12"/>
  </si>
  <si>
    <t>Tricholoma sp.</t>
  </si>
  <si>
    <t>クロゲシメジ</t>
    <phoneticPr fontId="2"/>
  </si>
  <si>
    <t>Tricholoma atrosquamosum (Chevall.) Sacc.</t>
  </si>
  <si>
    <t>マツタケモドキ</t>
    <phoneticPr fontId="2"/>
  </si>
  <si>
    <t>Tricholoma robustum [non (Alb. &amp; Schwein.) Ricken] sensu Imazeki</t>
  </si>
  <si>
    <t>ミドリシメジ</t>
    <phoneticPr fontId="2"/>
  </si>
  <si>
    <t xml:space="preserve">Tricholoma saponaceum (Fr.) P. Kumm. </t>
    <phoneticPr fontId="12"/>
  </si>
  <si>
    <t>ミネアカゲシメジ</t>
    <phoneticPr fontId="2"/>
  </si>
  <si>
    <t>Tricholoma rubrobrunneum Miyauchi (ined.)</t>
  </si>
  <si>
    <t>トキイロラッパタケモドキ（仮）</t>
    <phoneticPr fontId="12"/>
  </si>
  <si>
    <t>　？　属</t>
    <rPh sb="3" eb="4">
      <t>ゾク</t>
    </rPh>
    <phoneticPr fontId="12"/>
  </si>
  <si>
    <t>sp.</t>
  </si>
  <si>
    <t>トキイロラッパタケモドキ（平山仮）</t>
    <phoneticPr fontId="12"/>
  </si>
  <si>
    <t>ウスアカヒダシメジ（仮）</t>
    <phoneticPr fontId="12"/>
  </si>
  <si>
    <t>? 属</t>
    <phoneticPr fontId="12"/>
  </si>
  <si>
    <t>ウスアカヒダシメジ（平山仮）</t>
    <phoneticPr fontId="12"/>
  </si>
  <si>
    <t>モミアカスギタケ（仮）</t>
    <phoneticPr fontId="12"/>
  </si>
  <si>
    <t>？属</t>
    <rPh sb="1" eb="2">
      <t>ゾク</t>
    </rPh>
    <phoneticPr fontId="12"/>
  </si>
  <si>
    <t>モミアカスギタケ（平山仮）</t>
    <phoneticPr fontId="12"/>
  </si>
  <si>
    <t>コザラミノシメジ</t>
    <phoneticPr fontId="2"/>
  </si>
  <si>
    <t>Melanoleuca polioleuca (Fr.) Kühner &amp; Maire</t>
  </si>
  <si>
    <t>ヒメサカズキタケ</t>
    <phoneticPr fontId="2"/>
  </si>
  <si>
    <t>ヒダサカズキタケ属</t>
    <phoneticPr fontId="12"/>
  </si>
  <si>
    <t>Arrhenia rustica (Fr.) Redhead, Lutzoni, Moncalvo &amp; Vilgalys</t>
  </si>
  <si>
    <t>ヒダサカズキタケ</t>
    <phoneticPr fontId="2"/>
  </si>
  <si>
    <t>ヒダサカズキタケ属</t>
    <phoneticPr fontId="12"/>
  </si>
  <si>
    <t>Arrhenia epichysium (Pers.) Redhead, Lutzoni, Moncalvo &amp; Vilgalys</t>
    <phoneticPr fontId="12"/>
  </si>
  <si>
    <t>オリーブサカズキタケ</t>
    <phoneticPr fontId="2"/>
  </si>
  <si>
    <t>ヒナノヒガサ属</t>
    <phoneticPr fontId="12"/>
  </si>
  <si>
    <t>キシメジ科</t>
    <phoneticPr fontId="12"/>
  </si>
  <si>
    <t>オオキヒダサカズキタケ</t>
    <phoneticPr fontId="2"/>
  </si>
  <si>
    <t>Gerronema sp.</t>
  </si>
  <si>
    <t>ヒナノヒガサ</t>
    <phoneticPr fontId="2"/>
  </si>
  <si>
    <t>Rickenella fibula (Bull.) Raithelh.</t>
    <phoneticPr fontId="12"/>
  </si>
  <si>
    <t>クリイロムクエタケ</t>
    <phoneticPr fontId="2"/>
  </si>
  <si>
    <t>ツキヨタケ</t>
    <phoneticPr fontId="2"/>
  </si>
  <si>
    <t>Omphalotus japonicus (Kawam.) Kirchm. &amp; O.K. Mill.</t>
  </si>
  <si>
    <t>アカアザタケ</t>
    <phoneticPr fontId="2"/>
  </si>
  <si>
    <t>モリノカレバタケ属</t>
    <phoneticPr fontId="12"/>
  </si>
  <si>
    <t>Rhodocollybia maculata (Alb. &amp; Schwein.) Sing.</t>
    <phoneticPr fontId="12"/>
  </si>
  <si>
    <t>アカチャツエタケ</t>
    <phoneticPr fontId="2"/>
  </si>
  <si>
    <t>Rhodocollybia neofusipes (Hongo) (ined.) = Collybia neofusipes Hongo</t>
  </si>
  <si>
    <t>エセオリミキ</t>
    <phoneticPr fontId="2"/>
  </si>
  <si>
    <t>Rhodocollybia butyracea (Bull.) Lennox</t>
    <phoneticPr fontId="12"/>
  </si>
  <si>
    <t>モリノツエタケ</t>
    <phoneticPr fontId="2"/>
  </si>
  <si>
    <t>モリノカレバタケ属</t>
    <phoneticPr fontId="12"/>
  </si>
  <si>
    <t>Rhodocollybia prolixa (Hornem.) Antonín &amp; Noordel. var. distorta (Fr.) Antonín, Halling &amp; Noordel.</t>
  </si>
  <si>
    <t>アマタケ</t>
    <phoneticPr fontId="2"/>
  </si>
  <si>
    <t>Gymnopus confluens (Pers.) Antonín, Halling &amp; Noordel.</t>
    <phoneticPr fontId="12"/>
  </si>
  <si>
    <t>クサカレハタケ</t>
    <phoneticPr fontId="2"/>
  </si>
  <si>
    <t>Gymnopus sp.</t>
  </si>
  <si>
    <t>ドクカレバタケ</t>
    <phoneticPr fontId="2"/>
  </si>
  <si>
    <t>オチバツエタケ</t>
    <phoneticPr fontId="2"/>
  </si>
  <si>
    <t xml:space="preserve">Gymnopus sp. </t>
    <phoneticPr fontId="2"/>
  </si>
  <si>
    <t>モリノカレバタケ属</t>
    <phoneticPr fontId="2"/>
  </si>
  <si>
    <t>コナエカレバタケ</t>
    <phoneticPr fontId="2"/>
  </si>
  <si>
    <t>Gymnopus sp. = Collybia sp.</t>
    <phoneticPr fontId="2"/>
  </si>
  <si>
    <t>コガネカレバタケ</t>
    <phoneticPr fontId="2"/>
  </si>
  <si>
    <t>Gymnopus subsulphureus (Peck) Murrill</t>
  </si>
  <si>
    <t>コゲチャクサカレハタケ</t>
    <phoneticPr fontId="2"/>
  </si>
  <si>
    <t>Gymnopus impudicus (Fr.) Antonín, Halling &amp; Noordel.</t>
    <phoneticPr fontId="12"/>
  </si>
  <si>
    <t>ニオイカレバタケ</t>
    <phoneticPr fontId="2"/>
  </si>
  <si>
    <t>Gymnopus iocephalus (Berk. &amp; M.A. Curtis) Halling</t>
    <phoneticPr fontId="12"/>
  </si>
  <si>
    <t>モリノカレバタケ</t>
    <phoneticPr fontId="2"/>
  </si>
  <si>
    <t>Gymnopus dryophilus (Bull.) Murrill</t>
    <phoneticPr fontId="12"/>
  </si>
  <si>
    <t>Gymnopus aff. confluens (Pers.) Antonín, Halling &amp; Noordel.</t>
    <phoneticPr fontId="2"/>
  </si>
  <si>
    <t>Gymnopus aff. iocephalus (Berk. &amp; M.A. Curtis) Halling</t>
    <phoneticPr fontId="2"/>
  </si>
  <si>
    <t>ワサビカレバタケ</t>
    <phoneticPr fontId="2"/>
  </si>
  <si>
    <t>Gymnopus peronatus (Bolton) Antonín, Halling &amp; Noordel.</t>
    <phoneticPr fontId="12"/>
  </si>
  <si>
    <t>Gymnopus sp.</t>
    <phoneticPr fontId="2"/>
  </si>
  <si>
    <t>Gymnopus sp. 1</t>
    <phoneticPr fontId="2"/>
  </si>
  <si>
    <t>ヤマジノカレバタケ</t>
    <phoneticPr fontId="2"/>
  </si>
  <si>
    <t xml:space="preserve">Gymnopus biformis (Peck) Halling </t>
  </si>
  <si>
    <t>アシグロホウライタケ</t>
    <phoneticPr fontId="2"/>
  </si>
  <si>
    <t>シロホウライタケ属</t>
    <phoneticPr fontId="12"/>
  </si>
  <si>
    <t>Tetrapyrgos nigripes (Fr.) E. Horak</t>
  </si>
  <si>
    <t>シロホウライタケ</t>
    <phoneticPr fontId="2"/>
  </si>
  <si>
    <t>Marasmiellus candidus (Bolt.) Sing. → Tetrapyrgos</t>
  </si>
  <si>
    <t>カミホウライタケ</t>
    <phoneticPr fontId="2"/>
  </si>
  <si>
    <t>Marasmiellus sp.</t>
  </si>
  <si>
    <t>スナジホウライタケ</t>
    <phoneticPr fontId="2"/>
  </si>
  <si>
    <t>ヒノキオチバタケ</t>
    <phoneticPr fontId="2"/>
  </si>
  <si>
    <t>コゲイロサカズキホウライタケ</t>
    <phoneticPr fontId="2"/>
  </si>
  <si>
    <t>サカズキホウライタケ属</t>
    <phoneticPr fontId="2"/>
  </si>
  <si>
    <t>Gymnopus foetidus (Sowerby) J.L. Mata &amp; R.H. Petersen</t>
  </si>
  <si>
    <t>サカズキホウライタケ</t>
    <phoneticPr fontId="2"/>
  </si>
  <si>
    <t>Gymnopus pacificum (Hongo) (ined.) = Micromphale pacificum Hongo</t>
  </si>
  <si>
    <t>サカズキホウライタケ？</t>
    <phoneticPr fontId="2"/>
  </si>
  <si>
    <t>アミヒダタケ</t>
    <phoneticPr fontId="2"/>
  </si>
  <si>
    <t>シイタケ</t>
    <phoneticPr fontId="2"/>
  </si>
  <si>
    <t>マツオウジ属</t>
    <phoneticPr fontId="12"/>
  </si>
  <si>
    <t>ヒラタケ科</t>
    <phoneticPr fontId="12"/>
  </si>
  <si>
    <t>ツチヒラタケ</t>
    <phoneticPr fontId="2"/>
  </si>
  <si>
    <t>ヒメムキタケ属</t>
    <phoneticPr fontId="12"/>
  </si>
  <si>
    <t>Hohenbuehelia petaloides (Bull.) Schulzer</t>
  </si>
  <si>
    <t>ヒメムキタケ</t>
    <phoneticPr fontId="2"/>
  </si>
  <si>
    <t>キツブナラタケ</t>
    <phoneticPr fontId="2"/>
  </si>
  <si>
    <t>クロゲナラタケ</t>
    <phoneticPr fontId="2"/>
  </si>
  <si>
    <t>ヤチナラタケ</t>
    <phoneticPr fontId="2"/>
  </si>
  <si>
    <t>Armillaria nabsnona T.J. Volk &amp; Burds.</t>
  </si>
  <si>
    <t>ナラタケ</t>
    <phoneticPr fontId="2"/>
  </si>
  <si>
    <t>ナラタケモドキ</t>
    <phoneticPr fontId="2"/>
  </si>
  <si>
    <t>ワタゲナラタケ</t>
    <phoneticPr fontId="2"/>
  </si>
  <si>
    <t>Armillaria sp.</t>
    <phoneticPr fontId="2"/>
  </si>
  <si>
    <t>ヒマラヤツエタケ</t>
    <phoneticPr fontId="2"/>
  </si>
  <si>
    <t>ツエタケ属</t>
    <phoneticPr fontId="12"/>
  </si>
  <si>
    <t>Xerula raphanipes (Berk.) Dörfelt</t>
    <phoneticPr fontId="2"/>
  </si>
  <si>
    <t>ヒマラヤツエタケ？</t>
    <phoneticPr fontId="2"/>
  </si>
  <si>
    <t>Xerula raphanipes (Berk.) Dörfelt ?</t>
    <phoneticPr fontId="2"/>
  </si>
  <si>
    <t>ビロードツエタケ</t>
    <phoneticPr fontId="2"/>
  </si>
  <si>
    <t xml:space="preserve">Xerula pudens (Pers.) Sing. </t>
    <phoneticPr fontId="12"/>
  </si>
  <si>
    <t>ツエタケ</t>
    <phoneticPr fontId="12"/>
  </si>
  <si>
    <t>Hymenopellis radicata (Relhan) R.H. Petersen</t>
    <phoneticPr fontId="12"/>
  </si>
  <si>
    <t>フチドリツエタケ</t>
    <phoneticPr fontId="2"/>
  </si>
  <si>
    <t>Mucidula brunneomarginata (Lj. N. Vassiljeva) R. H. Petersen</t>
  </si>
  <si>
    <t>フタツミオキナツエタケ</t>
    <phoneticPr fontId="2"/>
  </si>
  <si>
    <t>ツエタケ属</t>
    <phoneticPr fontId="2"/>
  </si>
  <si>
    <t>Xerula amygdaliformis (Zhu l. Yang &amp; M.Zang) R. H. Petersen &amp; Nagas. var. bispora R. H. Petersen &amp; Nagas.</t>
  </si>
  <si>
    <t>マルミノツエタケ</t>
    <phoneticPr fontId="2"/>
  </si>
  <si>
    <t xml:space="preserve">Xerula japonica Dörfelt </t>
    <phoneticPr fontId="12"/>
  </si>
  <si>
    <t>アカハツエタケ</t>
    <phoneticPr fontId="2"/>
  </si>
  <si>
    <t>ヌメリツバタケ</t>
    <phoneticPr fontId="2"/>
  </si>
  <si>
    <t>Mucidula venosolamellata Imazeki &amp; Toki emened. Ushijima, Nagas. &amp; N. Maekawa</t>
  </si>
  <si>
    <t>フタミトガリミツエタケ</t>
    <phoneticPr fontId="2"/>
  </si>
  <si>
    <t>ヌメリツバタケ属　（コツエタケ）</t>
    <phoneticPr fontId="12"/>
  </si>
  <si>
    <t>ヒロヒダタケ</t>
    <phoneticPr fontId="2"/>
  </si>
  <si>
    <t>Megacollybia clitocyboidea R.H. Petersen, Takehashi &amp; Nagas.</t>
    <phoneticPr fontId="12"/>
  </si>
  <si>
    <t>スギエダタケ</t>
    <phoneticPr fontId="2"/>
  </si>
  <si>
    <t>マツカサキノコモドキ</t>
    <phoneticPr fontId="2"/>
  </si>
  <si>
    <t>ダイダイガサ</t>
    <phoneticPr fontId="2"/>
  </si>
  <si>
    <t>スギカワタケ</t>
    <phoneticPr fontId="2"/>
  </si>
  <si>
    <t>Gloiocephala cryptomeriae Nagasawa (ined.)</t>
  </si>
  <si>
    <t>アミガサホウライタケ</t>
    <phoneticPr fontId="2"/>
  </si>
  <si>
    <t>ホウライタケ属</t>
    <phoneticPr fontId="2"/>
  </si>
  <si>
    <t xml:space="preserve">Marasmius brunneospermus Har.Takah. </t>
  </si>
  <si>
    <t>ミヤマオチバタケ</t>
    <phoneticPr fontId="2"/>
  </si>
  <si>
    <t>ホウライタケ属</t>
    <phoneticPr fontId="12"/>
  </si>
  <si>
    <t>Marasmius cohaerens (Alb. &amp; Schwein.) Cooke &amp; Quél.</t>
  </si>
  <si>
    <t>ウマノケタケ</t>
    <phoneticPr fontId="2"/>
  </si>
  <si>
    <t>Marasmius aff. maximus Hongo</t>
    <phoneticPr fontId="2"/>
  </si>
  <si>
    <t>オオホウライタケ</t>
    <phoneticPr fontId="2"/>
  </si>
  <si>
    <t>カエンオチバタケ</t>
    <phoneticPr fontId="2"/>
  </si>
  <si>
    <t>カバイロオオホウライタケ</t>
    <phoneticPr fontId="2"/>
  </si>
  <si>
    <t>シバフタケ</t>
    <phoneticPr fontId="2"/>
  </si>
  <si>
    <t>シロヒメホウライタケ</t>
    <phoneticPr fontId="2"/>
  </si>
  <si>
    <t>シワホウライタケ</t>
    <phoneticPr fontId="2"/>
  </si>
  <si>
    <t>スジオチバタケ</t>
    <phoneticPr fontId="2"/>
  </si>
  <si>
    <t>ニオイヒメホウライタケ</t>
    <phoneticPr fontId="2"/>
  </si>
  <si>
    <t>ヒメホウライタケ</t>
    <phoneticPr fontId="2"/>
  </si>
  <si>
    <t>Marasmius curreyi Berk. &amp; Broome</t>
  </si>
  <si>
    <t>ハナオチバタケ</t>
    <phoneticPr fontId="2"/>
  </si>
  <si>
    <t>サビイロオチバタケ</t>
    <phoneticPr fontId="2"/>
  </si>
  <si>
    <t>Marasmius pulcherripes Peck  ⇒ハナオチバタケ</t>
    <phoneticPr fontId="12"/>
  </si>
  <si>
    <t>ハリガネオチバタケ</t>
    <phoneticPr fontId="2"/>
  </si>
  <si>
    <t>モリノホウライタケ</t>
    <phoneticPr fontId="2"/>
  </si>
  <si>
    <t>Marasmius sp.</t>
    <phoneticPr fontId="2"/>
  </si>
  <si>
    <t>Marasmius sp. 1</t>
    <phoneticPr fontId="2"/>
  </si>
  <si>
    <t>クロニセホウライタケ</t>
    <phoneticPr fontId="2"/>
  </si>
  <si>
    <t>ニセホウライタケ属</t>
    <phoneticPr fontId="12"/>
  </si>
  <si>
    <t>Crinipellis corvina Har. Takah.</t>
  </si>
  <si>
    <t>ニセホウライタケ</t>
    <phoneticPr fontId="2"/>
  </si>
  <si>
    <t>Crinipellis sp.</t>
    <phoneticPr fontId="2"/>
  </si>
  <si>
    <t>Crinipellis sp. 1</t>
    <phoneticPr fontId="2"/>
  </si>
  <si>
    <t>ニセアシナガタケ</t>
    <phoneticPr fontId="2"/>
  </si>
  <si>
    <t>ニセアシナガタケ属</t>
    <phoneticPr fontId="12"/>
  </si>
  <si>
    <t>Hydropus floccipes (Fr.) Sing.</t>
    <phoneticPr fontId="12"/>
  </si>
  <si>
    <t>ハイチャヒダサカズキタケ</t>
    <phoneticPr fontId="2"/>
  </si>
  <si>
    <t>ヒロヒダタケモドキ</t>
    <phoneticPr fontId="2"/>
  </si>
  <si>
    <t>ヒロヒダタケモドキ？</t>
    <phoneticPr fontId="2"/>
  </si>
  <si>
    <t>Hydropus atrialbus (Murrill) Sing. ?</t>
    <phoneticPr fontId="2"/>
  </si>
  <si>
    <t>ミヤマシメジ</t>
    <phoneticPr fontId="2"/>
  </si>
  <si>
    <t>ニセアシナガタケ属の一種？</t>
    <phoneticPr fontId="2"/>
  </si>
  <si>
    <t>ニセアシナガタケ属？</t>
    <phoneticPr fontId="2"/>
  </si>
  <si>
    <t>Hydropus sp. ?</t>
    <phoneticPr fontId="2"/>
  </si>
  <si>
    <t>ニセマツカサシメジ</t>
    <phoneticPr fontId="2"/>
  </si>
  <si>
    <t>ムキタケ</t>
    <phoneticPr fontId="2"/>
  </si>
  <si>
    <t>Sarcomyxa edulis (Y.C. Dai, Niemelä &amp; G.F. Qin) (ined.) = Panellus edulis Y.C. Dai, Niemelä &amp; G.F. Qin</t>
  </si>
  <si>
    <t>ワサビタケ</t>
    <phoneticPr fontId="2"/>
  </si>
  <si>
    <t>ニカワラッシタケ</t>
    <phoneticPr fontId="2"/>
  </si>
  <si>
    <t>ラッシタケ属</t>
    <phoneticPr fontId="12"/>
  </si>
  <si>
    <t>Favolaschia gelatina Har. Takah. &amp; Degawa</t>
  </si>
  <si>
    <t>アカチシオタケ</t>
    <phoneticPr fontId="2"/>
  </si>
  <si>
    <t>アカバシメジ</t>
    <phoneticPr fontId="2"/>
  </si>
  <si>
    <t>アクニオイタケ</t>
    <phoneticPr fontId="2"/>
  </si>
  <si>
    <t>アシナガタケ</t>
    <phoneticPr fontId="2"/>
  </si>
  <si>
    <t>ウスキブナノミタケ</t>
    <phoneticPr fontId="2"/>
  </si>
  <si>
    <t>Mycena luteopallens [non Peck] sensu Yokoyama &amp; Shidei</t>
  </si>
  <si>
    <t>キナメアシタケ</t>
    <phoneticPr fontId="2"/>
  </si>
  <si>
    <t xml:space="preserve">Mycena epipterygia (Scop.) Gray </t>
    <phoneticPr fontId="12"/>
  </si>
  <si>
    <t>キュウバンタケ</t>
    <phoneticPr fontId="2"/>
  </si>
  <si>
    <t>クヌギタケ</t>
    <phoneticPr fontId="2"/>
  </si>
  <si>
    <t>コガネハナガサ</t>
    <phoneticPr fontId="2"/>
  </si>
  <si>
    <t>Mycena aff. pura (Pers.) P. Kumm.</t>
    <phoneticPr fontId="2"/>
  </si>
  <si>
    <t>サクラタケ</t>
    <phoneticPr fontId="2"/>
  </si>
  <si>
    <t>シイノトモシビタケ</t>
    <phoneticPr fontId="2"/>
  </si>
  <si>
    <t>ヒメシロウテナタケ</t>
    <phoneticPr fontId="2"/>
  </si>
  <si>
    <t>ヒメシロウテナタケ属</t>
    <phoneticPr fontId="12"/>
  </si>
  <si>
    <t xml:space="preserve">Delicatula integrella (Pers.) Fayod </t>
  </si>
  <si>
    <t>シロコナカブリ</t>
    <phoneticPr fontId="2"/>
  </si>
  <si>
    <t>センボンクヌギタケ</t>
    <phoneticPr fontId="2"/>
  </si>
  <si>
    <t>Mycena laevigata [non (Lasch) Gillet] sensu Hongo</t>
  </si>
  <si>
    <t>ニオイアシナガタケ</t>
    <phoneticPr fontId="2"/>
  </si>
  <si>
    <t>ヌナワタケ</t>
    <phoneticPr fontId="2"/>
  </si>
  <si>
    <t>Roridomyces roridus (Fr.) Rexer</t>
  </si>
  <si>
    <t>ハイイロナメアシタケ</t>
    <phoneticPr fontId="2"/>
  </si>
  <si>
    <t>フチドリクヌギタケ</t>
    <phoneticPr fontId="2"/>
  </si>
  <si>
    <t>ベニカノアシタケ</t>
    <phoneticPr fontId="2"/>
  </si>
  <si>
    <t>コウバイタケ</t>
    <phoneticPr fontId="2"/>
  </si>
  <si>
    <t>クヌギタケ属</t>
    <phoneticPr fontId="12"/>
  </si>
  <si>
    <t>Mycena adonis (Bull.) Gray</t>
  </si>
  <si>
    <t>ミケナ　フラボアルバ</t>
    <phoneticPr fontId="12"/>
  </si>
  <si>
    <t>Mycena flavoalba (Fr.) Quél.</t>
    <phoneticPr fontId="2"/>
  </si>
  <si>
    <t>Mycena flavoalba</t>
    <phoneticPr fontId="2"/>
  </si>
  <si>
    <t>ヒメチシオタケ</t>
    <phoneticPr fontId="2"/>
  </si>
  <si>
    <t>Mycena sanguinolenta (Alb. &amp; Schwein.) P. Kumm.</t>
  </si>
  <si>
    <t>マルミノヒメチシオタケ</t>
    <phoneticPr fontId="2"/>
  </si>
  <si>
    <t>Mycena sp.</t>
  </si>
  <si>
    <t>ナメアシタケ</t>
    <phoneticPr fontId="2"/>
  </si>
  <si>
    <t>Mycena sp.  (Mycena aff. epipterygia (Scop.) Gray)</t>
  </si>
  <si>
    <t>ヤコウタケ</t>
    <phoneticPr fontId="2"/>
  </si>
  <si>
    <t>Mycena sp.</t>
    <phoneticPr fontId="2"/>
  </si>
  <si>
    <t>ベニフチドリクヌギタケ（仮）</t>
    <phoneticPr fontId="12"/>
  </si>
  <si>
    <t>ベニフチドリクヌギタケ（平山仮）</t>
    <phoneticPr fontId="12"/>
  </si>
  <si>
    <t>Mycena sp. 1</t>
    <phoneticPr fontId="2"/>
  </si>
  <si>
    <t>キチャホウライタケ</t>
    <phoneticPr fontId="2"/>
  </si>
  <si>
    <t>ヒメカバイロタケ</t>
    <phoneticPr fontId="2"/>
  </si>
  <si>
    <t>ヒメカバイロタケ属</t>
    <phoneticPr fontId="2"/>
  </si>
  <si>
    <t>Xeromphalina campanella (Batsch) Maire</t>
    <phoneticPr fontId="2"/>
  </si>
  <si>
    <t>ヒメカバイロタケモドキ</t>
    <phoneticPr fontId="2"/>
  </si>
  <si>
    <t>Xeromphalina kauffmanii A.H. Smith ?</t>
    <phoneticPr fontId="2"/>
  </si>
  <si>
    <t>Xeromphalina sp.</t>
    <phoneticPr fontId="2"/>
  </si>
  <si>
    <t>ビロードエノキタケ</t>
    <phoneticPr fontId="2"/>
  </si>
  <si>
    <t>アケボノドクツルタケ</t>
    <phoneticPr fontId="2"/>
  </si>
  <si>
    <t xml:space="preserve">Amanita subjunquillea S. Imai var. alba Zhu L. Yang </t>
  </si>
  <si>
    <t>テングタケ属</t>
    <phoneticPr fontId="2"/>
  </si>
  <si>
    <t>テングタケ科</t>
    <phoneticPr fontId="2"/>
  </si>
  <si>
    <t>オオオニテングタケ</t>
    <phoneticPr fontId="2"/>
  </si>
  <si>
    <t>Amanita grandicarpa Nagasawa , Hatanaka &amp; Matsumoto (ined.)</t>
    <phoneticPr fontId="12"/>
  </si>
  <si>
    <t>カッパツルタケ</t>
    <phoneticPr fontId="2"/>
  </si>
  <si>
    <t xml:space="preserve">Amanita battarrae (Boud.) Bon = Amanita umbrinolutea (Secr. ex Gillet) Bertill. </t>
  </si>
  <si>
    <t>ナガミノツルタケ</t>
    <phoneticPr fontId="2"/>
  </si>
  <si>
    <t>Amanita mairei Foley</t>
  </si>
  <si>
    <t>キリンタケ</t>
    <phoneticPr fontId="2"/>
  </si>
  <si>
    <t>Amanita excelsa (Fr.) P. Kumm.</t>
  </si>
  <si>
    <t>ヘビキノコ</t>
    <phoneticPr fontId="12"/>
  </si>
  <si>
    <t>コタマゴテングタケ</t>
    <phoneticPr fontId="2"/>
  </si>
  <si>
    <t xml:space="preserve">Amanita citrina (Schaeff.) Pers. </t>
    <phoneticPr fontId="12"/>
  </si>
  <si>
    <t>ササクレシロオニタケ</t>
    <phoneticPr fontId="2"/>
  </si>
  <si>
    <t>Amanita eijii Zhu L. Yang</t>
  </si>
  <si>
    <t>テングタケ科</t>
    <phoneticPr fontId="12"/>
  </si>
  <si>
    <t>シロタマゴテングタケ</t>
    <phoneticPr fontId="2"/>
  </si>
  <si>
    <t>Amanita verna (Bull.) Lam.</t>
  </si>
  <si>
    <t>スオウシロオニタケ</t>
    <phoneticPr fontId="2"/>
  </si>
  <si>
    <t>Amanita timida Corner &amp; Bas var. suouensis Nagas., Hatan. &amp; Hid. Matsumoto (ined.)</t>
  </si>
  <si>
    <t>タマゴタケ</t>
    <phoneticPr fontId="2"/>
  </si>
  <si>
    <t>Amanita caesareoides Lj.N. Vassiljeva</t>
  </si>
  <si>
    <t>アオミドリタマゴテングタケ</t>
    <phoneticPr fontId="2"/>
  </si>
  <si>
    <t>Amanita griseoturcosa T. Oda, C. Tanaka &amp; Tsuda</t>
  </si>
  <si>
    <t>ツルタケ</t>
    <phoneticPr fontId="2"/>
  </si>
  <si>
    <t xml:space="preserve">Amanita vaginata (Bull.) Lam. </t>
    <phoneticPr fontId="12"/>
  </si>
  <si>
    <t>ベニテングタケ</t>
    <phoneticPr fontId="2"/>
  </si>
  <si>
    <t>Amanita muscaria (L.) Lam.</t>
  </si>
  <si>
    <t>ミヤマツルタケ</t>
    <phoneticPr fontId="2"/>
  </si>
  <si>
    <t>テングタケモドキ</t>
    <phoneticPr fontId="2"/>
  </si>
  <si>
    <t>Amanita sepiacea S. Imai</t>
  </si>
  <si>
    <t>Amanita citrina var. lavendula</t>
    <phoneticPr fontId="2"/>
  </si>
  <si>
    <t>Amanita citrina Pers. var. lavendula Coker.</t>
    <phoneticPr fontId="2"/>
  </si>
  <si>
    <t>ヌメリカラカサタケ</t>
    <phoneticPr fontId="2"/>
  </si>
  <si>
    <t>ヌメリカラカサタケ属</t>
    <phoneticPr fontId="12"/>
  </si>
  <si>
    <t>Limacella subglischra (S. Imai) S. Ito</t>
  </si>
  <si>
    <t>ウラベニガサ科</t>
    <phoneticPr fontId="2"/>
  </si>
  <si>
    <t>ウラベニガサ科</t>
    <phoneticPr fontId="12"/>
  </si>
  <si>
    <t>シロフクロタケ</t>
    <phoneticPr fontId="2"/>
  </si>
  <si>
    <t>Volvopluteus gloiocephalus (DC.) Justo</t>
  </si>
  <si>
    <t>シロヒメフクロタケ</t>
    <phoneticPr fontId="2"/>
  </si>
  <si>
    <t>フクロタケ属</t>
    <phoneticPr fontId="12"/>
  </si>
  <si>
    <t>Volvariella pusilla (Pers.) Sing.＝ヒメフクロタケ</t>
    <phoneticPr fontId="12"/>
  </si>
  <si>
    <t>Pluteus sp.1</t>
    <phoneticPr fontId="2"/>
  </si>
  <si>
    <t>Pluteus sp.2</t>
    <phoneticPr fontId="12"/>
  </si>
  <si>
    <t>ウラベニガサ</t>
    <phoneticPr fontId="2"/>
  </si>
  <si>
    <t xml:space="preserve">Pluteus cervinus P. Kumm. </t>
    <phoneticPr fontId="12"/>
  </si>
  <si>
    <t>フサスジウラベニガサ</t>
    <phoneticPr fontId="2"/>
  </si>
  <si>
    <t>Pluteus plautus (Weinm.) Gillet</t>
  </si>
  <si>
    <t>クロフチシカタケ</t>
    <phoneticPr fontId="2"/>
  </si>
  <si>
    <t>Pluteus atromarginatus (Konrad) Kühner</t>
    <phoneticPr fontId="12"/>
  </si>
  <si>
    <t>プルテウス　エウグラトゥス</t>
    <phoneticPr fontId="12"/>
  </si>
  <si>
    <t xml:space="preserve">Pluteus aff. eugraptus (Berk. &amp; Broome) Sacc. </t>
    <phoneticPr fontId="2"/>
  </si>
  <si>
    <t>Pluteus aff. eugraptus</t>
    <phoneticPr fontId="2"/>
  </si>
  <si>
    <t>Pluteus sp.</t>
    <phoneticPr fontId="2"/>
  </si>
  <si>
    <t>ヒメナカグロベニヒダタケ（平山仮）</t>
    <phoneticPr fontId="12"/>
  </si>
  <si>
    <t>カラカサタケ属</t>
    <phoneticPr fontId="2"/>
  </si>
  <si>
    <t>ハラタケ科</t>
    <phoneticPr fontId="2"/>
  </si>
  <si>
    <t>Chlorophyllum alborubescens (Hongo) Vellinga</t>
    <phoneticPr fontId="2"/>
  </si>
  <si>
    <t>イロガワリシロカラカサタケ近縁種</t>
    <phoneticPr fontId="2"/>
  </si>
  <si>
    <t>ドクカラカサタケ</t>
    <phoneticPr fontId="2"/>
  </si>
  <si>
    <t>カラカサタケ属</t>
    <phoneticPr fontId="12"/>
  </si>
  <si>
    <t>Chlorophyllum neomastoideum (Hongo) Vellinga</t>
    <phoneticPr fontId="12"/>
  </si>
  <si>
    <t>マントカラカサタケ</t>
    <phoneticPr fontId="2"/>
  </si>
  <si>
    <t>Macrolepiota detersa Z. W. Ge, Zhu. L. Yang &amp; Vellinga</t>
  </si>
  <si>
    <t>クロヒメカラカサタケ</t>
    <phoneticPr fontId="2"/>
  </si>
  <si>
    <t>シロカラカサタケ属</t>
    <phoneticPr fontId="12"/>
  </si>
  <si>
    <t>ハラタケ科</t>
    <phoneticPr fontId="12"/>
  </si>
  <si>
    <t>Leucoagaricus  fusciceps (Hongo) (ined.) = Lepiota fusciceps Hongo</t>
  </si>
  <si>
    <t>ケシロカラカサタケ（平山仮）</t>
    <phoneticPr fontId="12"/>
  </si>
  <si>
    <t>シロカラカサタケ属</t>
    <phoneticPr fontId="2"/>
  </si>
  <si>
    <t>Leucocoprinus sp.</t>
    <phoneticPr fontId="2"/>
  </si>
  <si>
    <t>キヌカラカサタケ</t>
    <phoneticPr fontId="2"/>
  </si>
  <si>
    <t>キヌカラカサタケ属</t>
    <phoneticPr fontId="12"/>
  </si>
  <si>
    <t>Leucocoprinus cepistipes (Sowerby) Pat.</t>
  </si>
  <si>
    <t>マルミノヒガサタケ</t>
    <phoneticPr fontId="2"/>
  </si>
  <si>
    <t>Leucocoprinus subglobisporus Hongo</t>
  </si>
  <si>
    <t>ケシロカラカサタケ（仮）</t>
    <phoneticPr fontId="2"/>
  </si>
  <si>
    <t>ナカグロモリノカサ</t>
    <phoneticPr fontId="2"/>
  </si>
  <si>
    <t xml:space="preserve">Agaricus moelleri Wasser </t>
    <phoneticPr fontId="12"/>
  </si>
  <si>
    <t>ハルハラタケ</t>
    <phoneticPr fontId="2"/>
  </si>
  <si>
    <t>Agaricus aestivalis Schumach. var. veneris (R. Heim &amp; G. Becker) Wasser</t>
  </si>
  <si>
    <t>クロヒメオニタケ</t>
    <phoneticPr fontId="2"/>
  </si>
  <si>
    <t>クロヒメオニタケ属</t>
    <phoneticPr fontId="12"/>
  </si>
  <si>
    <t>ハラタケ科</t>
    <phoneticPr fontId="12"/>
  </si>
  <si>
    <t>Cystoagaricus strobilomyces (Murrill) Sing.</t>
  </si>
  <si>
    <t>アカヒメカラカサタケ</t>
    <phoneticPr fontId="2"/>
  </si>
  <si>
    <t>キツネノカラカサ属</t>
    <phoneticPr fontId="12"/>
  </si>
  <si>
    <t>Lepiota sp.</t>
  </si>
  <si>
    <t>コナカラカサタケモドキ</t>
    <phoneticPr fontId="2"/>
  </si>
  <si>
    <t>Cystolepiota pseudogranulosa (Berk. &amp; Broome) Pegler</t>
  </si>
  <si>
    <t>オオコナカラカサタケ</t>
    <phoneticPr fontId="2"/>
  </si>
  <si>
    <t>Cystolepiota sp.</t>
  </si>
  <si>
    <t>オニタケ</t>
    <phoneticPr fontId="2"/>
  </si>
  <si>
    <t>Echinoderma asperum (Pers.) Bon</t>
  </si>
  <si>
    <t>キツネノカラカサ属</t>
    <phoneticPr fontId="2"/>
  </si>
  <si>
    <t>Lepiota sp.</t>
    <phoneticPr fontId="2"/>
  </si>
  <si>
    <t>キヒダカラカサタケ</t>
    <phoneticPr fontId="2"/>
  </si>
  <si>
    <t>キツネノカラカサ属</t>
    <phoneticPr fontId="12"/>
  </si>
  <si>
    <t>Lepiota subcitrophylla Hongo</t>
  </si>
  <si>
    <t>コゲチャワタカラカサタケ</t>
    <phoneticPr fontId="2"/>
  </si>
  <si>
    <t xml:space="preserve">Lepiota magnispora Murrill </t>
    <phoneticPr fontId="12"/>
  </si>
  <si>
    <t>ナカグロヒメカラカサタケ</t>
    <phoneticPr fontId="2"/>
  </si>
  <si>
    <t>Lepiota praetervisa Hongo</t>
  </si>
  <si>
    <t>ススケキツネノカラカサ</t>
    <phoneticPr fontId="2"/>
  </si>
  <si>
    <t>シロキツネノカラカサ</t>
    <phoneticPr fontId="2"/>
  </si>
  <si>
    <t>Lepiota subalba Kühner ex P.D. Orton</t>
  </si>
  <si>
    <t>ワタカラカサタケ</t>
    <phoneticPr fontId="2"/>
  </si>
  <si>
    <t>Lepiota magnispora Murrill</t>
  </si>
  <si>
    <t>ヒメワタカラカサタケ</t>
    <phoneticPr fontId="2"/>
  </si>
  <si>
    <t>シロワタカラカサタケ</t>
    <phoneticPr fontId="2"/>
  </si>
  <si>
    <t>キツネノカラカサモドキ</t>
    <phoneticPr fontId="2"/>
  </si>
  <si>
    <t>シワカラカサモドキ</t>
    <phoneticPr fontId="2"/>
  </si>
  <si>
    <t>Cystoderma neoamianthinum Hongo</t>
  </si>
  <si>
    <t>オオシワカラカサタケ</t>
    <phoneticPr fontId="2"/>
  </si>
  <si>
    <t>シワカラカサタケ属</t>
    <phoneticPr fontId="12"/>
  </si>
  <si>
    <t xml:space="preserve">Cystodermella japonica (Thoen &amp; Hongo) Harmaja </t>
    <phoneticPr fontId="12"/>
  </si>
  <si>
    <t>ヒメオニタケ</t>
    <phoneticPr fontId="2"/>
  </si>
  <si>
    <t>Cystodermella granulosa (Batsch) Harmaja</t>
    <phoneticPr fontId="12"/>
  </si>
  <si>
    <t>ニセキツネノカラカサ属の一種？</t>
    <phoneticPr fontId="2"/>
  </si>
  <si>
    <t>ニセキツネノカラカサ属 ?</t>
    <phoneticPr fontId="2"/>
  </si>
  <si>
    <t>Ripartitella sp. ?</t>
    <phoneticPr fontId="2"/>
  </si>
  <si>
    <t>ヒメコナカラカサタケ</t>
    <phoneticPr fontId="2"/>
  </si>
  <si>
    <t>カブラマツタケ</t>
    <phoneticPr fontId="2"/>
  </si>
  <si>
    <t>カブラマツタケ属</t>
    <phoneticPr fontId="2"/>
  </si>
  <si>
    <t>ササクレヒトヨタケ</t>
    <phoneticPr fontId="2"/>
  </si>
  <si>
    <t>ヒトヨタケ属</t>
    <phoneticPr fontId="12"/>
  </si>
  <si>
    <t>ヒトヨタケ科</t>
    <phoneticPr fontId="12"/>
  </si>
  <si>
    <t>ウシグソヒトヨタケ</t>
    <phoneticPr fontId="2"/>
  </si>
  <si>
    <t xml:space="preserve">Coprinopsis cinerea (Schaeff.) Redhead, Vilgalys &amp; Moncalvo </t>
    <phoneticPr fontId="12"/>
  </si>
  <si>
    <t>クズヒトヨタケ</t>
    <phoneticPr fontId="2"/>
  </si>
  <si>
    <t xml:space="preserve">Coprinopsis patouillardii (Quél. ) (ined.) = Coprinus patouillardii Quél. </t>
  </si>
  <si>
    <t>ネナガノヒトヨタケ</t>
    <phoneticPr fontId="2"/>
  </si>
  <si>
    <t>Coprinopsis radiata (Bolton) Redhead, Vilgalys &amp; Moncalvo</t>
    <phoneticPr fontId="12"/>
  </si>
  <si>
    <t>ヒトヨタケ</t>
    <phoneticPr fontId="2"/>
  </si>
  <si>
    <t>Coprinopsis atramentaria (Bull.) Redhead, Vilgalys &amp; Moncalvo</t>
    <phoneticPr fontId="12"/>
  </si>
  <si>
    <t>ヒメヒトヨタケ</t>
    <phoneticPr fontId="2"/>
  </si>
  <si>
    <t>ホソネヒトヨタケ</t>
    <phoneticPr fontId="2"/>
  </si>
  <si>
    <t>Coprinopsis strossmayeri (Schulzer) Redhead, Vilgalys &amp; Moncalvo</t>
  </si>
  <si>
    <t>ミヤマザラミノヒトヨタケ</t>
    <phoneticPr fontId="2"/>
  </si>
  <si>
    <t>Coprinopsis insignis (Peck) Redhead, Vilgalys &amp; Moncalvo</t>
    <phoneticPr fontId="12"/>
  </si>
  <si>
    <t>イヌセンボンタケ</t>
    <phoneticPr fontId="2"/>
  </si>
  <si>
    <t>Coprinellus disseminatus (Pers.) J.E. Lange</t>
    <phoneticPr fontId="12"/>
  </si>
  <si>
    <t>ヒメヒガサヒトヨタケ</t>
    <phoneticPr fontId="2"/>
  </si>
  <si>
    <t>Parasola plicatilis (Curtis) Redhead, Vilgalys &amp; Hopple</t>
  </si>
  <si>
    <t>カバイロヒトヨタケ</t>
    <phoneticPr fontId="2"/>
  </si>
  <si>
    <t>Parasola sp.</t>
  </si>
  <si>
    <t>キララタケ</t>
    <phoneticPr fontId="2"/>
  </si>
  <si>
    <t>Coprinellus micaceus (Bull.) Vilgalys, Hopple &amp; Jacq. Johnson</t>
    <phoneticPr fontId="12"/>
  </si>
  <si>
    <t>コキララタケ</t>
    <phoneticPr fontId="2"/>
  </si>
  <si>
    <t xml:space="preserve">Coprinellus domesticus (Bolton) Vilgalys, Hopple &amp; Jacq. Johnson </t>
  </si>
  <si>
    <t>ビロードヒトヨタケ</t>
    <phoneticPr fontId="2"/>
  </si>
  <si>
    <t xml:space="preserve">Coprinellus aokii (Hongo) Vilgalys, Hopple &amp; Jacq. Johnson </t>
    <phoneticPr fontId="12"/>
  </si>
  <si>
    <t>ワタヒトヨタケ</t>
    <phoneticPr fontId="2"/>
  </si>
  <si>
    <t>ヒトヨタケ科</t>
    <phoneticPr fontId="2"/>
  </si>
  <si>
    <t>Coprinellus flocculosus (DC.) Vilgalys, Hopple &amp; Jacq. Johnson</t>
  </si>
  <si>
    <t>カクミノヒトヨタケ</t>
    <phoneticPr fontId="2"/>
  </si>
  <si>
    <t>Coprinellus marculentus (Britzelm.) Redhead, Vilgalys &amp; Moncalvo</t>
  </si>
  <si>
    <t>コツブヒメヒガサヒトヨタケ</t>
    <phoneticPr fontId="2"/>
  </si>
  <si>
    <t>Parasola leiocephala (P.D. Orton) Redhead, Vilgalys &amp; Hopple</t>
    <phoneticPr fontId="12"/>
  </si>
  <si>
    <t>Coprinus sp.</t>
    <phoneticPr fontId="2"/>
  </si>
  <si>
    <t>Coprinus sp. 1</t>
    <phoneticPr fontId="2"/>
  </si>
  <si>
    <t>ムジナタケ近縁種</t>
    <phoneticPr fontId="2"/>
  </si>
  <si>
    <t>ナヨタケ属</t>
    <phoneticPr fontId="12"/>
  </si>
  <si>
    <t>Psathyrella sp.</t>
    <phoneticPr fontId="2"/>
  </si>
  <si>
    <t>ムジナタケ</t>
    <phoneticPr fontId="2"/>
  </si>
  <si>
    <t>ナヨタケ属</t>
    <phoneticPr fontId="12"/>
  </si>
  <si>
    <t>ヒトヨタケ科</t>
    <phoneticPr fontId="2"/>
  </si>
  <si>
    <t>Psathyrella velutina (Pers.) Singer</t>
    <phoneticPr fontId="12"/>
  </si>
  <si>
    <t>アシナガイタチタケ</t>
    <phoneticPr fontId="2"/>
  </si>
  <si>
    <t>ヒトヨタケ科</t>
    <phoneticPr fontId="12"/>
  </si>
  <si>
    <t>ウスベニイタチタケ</t>
    <phoneticPr fontId="2"/>
  </si>
  <si>
    <t>Psathyrella bipellis (Quél.) A.H. Sm.</t>
  </si>
  <si>
    <t>イタチタケ</t>
    <phoneticPr fontId="2"/>
  </si>
  <si>
    <t>ナヨタケ属</t>
    <phoneticPr fontId="2"/>
  </si>
  <si>
    <t>Psathyrella candolleana (Fr.) Maire</t>
    <phoneticPr fontId="2"/>
  </si>
  <si>
    <t>Psathyrella sp.</t>
    <phoneticPr fontId="2"/>
  </si>
  <si>
    <t>シラガツミゴエタケ</t>
    <phoneticPr fontId="2"/>
  </si>
  <si>
    <t>キラライタチタケ</t>
    <phoneticPr fontId="2"/>
  </si>
  <si>
    <t xml:space="preserve">Psathyrella stellatifurfuracea (S. Ito &amp; S. Imai) S. Ito </t>
    <phoneticPr fontId="2"/>
  </si>
  <si>
    <t>キラライタチタケ？</t>
    <phoneticPr fontId="2"/>
  </si>
  <si>
    <t>Psathyrella stellatifurfuracea (S. Ito &amp; S. Imai) S. Ito ?</t>
    <phoneticPr fontId="2"/>
  </si>
  <si>
    <t>コナヨタケ</t>
    <phoneticPr fontId="2"/>
  </si>
  <si>
    <t>Psathyrella obtusata (Pers.) A.H. Sm.</t>
    <phoneticPr fontId="2"/>
  </si>
  <si>
    <t>ナヨタケ</t>
    <phoneticPr fontId="2"/>
  </si>
  <si>
    <t>Psathyrella corrugis (Pers.) Konrad &amp; Maubl.</t>
  </si>
  <si>
    <t>オオナヨタケ</t>
    <phoneticPr fontId="2"/>
  </si>
  <si>
    <t>Psathyrella conopilus (Fr.) A. Pearson &amp; Dennis</t>
  </si>
  <si>
    <t>ハゴロモイタチタケ</t>
    <phoneticPr fontId="2"/>
  </si>
  <si>
    <t>Psathyrella marcescibilis</t>
    <phoneticPr fontId="2"/>
  </si>
  <si>
    <t>Psathyrella marcescibilis (Britzelm.) Singer</t>
    <phoneticPr fontId="2"/>
  </si>
  <si>
    <t>センボンクズタケ</t>
    <phoneticPr fontId="2"/>
  </si>
  <si>
    <t>Psathyrella multissima (S. Imai) Hongo</t>
  </si>
  <si>
    <t>ミヤマイタチタケ</t>
    <phoneticPr fontId="2"/>
  </si>
  <si>
    <t>ムササビタケ</t>
    <phoneticPr fontId="2"/>
  </si>
  <si>
    <t>Psathyrella sp. 1</t>
    <phoneticPr fontId="2"/>
  </si>
  <si>
    <t>ヒメシバフタケ</t>
    <phoneticPr fontId="2"/>
  </si>
  <si>
    <t>サイギョウガサ</t>
    <phoneticPr fontId="2"/>
  </si>
  <si>
    <t>Panaeolus papilionaceus (Bull.) Quél.⇒ワライタケ、＝ヒカゲタケ</t>
    <phoneticPr fontId="12"/>
  </si>
  <si>
    <t>センボンサイギョウガサ</t>
    <phoneticPr fontId="2"/>
  </si>
  <si>
    <t>ヒカゲタケ</t>
    <phoneticPr fontId="2"/>
  </si>
  <si>
    <t>Panaeolus papilionaceus (Bull.) Quél.⇒ワライタケ</t>
    <phoneticPr fontId="12"/>
  </si>
  <si>
    <t>ワライタケ</t>
    <phoneticPr fontId="2"/>
  </si>
  <si>
    <t>Panaeolus papilionaceus (Bull.) Quél.＝ヒカゲタケ</t>
    <phoneticPr fontId="12"/>
  </si>
  <si>
    <t>オオコガサタケ</t>
    <phoneticPr fontId="2"/>
  </si>
  <si>
    <t>コガサタケ属</t>
    <phoneticPr fontId="12"/>
  </si>
  <si>
    <t>オキナタケ科</t>
    <phoneticPr fontId="12"/>
  </si>
  <si>
    <t>Conocybe sp.</t>
  </si>
  <si>
    <t>ネナガコガサタケ</t>
    <phoneticPr fontId="2"/>
  </si>
  <si>
    <t>コガサタケ属</t>
    <phoneticPr fontId="12"/>
  </si>
  <si>
    <t>オキナタケ科</t>
    <phoneticPr fontId="12"/>
  </si>
  <si>
    <t>Conocybe antipus (Lasch) Fayod</t>
  </si>
  <si>
    <t>コブミノコガサタケ</t>
    <phoneticPr fontId="2"/>
  </si>
  <si>
    <t>Conocybe nodulosospora (Hongo) Watling</t>
  </si>
  <si>
    <t>Conocybe siliginea</t>
    <phoneticPr fontId="2"/>
  </si>
  <si>
    <t>Conocybe siliginea (Fr.) Kühner</t>
    <phoneticPr fontId="2"/>
  </si>
  <si>
    <t>キオキナタケ</t>
    <phoneticPr fontId="2"/>
  </si>
  <si>
    <t>Bolbitius titubans (Bull.) Fr. var. olivaceus (Gillet) Arnolds</t>
  </si>
  <si>
    <t>シワナシキオキナタケ</t>
    <phoneticPr fontId="2"/>
  </si>
  <si>
    <t>Bolbitius titubans (Bull.) Fr.</t>
  </si>
  <si>
    <t>ツチナメコ近縁種</t>
    <phoneticPr fontId="2"/>
  </si>
  <si>
    <t>オキナタケ科</t>
    <phoneticPr fontId="12"/>
  </si>
  <si>
    <t>Agrocybe aff. erebia (Fr.) Kühner ex  Singer</t>
    <phoneticPr fontId="2"/>
  </si>
  <si>
    <t>ツチナメコ</t>
    <phoneticPr fontId="2"/>
  </si>
  <si>
    <t>ツチナメコ？</t>
    <phoneticPr fontId="2"/>
  </si>
  <si>
    <t>Agrocybe erebia (Fr.) Kühner ex  Singer ?</t>
    <phoneticPr fontId="2"/>
  </si>
  <si>
    <t>ツバナシフミヅキタケ</t>
    <phoneticPr fontId="2"/>
  </si>
  <si>
    <t>ハタケキノコ</t>
    <phoneticPr fontId="2"/>
  </si>
  <si>
    <t>フミヅキタケ属</t>
    <phoneticPr fontId="2"/>
  </si>
  <si>
    <t>オキナタケ科</t>
    <phoneticPr fontId="2"/>
  </si>
  <si>
    <t xml:space="preserve">Agrocybe pediades (Fr.) Fayod </t>
    <phoneticPr fontId="2"/>
  </si>
  <si>
    <t>オオハタケキノコ</t>
    <phoneticPr fontId="2"/>
  </si>
  <si>
    <t>Agrocybe media Hongo</t>
    <phoneticPr fontId="2"/>
  </si>
  <si>
    <t>フミヅキタケ</t>
    <phoneticPr fontId="2"/>
  </si>
  <si>
    <t>ヒメフミヅキタケ</t>
    <phoneticPr fontId="2"/>
  </si>
  <si>
    <t>フミヅキタケ属</t>
    <phoneticPr fontId="12"/>
  </si>
  <si>
    <t>Agrocybe sphaleromorpha (Bull.) Fayod</t>
  </si>
  <si>
    <t>ヤナギマツタケ</t>
    <phoneticPr fontId="2"/>
  </si>
  <si>
    <t>サケツバタケ</t>
    <phoneticPr fontId="2"/>
  </si>
  <si>
    <t xml:space="preserve">Stropharia rugosoannulata Farl. ex Murrill </t>
    <phoneticPr fontId="12"/>
  </si>
  <si>
    <t>モエギタケ属</t>
    <phoneticPr fontId="2"/>
  </si>
  <si>
    <t>モエギタケ</t>
    <phoneticPr fontId="2"/>
  </si>
  <si>
    <t xml:space="preserve">Stropharia aeruginosa (Curtis) Quél. </t>
    <phoneticPr fontId="12"/>
  </si>
  <si>
    <t>カバイロタケ</t>
    <phoneticPr fontId="2"/>
  </si>
  <si>
    <t>クリタケ属</t>
    <phoneticPr fontId="12"/>
  </si>
  <si>
    <t>モエギタケ科</t>
    <phoneticPr fontId="12"/>
  </si>
  <si>
    <t>Leratiomyces squamosus (Pers.) Bridge &amp; Spooner var. thraustus (Kalchbr.) Bridge &amp; Spooner</t>
  </si>
  <si>
    <t>ニガクリタケ</t>
    <phoneticPr fontId="2"/>
  </si>
  <si>
    <t>ニガクリタケモドキ</t>
    <phoneticPr fontId="2"/>
  </si>
  <si>
    <t>アカヒダクリタケ（平山仮）</t>
    <phoneticPr fontId="12"/>
  </si>
  <si>
    <t>Hypholoma sp.</t>
  </si>
  <si>
    <t>アイゾメヒカゲタケ</t>
    <phoneticPr fontId="2"/>
  </si>
  <si>
    <t>アイゾメヒカゲタケ属</t>
    <phoneticPr fontId="12"/>
  </si>
  <si>
    <t>Panaeolus cyanescens (Berk. &amp; Broome) Sacc.</t>
  </si>
  <si>
    <t>アイゾメシバフタケ or  ヒカゲシビレタケ</t>
    <phoneticPr fontId="2"/>
  </si>
  <si>
    <t xml:space="preserve">Psilocybe subcaerulipes Hongo </t>
    <phoneticPr fontId="2"/>
  </si>
  <si>
    <t>トフンタケ</t>
    <phoneticPr fontId="2"/>
  </si>
  <si>
    <t>Psilocybe coprophila (Bull.) P. Kumm.</t>
  </si>
  <si>
    <t>カオリツムタケ</t>
    <phoneticPr fontId="2"/>
  </si>
  <si>
    <t>Pholiota alnicola (Fr.) Singer</t>
  </si>
  <si>
    <t>シブイロスギタケ</t>
    <phoneticPr fontId="2"/>
  </si>
  <si>
    <t>Hemistropharia albocrenulata (Peck) Jacobsson &amp; E. Larss.</t>
  </si>
  <si>
    <t>チャナメツムタケ</t>
    <phoneticPr fontId="12"/>
  </si>
  <si>
    <t>スギタケ属</t>
    <phoneticPr fontId="12"/>
  </si>
  <si>
    <t>Pholiota lubrica (Pers.) Sing.</t>
    <phoneticPr fontId="12"/>
  </si>
  <si>
    <t>スギタケ</t>
    <phoneticPr fontId="2"/>
  </si>
  <si>
    <t>Pholiota squarrosa (Weigel:Fr.) P. Kumm.</t>
  </si>
  <si>
    <t>ナメコ</t>
    <phoneticPr fontId="2"/>
  </si>
  <si>
    <t>Pholiota microspora (Berk.) Sacc.</t>
    <phoneticPr fontId="12"/>
  </si>
  <si>
    <t>ヌメリスギタケモドキ</t>
    <phoneticPr fontId="2"/>
  </si>
  <si>
    <t>Pholiota cerifera (P. Karst.)  P. Karst.</t>
  </si>
  <si>
    <t>Pholiota sp.</t>
    <phoneticPr fontId="2"/>
  </si>
  <si>
    <t>センボンイチメガサ</t>
    <phoneticPr fontId="2"/>
  </si>
  <si>
    <t>Pholiota mutabilis (Schaeff.) P. Kumm.</t>
    <phoneticPr fontId="12"/>
  </si>
  <si>
    <t>ヒメスギタケ</t>
    <phoneticPr fontId="2"/>
  </si>
  <si>
    <t>ヒメスギタケ属</t>
    <phoneticPr fontId="12"/>
  </si>
  <si>
    <t xml:space="preserve">Phaeomarasmius erinaceellus (Peck) Singer </t>
  </si>
  <si>
    <t>センボンイチメガサ属の一種</t>
    <phoneticPr fontId="2"/>
  </si>
  <si>
    <t>センボンイチメガサ属</t>
    <phoneticPr fontId="2"/>
  </si>
  <si>
    <t>アカヒダワカフサタケ</t>
    <phoneticPr fontId="2"/>
  </si>
  <si>
    <t>フウセンタケ科</t>
    <phoneticPr fontId="12"/>
  </si>
  <si>
    <t>アカヒダワカフサタケ？</t>
    <phoneticPr fontId="2"/>
  </si>
  <si>
    <t>Hebeloma vinosophyllum Hongo ?</t>
    <phoneticPr fontId="2"/>
  </si>
  <si>
    <t>コツブオオワカフサタケ</t>
    <phoneticPr fontId="2"/>
  </si>
  <si>
    <t>ナガエノスギタケ</t>
    <phoneticPr fontId="2"/>
  </si>
  <si>
    <t>ナガエノスギタケダマシ</t>
    <phoneticPr fontId="2"/>
  </si>
  <si>
    <t>ヒメワカフサタケ</t>
    <phoneticPr fontId="2"/>
  </si>
  <si>
    <t>Hebeloma sp.</t>
    <phoneticPr fontId="2"/>
  </si>
  <si>
    <t>アシナガヌメリ</t>
    <phoneticPr fontId="2"/>
  </si>
  <si>
    <t>ワカフサタケ属</t>
    <phoneticPr fontId="12"/>
  </si>
  <si>
    <t>オオワライタケ</t>
    <phoneticPr fontId="2"/>
  </si>
  <si>
    <t>Gymnopilus junonius (Fr.) P.D. Orton</t>
  </si>
  <si>
    <t>オオワライタケ近縁種</t>
    <phoneticPr fontId="2"/>
  </si>
  <si>
    <t>Gymnopilus junonius (Fr.) P.D. Orton　?</t>
    <phoneticPr fontId="12"/>
  </si>
  <si>
    <t>キツムタケ</t>
    <phoneticPr fontId="2"/>
  </si>
  <si>
    <t>キツムタケ？</t>
    <phoneticPr fontId="2"/>
  </si>
  <si>
    <t>Gymnopilus penetrans (Fr.) Murrill ?</t>
    <phoneticPr fontId="2"/>
  </si>
  <si>
    <t>チャツムタケ</t>
    <phoneticPr fontId="12"/>
  </si>
  <si>
    <t>チャツムタケ属</t>
    <phoneticPr fontId="12"/>
  </si>
  <si>
    <t>Gymnopilus picreus (Pers.) P. Karst.</t>
    <phoneticPr fontId="12"/>
  </si>
  <si>
    <t>ハグロチャツムタケ</t>
    <phoneticPr fontId="2"/>
  </si>
  <si>
    <t>オオチャツムタケ</t>
    <phoneticPr fontId="2"/>
  </si>
  <si>
    <t>ミドリスギタケ</t>
    <phoneticPr fontId="2"/>
  </si>
  <si>
    <t>ムラサキスギタケ</t>
    <phoneticPr fontId="2"/>
  </si>
  <si>
    <t>チャツムタケ属</t>
    <phoneticPr fontId="2"/>
  </si>
  <si>
    <t>フウセンタケ科</t>
    <phoneticPr fontId="2"/>
  </si>
  <si>
    <t>Gymnopilus luteofolius (Peck) Sing.</t>
    <phoneticPr fontId="2"/>
  </si>
  <si>
    <t>ヒナコガサ</t>
    <phoneticPr fontId="2"/>
  </si>
  <si>
    <t>ヒメアジロガサ</t>
    <phoneticPr fontId="2"/>
  </si>
  <si>
    <t>ヒメアジロガサモドキ</t>
    <phoneticPr fontId="2"/>
  </si>
  <si>
    <t>コレラタケ</t>
    <phoneticPr fontId="2"/>
  </si>
  <si>
    <t>ケコガサタケ属</t>
    <phoneticPr fontId="2"/>
  </si>
  <si>
    <t>Galerina fasciculata Hongo</t>
    <phoneticPr fontId="2"/>
  </si>
  <si>
    <t>ヒメコガサ</t>
    <phoneticPr fontId="2"/>
  </si>
  <si>
    <t>Galerina subcerina A.H. Sm. &amp; Singer</t>
  </si>
  <si>
    <t>フユノコガサ</t>
    <phoneticPr fontId="2"/>
  </si>
  <si>
    <t>ミズゴケタケ</t>
    <phoneticPr fontId="2"/>
  </si>
  <si>
    <t>ケコガサタケ属</t>
    <phoneticPr fontId="12"/>
  </si>
  <si>
    <t>Galerina tibiicystis (G.F. Atk.) Kühner</t>
  </si>
  <si>
    <t>ケコガサタケ</t>
    <phoneticPr fontId="2"/>
  </si>
  <si>
    <t>Galerina vittiformis (Fr.) Earle</t>
  </si>
  <si>
    <t>アオアシアセタケ</t>
    <phoneticPr fontId="2"/>
  </si>
  <si>
    <t>アシナガトマヤタケ</t>
    <phoneticPr fontId="2"/>
  </si>
  <si>
    <t>カバイロトマヤタケ</t>
    <phoneticPr fontId="2"/>
  </si>
  <si>
    <t>アセタケ属</t>
    <phoneticPr fontId="12"/>
  </si>
  <si>
    <t>Inocybe aureostipes Kobayasi</t>
  </si>
  <si>
    <t>ウスムラサキアセタケ</t>
    <phoneticPr fontId="2"/>
  </si>
  <si>
    <t>Inocybe geophylla (Pers.) P. Kumm. var. lilacina Gillet</t>
    <phoneticPr fontId="12"/>
  </si>
  <si>
    <t>オチバトマヤタケ</t>
    <phoneticPr fontId="2"/>
  </si>
  <si>
    <t>カブラアセタケ</t>
    <phoneticPr fontId="2"/>
  </si>
  <si>
    <t>キイロアセタケ</t>
    <phoneticPr fontId="2"/>
  </si>
  <si>
    <t>キヌハダトマヤタケ</t>
    <phoneticPr fontId="2"/>
  </si>
  <si>
    <t>オオキヌハダトマヤタケ</t>
    <phoneticPr fontId="2"/>
  </si>
  <si>
    <t>Inocybe fastigiata (Schaeff.) Quél.</t>
    <phoneticPr fontId="2"/>
  </si>
  <si>
    <t>キヌハダニセトマヤタケ</t>
    <phoneticPr fontId="2"/>
  </si>
  <si>
    <t>Inocybe trechispora (Berk.) P. Karst.</t>
  </si>
  <si>
    <t>クロトマヤタケモドキ</t>
    <phoneticPr fontId="2"/>
  </si>
  <si>
    <t>コバヤシアセタケ</t>
    <phoneticPr fontId="2"/>
  </si>
  <si>
    <t>クロトマヤタケ</t>
    <phoneticPr fontId="2"/>
  </si>
  <si>
    <t>Inocybe lacera (Fr.) P. Kumm.</t>
  </si>
  <si>
    <t>コブアセタケ</t>
    <phoneticPr fontId="2"/>
  </si>
  <si>
    <t>コブアセタケ？</t>
    <phoneticPr fontId="2"/>
  </si>
  <si>
    <t>Inocybe nodulosospora Kobayasi ?</t>
    <phoneticPr fontId="2"/>
  </si>
  <si>
    <t>コブミノオオトマヤタケ</t>
    <phoneticPr fontId="2"/>
  </si>
  <si>
    <t>Inocybe oblectabilis (Britzelm.) Sacc.</t>
  </si>
  <si>
    <t>コブミノアセタケ</t>
    <phoneticPr fontId="2"/>
  </si>
  <si>
    <t>ミナカタトマヤタケ</t>
    <phoneticPr fontId="2"/>
  </si>
  <si>
    <t>Inocybe glabrodisca P.D. Orton</t>
    <phoneticPr fontId="2"/>
  </si>
  <si>
    <t>ザラツキキヤマタケ</t>
    <phoneticPr fontId="2"/>
  </si>
  <si>
    <t xml:space="preserve">Inocybe dulcamara (Alb. &amp; Schwein.) P. Kumm. </t>
    <phoneticPr fontId="12"/>
  </si>
  <si>
    <t>ザラツキキトマヤタケ？</t>
    <phoneticPr fontId="2"/>
  </si>
  <si>
    <t>Inocybe dulcamara (Alb. &amp; Schwein.) P. Kumm. ？</t>
    <phoneticPr fontId="12"/>
  </si>
  <si>
    <t>シラゲアセタケ</t>
    <phoneticPr fontId="2"/>
  </si>
  <si>
    <t>ミヤマウラギンタケ</t>
    <phoneticPr fontId="2"/>
  </si>
  <si>
    <t>カワウソタケ属</t>
    <phoneticPr fontId="2"/>
  </si>
  <si>
    <t>タバコウロコタケ科</t>
    <phoneticPr fontId="2"/>
  </si>
  <si>
    <t>Mensularia radiata (Sowerby) Lázaro Ibiza</t>
  </si>
  <si>
    <t>シロトマヤタケ</t>
    <phoneticPr fontId="2"/>
  </si>
  <si>
    <t>Inocybe geophylla (Fr.) P. Kumm.</t>
    <phoneticPr fontId="12"/>
  </si>
  <si>
    <t>シロトマヤタケ？</t>
    <phoneticPr fontId="2"/>
  </si>
  <si>
    <t>Inocybe geophylla (Fr.) P. Kumm. ?</t>
    <phoneticPr fontId="2"/>
  </si>
  <si>
    <t>シロニセトマヤタケ</t>
    <phoneticPr fontId="2"/>
  </si>
  <si>
    <t>スナジアセタケ</t>
    <phoneticPr fontId="2"/>
  </si>
  <si>
    <t>タマアセタケ</t>
    <phoneticPr fontId="2"/>
  </si>
  <si>
    <t>ニセアセタケ</t>
    <phoneticPr fontId="2"/>
  </si>
  <si>
    <t>モモエノトマヤタケ</t>
    <phoneticPr fontId="2"/>
  </si>
  <si>
    <t>Inocybe terrigena</t>
    <phoneticPr fontId="2"/>
  </si>
  <si>
    <t>Inocybe terrigena (Fr.) Kühner</t>
    <phoneticPr fontId="12"/>
  </si>
  <si>
    <t>ショウゲンジ</t>
    <phoneticPr fontId="2"/>
  </si>
  <si>
    <t>ショウゲンジ属</t>
    <phoneticPr fontId="12"/>
  </si>
  <si>
    <t>Cortinarius caperatus (Pers.) Fr.</t>
    <phoneticPr fontId="12"/>
  </si>
  <si>
    <t>チャナバ</t>
    <phoneticPr fontId="12"/>
  </si>
  <si>
    <t>フウセンタケ属</t>
    <phoneticPr fontId="12"/>
  </si>
  <si>
    <t>Cortinarius corrugatus Peck</t>
    <phoneticPr fontId="12"/>
  </si>
  <si>
    <t>シミカサフウセンタケ（仮）</t>
    <phoneticPr fontId="2"/>
  </si>
  <si>
    <t>フウセンタケ属</t>
    <phoneticPr fontId="2"/>
  </si>
  <si>
    <t>Cortinarius sp.（平山仮）</t>
    <phoneticPr fontId="2"/>
  </si>
  <si>
    <t>ウメウスフジフウセンタケ</t>
    <phoneticPr fontId="2"/>
  </si>
  <si>
    <t>Cortinarius prunicola Miyauchi &amp; His. Kobay.</t>
  </si>
  <si>
    <t>ナツノカワムラフウセンタケ</t>
    <phoneticPr fontId="2"/>
  </si>
  <si>
    <t>Cortinarius purpurascens (Fr.) Fr. f. eumarginataminor Henry</t>
  </si>
  <si>
    <t>フウセンタケモドキ</t>
    <phoneticPr fontId="2"/>
  </si>
  <si>
    <t>サザナミニセフウセンタケ</t>
    <phoneticPr fontId="2"/>
  </si>
  <si>
    <t>Cortinarius obtusus (Fr.) Fr.</t>
  </si>
  <si>
    <t>トビチャニセフウセンタケ</t>
    <phoneticPr fontId="2"/>
  </si>
  <si>
    <t>Cortinarius fasciatus Fr.</t>
  </si>
  <si>
    <t>コガネフウセンタケモドキ</t>
    <phoneticPr fontId="2"/>
  </si>
  <si>
    <t>Cortinarius aurantiofulvus Hongo</t>
  </si>
  <si>
    <t>ヌメリササタケ</t>
    <phoneticPr fontId="2"/>
  </si>
  <si>
    <t>Cortinarius pseudosalor [non J.E. Lange] sensu Hongo</t>
  </si>
  <si>
    <t>ムラサキズボタケ</t>
    <phoneticPr fontId="2"/>
  </si>
  <si>
    <t>Cortinarius pseudosalor J.E. Lange var. niigataensis Miyauchi</t>
  </si>
  <si>
    <t>ハイムラサキフウセンタケ</t>
    <phoneticPr fontId="2"/>
  </si>
  <si>
    <t>Cortinarius azureus Fr. → Cortinarius anomalus (Pers.) Fr.</t>
  </si>
  <si>
    <t>ツバフウセンタケモドキ</t>
    <phoneticPr fontId="2"/>
  </si>
  <si>
    <t>Cortinarius subarmillatus Hongo</t>
  </si>
  <si>
    <t>キツバフウセンタケ</t>
    <phoneticPr fontId="2"/>
  </si>
  <si>
    <t>Cortinarius hinnuleus Fr.</t>
  </si>
  <si>
    <t>コツバフウセンタケ</t>
    <phoneticPr fontId="2"/>
  </si>
  <si>
    <t>Cortinarius neoarmillatus Hongo</t>
  </si>
  <si>
    <t>アカササタケ</t>
    <phoneticPr fontId="2"/>
  </si>
  <si>
    <t>ササタケ属</t>
    <phoneticPr fontId="12"/>
  </si>
  <si>
    <t>Cortinarius phoeniceus (Vent.) Maire</t>
  </si>
  <si>
    <t>アカタケ</t>
    <phoneticPr fontId="2"/>
  </si>
  <si>
    <t xml:space="preserve">Cortinarius sanguineus (Wulfen) Fr. </t>
    <phoneticPr fontId="12"/>
  </si>
  <si>
    <t>アカヒダササタケ</t>
    <phoneticPr fontId="2"/>
  </si>
  <si>
    <t>ササタケ？</t>
    <phoneticPr fontId="2"/>
  </si>
  <si>
    <t>Cortinarius cinnamomeus (L.) Fr. ?</t>
    <phoneticPr fontId="2"/>
  </si>
  <si>
    <t>ササタケ</t>
    <phoneticPr fontId="2"/>
  </si>
  <si>
    <t xml:space="preserve">Cortinarius cinnamomeus (L.) Fr. </t>
    <phoneticPr fontId="12"/>
  </si>
  <si>
    <t>クリゲノチャヒラタケ</t>
    <phoneticPr fontId="2"/>
  </si>
  <si>
    <t>チャヒラタケ科</t>
    <phoneticPr fontId="12"/>
  </si>
  <si>
    <t>Crepidotus crocophyllus (Berk.) Sacc.</t>
  </si>
  <si>
    <t>チャヒラタケ</t>
    <phoneticPr fontId="12"/>
  </si>
  <si>
    <t>チャヒラタケ属</t>
    <phoneticPr fontId="12"/>
  </si>
  <si>
    <t>Crepidotus mollis Peck</t>
    <phoneticPr fontId="12"/>
  </si>
  <si>
    <t>ヒロハチャヒラタケ</t>
    <phoneticPr fontId="2"/>
  </si>
  <si>
    <t>Crepidotus malachius (Berk. &amp; M.A. Curtis) Sacc.</t>
  </si>
  <si>
    <t>キチャヒラタケ</t>
    <phoneticPr fontId="2"/>
  </si>
  <si>
    <t>Crepidotus viticolus Imai</t>
    <phoneticPr fontId="2"/>
  </si>
  <si>
    <t>ニセコナカブリ</t>
    <phoneticPr fontId="2"/>
  </si>
  <si>
    <t>Crepidotus subsphaerosporus (J.E. Lange) Kühner &amp; Romagn. ex Hesler &amp; A.H. Sm. → Crepidotus cesatii (Rabenh.) Sacc. var. subsphaerosporus (J.E. Lange) Senn-Irlet</t>
  </si>
  <si>
    <t>フジチャヒラタケ</t>
    <phoneticPr fontId="2"/>
  </si>
  <si>
    <t>マルミノチャヒラタケ</t>
    <phoneticPr fontId="2"/>
  </si>
  <si>
    <t>Crepidotus applanatus (Pers.) P. Kumm.</t>
  </si>
  <si>
    <t>ムツノウラベニタケ</t>
    <phoneticPr fontId="2"/>
  </si>
  <si>
    <t>Clitopilus popinalis (Fr.) P. Kumm.</t>
    <phoneticPr fontId="12"/>
  </si>
  <si>
    <t>ハルノウラベニタケ</t>
    <phoneticPr fontId="2"/>
  </si>
  <si>
    <t>ヒカゲウラベニタケ属</t>
    <phoneticPr fontId="12"/>
  </si>
  <si>
    <t>イッポンシメジ科</t>
    <phoneticPr fontId="12"/>
  </si>
  <si>
    <t>Clitopilus vernalis Har. Takah. &amp; Degawa</t>
  </si>
  <si>
    <t>ムツノウラベニタケ属の一種？</t>
    <phoneticPr fontId="2"/>
  </si>
  <si>
    <t>ムツノウラベニタケ属</t>
    <phoneticPr fontId="2"/>
  </si>
  <si>
    <t>Clitopilus sp. ?</t>
    <phoneticPr fontId="2"/>
  </si>
  <si>
    <t>イッポンシメジ科</t>
    <phoneticPr fontId="2"/>
  </si>
  <si>
    <t>イッポンシメジ属</t>
    <phoneticPr fontId="2"/>
  </si>
  <si>
    <t>イッポンシメジ属</t>
    <phoneticPr fontId="12"/>
  </si>
  <si>
    <t>ウラベニホテイシメジ</t>
    <phoneticPr fontId="2"/>
  </si>
  <si>
    <t>Entoloma sarcopus Nagas. &amp; Hongo</t>
  </si>
  <si>
    <t>ウメハルシメジ</t>
    <phoneticPr fontId="2"/>
  </si>
  <si>
    <t>Entoloma saepium (Noulet &amp; Dass.) Richon &amp; Roze</t>
    <phoneticPr fontId="2"/>
  </si>
  <si>
    <t>キイボカサタケ</t>
    <phoneticPr fontId="2"/>
  </si>
  <si>
    <t>Entoloma murrayi (Berk. &amp; M.A. Curtis) Sacc.</t>
    <phoneticPr fontId="12"/>
  </si>
  <si>
    <t>カクミノコナカブリ</t>
    <phoneticPr fontId="2"/>
  </si>
  <si>
    <t>Entoloma depluens (Batsch) Hesler</t>
  </si>
  <si>
    <t>コンイロイッポンシメジ</t>
    <phoneticPr fontId="2"/>
  </si>
  <si>
    <t>Entoloma cyanonigrum (Hongo) Hongo</t>
  </si>
  <si>
    <t>シロイボカサタケ</t>
    <phoneticPr fontId="2"/>
  </si>
  <si>
    <t>Entoloma album Hiroe</t>
  </si>
  <si>
    <t>シロイボカサモドキ</t>
    <phoneticPr fontId="2"/>
  </si>
  <si>
    <t>Entoloma sp.</t>
  </si>
  <si>
    <t>ソライロタケ</t>
    <phoneticPr fontId="2"/>
  </si>
  <si>
    <t>Entoloma virescens (Berk. &amp; M.A. Curtis) E. Horak</t>
  </si>
  <si>
    <t>ヒメシロウラベニタケ</t>
    <phoneticPr fontId="2"/>
  </si>
  <si>
    <t>Entoloma chamaecyparidis (Hongo) Hongo</t>
  </si>
  <si>
    <t>フタツミウラベニタケ</t>
    <phoneticPr fontId="2"/>
  </si>
  <si>
    <t>Entoloma bisporum (Hongo) Hongo</t>
  </si>
  <si>
    <t>Entoloma catalaunicum</t>
    <phoneticPr fontId="2"/>
  </si>
  <si>
    <t>Entoloma catalaunicum (Singer) Noordel.</t>
  </si>
  <si>
    <t>ミイノモミウラモドキ</t>
    <phoneticPr fontId="2"/>
  </si>
  <si>
    <t>Entoloma conferendum (Britzelm.) Noordel.</t>
    <phoneticPr fontId="12"/>
  </si>
  <si>
    <t>Entoloma sp.</t>
    <phoneticPr fontId="2"/>
  </si>
  <si>
    <t>ミヤマシロウラベニタケ</t>
    <phoneticPr fontId="2"/>
  </si>
  <si>
    <t>ウスアオモミウラタケ</t>
    <phoneticPr fontId="2"/>
  </si>
  <si>
    <t>シバフモミウラタケ（青木）</t>
    <phoneticPr fontId="2"/>
  </si>
  <si>
    <t>ネズミモミウラモドキ</t>
    <phoneticPr fontId="2"/>
  </si>
  <si>
    <t>ノトウラベニシメジ</t>
    <phoneticPr fontId="2"/>
  </si>
  <si>
    <t>Entoloma sp.  （仮）</t>
    <phoneticPr fontId="2"/>
  </si>
  <si>
    <t>カタラウニクムイッポンシメジ（仮）</t>
    <rPh sb="15" eb="16">
      <t>カリ</t>
    </rPh>
    <phoneticPr fontId="2"/>
  </si>
  <si>
    <t>カタラウニクムイッポンシメジ（兵仮）</t>
    <rPh sb="16" eb="17">
      <t>カリ</t>
    </rPh>
    <phoneticPr fontId="2"/>
  </si>
  <si>
    <t>ドウガワハルシメジ(仮）</t>
    <rPh sb="10" eb="11">
      <t>カリ</t>
    </rPh>
    <phoneticPr fontId="2"/>
  </si>
  <si>
    <t>ドウガワハルシメジ(兵仮）</t>
    <rPh sb="10" eb="11">
      <t>ヒョウ</t>
    </rPh>
    <rPh sb="11" eb="12">
      <t>カリ</t>
    </rPh>
    <phoneticPr fontId="2"/>
  </si>
  <si>
    <t>ヒロハアンズタケ</t>
    <phoneticPr fontId="2"/>
  </si>
  <si>
    <t>ヒダハタケ科</t>
    <phoneticPr fontId="12"/>
  </si>
  <si>
    <t>イチョウタケ</t>
    <phoneticPr fontId="2"/>
  </si>
  <si>
    <t>ヒダハタケ属</t>
    <phoneticPr fontId="12"/>
  </si>
  <si>
    <t xml:space="preserve">Tapinella panuoides (Batsch) E.-J. Gilbert </t>
    <phoneticPr fontId="12"/>
  </si>
  <si>
    <t>ニワタケ</t>
    <phoneticPr fontId="2"/>
  </si>
  <si>
    <t>Tapinella atrotomentosa (Batsch) Šutara</t>
    <phoneticPr fontId="12"/>
  </si>
  <si>
    <t>ヤブニワタケ</t>
    <phoneticPr fontId="2"/>
  </si>
  <si>
    <t>サケバタケ</t>
    <phoneticPr fontId="2"/>
  </si>
  <si>
    <t>アイゾメイグチ</t>
    <phoneticPr fontId="2"/>
  </si>
  <si>
    <t>イグチ科</t>
    <rPh sb="3" eb="4">
      <t>カ</t>
    </rPh>
    <phoneticPr fontId="12"/>
  </si>
  <si>
    <t>Gyroporus cyanescens (Bull.) Quél. var. violaceotinctus Watling</t>
  </si>
  <si>
    <t>クリイロイグチ</t>
    <phoneticPr fontId="2"/>
  </si>
  <si>
    <t>イグチ科</t>
    <phoneticPr fontId="12"/>
  </si>
  <si>
    <t>クリイロイグチモドキ</t>
    <phoneticPr fontId="2"/>
  </si>
  <si>
    <t>ビロードクリイロイグチ</t>
    <phoneticPr fontId="2"/>
  </si>
  <si>
    <t>アミタケ</t>
    <phoneticPr fontId="2"/>
  </si>
  <si>
    <t>ヌメリイグチ属</t>
    <phoneticPr fontId="12"/>
  </si>
  <si>
    <t>クロツブヌメリイグチ</t>
    <phoneticPr fontId="2"/>
  </si>
  <si>
    <t>シロヌメリイグチ</t>
    <phoneticPr fontId="2"/>
  </si>
  <si>
    <t>Suillus viscidus (L.) Roussel</t>
    <phoneticPr fontId="12"/>
  </si>
  <si>
    <t>ヌメリイグチ</t>
    <phoneticPr fontId="2"/>
  </si>
  <si>
    <t>ヌメリツバイグチ</t>
    <phoneticPr fontId="2"/>
  </si>
  <si>
    <t>Suillus salmonicolor (Frost) Halling</t>
  </si>
  <si>
    <t>ハナイグチ</t>
    <phoneticPr fontId="2"/>
  </si>
  <si>
    <t>ヒメヌメリイグチ近縁種</t>
    <rPh sb="8" eb="10">
      <t>キンエン</t>
    </rPh>
    <rPh sb="10" eb="11">
      <t>シュ</t>
    </rPh>
    <phoneticPr fontId="2"/>
  </si>
  <si>
    <t>Suillus aff. viscidipes Hongo</t>
    <phoneticPr fontId="2"/>
  </si>
  <si>
    <t>ヒメヌメリイグチ</t>
    <phoneticPr fontId="2"/>
  </si>
  <si>
    <t>オニイグチ</t>
    <phoneticPr fontId="2"/>
  </si>
  <si>
    <t>オニイグチ科</t>
    <phoneticPr fontId="12"/>
  </si>
  <si>
    <t>オニイグチモドキ</t>
    <phoneticPr fontId="2"/>
  </si>
  <si>
    <t>アミアシオニイグチ</t>
    <phoneticPr fontId="2"/>
  </si>
  <si>
    <t>オニイグチ属</t>
    <phoneticPr fontId="12"/>
  </si>
  <si>
    <t>Strobilomyces hongoi Hirot.Sato</t>
  </si>
  <si>
    <t>コオニイグチ</t>
    <phoneticPr fontId="2"/>
  </si>
  <si>
    <t>Strobilomyces sp.</t>
    <phoneticPr fontId="2"/>
  </si>
  <si>
    <t>ツブカサオニイグチ</t>
    <phoneticPr fontId="2"/>
  </si>
  <si>
    <t>Strobilomyces verruculosus Hirot. Sato.</t>
  </si>
  <si>
    <t>オオヤシャイグチ</t>
    <phoneticPr fontId="2"/>
  </si>
  <si>
    <t>クリカワヤシャイグチ</t>
    <phoneticPr fontId="2"/>
  </si>
  <si>
    <t>ヤシャイグチ</t>
    <phoneticPr fontId="2"/>
  </si>
  <si>
    <t>スミヌリヤシャイグチ（和田仮）</t>
    <phoneticPr fontId="12"/>
  </si>
  <si>
    <t>Austroboletus sp.</t>
    <phoneticPr fontId="12"/>
  </si>
  <si>
    <t>スミヌリヤシャイグチ</t>
    <phoneticPr fontId="12"/>
  </si>
  <si>
    <t>Austroboletus sp.  （和田仮）</t>
    <phoneticPr fontId="12"/>
  </si>
  <si>
    <t>スミヌリヤシャイグチ（仮）</t>
    <phoneticPr fontId="12"/>
  </si>
  <si>
    <t>アシナガイグチ</t>
    <phoneticPr fontId="2"/>
  </si>
  <si>
    <t>アヤメイグチ</t>
    <phoneticPr fontId="2"/>
  </si>
  <si>
    <t>キクバナイグチ</t>
    <phoneticPr fontId="2"/>
  </si>
  <si>
    <t>キクバナイグチ（emodensis）</t>
    <phoneticPr fontId="2"/>
  </si>
  <si>
    <t>Boletellus emodensis (Berk.) Sing.</t>
    <phoneticPr fontId="2"/>
  </si>
  <si>
    <t>キクバナイグチ（floriformis）</t>
    <phoneticPr fontId="2"/>
  </si>
  <si>
    <t>Boletellus floriformis Imazeki</t>
    <phoneticPr fontId="2"/>
  </si>
  <si>
    <t>キクバナイグチ属の一種</t>
    <rPh sb="7" eb="8">
      <t>ゾク</t>
    </rPh>
    <rPh sb="9" eb="11">
      <t>イチシュ</t>
    </rPh>
    <phoneticPr fontId="2"/>
  </si>
  <si>
    <t>Boletellus sp.</t>
  </si>
  <si>
    <t>セイタカイグチ</t>
    <phoneticPr fontId="2"/>
  </si>
  <si>
    <t>トゲミノヒメイグチ</t>
    <phoneticPr fontId="2"/>
  </si>
  <si>
    <t>ビロードイグチモドキ</t>
    <phoneticPr fontId="2"/>
  </si>
  <si>
    <t>マルミノアヤメイグチ</t>
    <phoneticPr fontId="2"/>
  </si>
  <si>
    <t>ミヤマベニイグチ</t>
    <phoneticPr fontId="2"/>
  </si>
  <si>
    <t>ベニイグチ</t>
    <phoneticPr fontId="2"/>
  </si>
  <si>
    <t>ベニイグチ属</t>
    <phoneticPr fontId="12"/>
  </si>
  <si>
    <t xml:space="preserve">Heimioporus japonicus (Hongo) E. Horak </t>
    <phoneticPr fontId="12"/>
  </si>
  <si>
    <t>オオキイロイグチ</t>
    <phoneticPr fontId="2"/>
  </si>
  <si>
    <t>キイロイグチ属</t>
    <phoneticPr fontId="12"/>
  </si>
  <si>
    <t>アミアシキイロイグチ（高橋仮）</t>
    <rPh sb="11" eb="13">
      <t>タカハシ</t>
    </rPh>
    <rPh sb="13" eb="14">
      <t>カリ</t>
    </rPh>
    <phoneticPr fontId="12"/>
  </si>
  <si>
    <t>Pulveroboletus sp.</t>
  </si>
  <si>
    <t>アミアシキイロイグチ</t>
    <phoneticPr fontId="12"/>
  </si>
  <si>
    <t>Pulveroboletus sp.　（高橋仮）</t>
  </si>
  <si>
    <t>アミアシキイロイグチ（仮）</t>
    <rPh sb="10" eb="13">
      <t>カリ</t>
    </rPh>
    <phoneticPr fontId="12"/>
  </si>
  <si>
    <t>キニガイグチ</t>
    <phoneticPr fontId="2"/>
  </si>
  <si>
    <t>ニガイグチ属</t>
    <phoneticPr fontId="12"/>
  </si>
  <si>
    <t xml:space="preserve">Rubinoboletus ballouii (Peck) Heinem &amp; Rammeloo </t>
    <phoneticPr fontId="12"/>
  </si>
  <si>
    <t>ヨゴレキニガイグチ</t>
    <phoneticPr fontId="2"/>
  </si>
  <si>
    <t>ヌメリコウジタケ</t>
    <phoneticPr fontId="2"/>
  </si>
  <si>
    <t>Aureoboletus auriporus (Peck) Pouzar</t>
    <phoneticPr fontId="2"/>
  </si>
  <si>
    <t>イグチ科</t>
    <phoneticPr fontId="2"/>
  </si>
  <si>
    <t>ウツロイイグチ</t>
    <phoneticPr fontId="2"/>
  </si>
  <si>
    <t xml:space="preserve">Xanthoconium affine (Peck) Sing. </t>
    <phoneticPr fontId="12"/>
  </si>
  <si>
    <t>アカエノイロガワリキヒダタケ</t>
    <phoneticPr fontId="2"/>
  </si>
  <si>
    <t>キヒダタケ属</t>
    <phoneticPr fontId="12"/>
  </si>
  <si>
    <t>Phylloporus rhodoxanthus (Schwein.) Bres. var.</t>
  </si>
  <si>
    <t>キヒダタケ</t>
    <phoneticPr fontId="2"/>
  </si>
  <si>
    <t>Phylloporus bellus (Massee) Corner</t>
    <phoneticPr fontId="12"/>
  </si>
  <si>
    <t>Phylloporus orientalis var. orientalis</t>
    <phoneticPr fontId="2"/>
  </si>
  <si>
    <t>Phylloporus orientalis Corner</t>
  </si>
  <si>
    <t>オリエンタリスキヒダタケ</t>
    <phoneticPr fontId="2"/>
  </si>
  <si>
    <t>Phylloporus orientalis Corner var. orientalis（仮）</t>
    <phoneticPr fontId="2"/>
  </si>
  <si>
    <t>Phylloporus orientalis var. brevispora</t>
    <phoneticPr fontId="2"/>
  </si>
  <si>
    <t>Phylloporus orientalis Corner var. brevispora Corner</t>
    <phoneticPr fontId="2"/>
  </si>
  <si>
    <t>ヒメアワタケ</t>
    <phoneticPr fontId="2"/>
  </si>
  <si>
    <t>アワタケ属</t>
    <phoneticPr fontId="12"/>
  </si>
  <si>
    <t>アワタケ</t>
    <phoneticPr fontId="12"/>
  </si>
  <si>
    <t>ヤマドリタケ属</t>
    <phoneticPr fontId="12"/>
  </si>
  <si>
    <t>Boletus subtomentosus L.</t>
    <phoneticPr fontId="12"/>
  </si>
  <si>
    <t>アワタケ近縁種</t>
    <rPh sb="4" eb="7">
      <t>キンエンシュ</t>
    </rPh>
    <phoneticPr fontId="12"/>
  </si>
  <si>
    <t>Boletus subtomentosus L. ?</t>
    <phoneticPr fontId="12"/>
  </si>
  <si>
    <t>キッコウアワタケ</t>
    <phoneticPr fontId="2"/>
  </si>
  <si>
    <t>Xerocomellus chrysenteron (Bull.) Šutara</t>
  </si>
  <si>
    <t>クロアザアワタケ</t>
    <phoneticPr fontId="2"/>
  </si>
  <si>
    <t xml:space="preserve">Boletus nigromaculatus (Hongo) Har. Takah. </t>
    <phoneticPr fontId="12"/>
  </si>
  <si>
    <t>ミヤマアワタケ</t>
    <phoneticPr fontId="2"/>
  </si>
  <si>
    <t>Boletus obscurebrunneus (Hongo) Har. Takah.</t>
    <phoneticPr fontId="2"/>
  </si>
  <si>
    <t>アカジコウモドキ（仮）</t>
    <phoneticPr fontId="12"/>
  </si>
  <si>
    <t>Boletus sp.</t>
    <phoneticPr fontId="2"/>
  </si>
  <si>
    <t>アカジコウ</t>
    <phoneticPr fontId="2"/>
  </si>
  <si>
    <t>Boletus speciosus [non Frost] sensu auct. jap. = Boletus roseoflavus Hai B. Li &amp; Hai L. Wei ?</t>
  </si>
  <si>
    <t>アメリカウラベニイロガワリ</t>
    <phoneticPr fontId="2"/>
  </si>
  <si>
    <t>イロガワリ</t>
    <phoneticPr fontId="2"/>
  </si>
  <si>
    <t>オオコゲチャイグチ</t>
    <phoneticPr fontId="2"/>
  </si>
  <si>
    <t>キアシヤマドリタケ</t>
    <phoneticPr fontId="2"/>
  </si>
  <si>
    <t>Boletus aff. fraternus Peck</t>
    <phoneticPr fontId="2"/>
  </si>
  <si>
    <t>コウジタケ</t>
    <phoneticPr fontId="2"/>
  </si>
  <si>
    <t>コガネヤマドリ</t>
    <phoneticPr fontId="2"/>
  </si>
  <si>
    <t>コゲチャイロガワリ</t>
    <phoneticPr fontId="2"/>
  </si>
  <si>
    <t>Boletus brunneissimus W.F. Chiu</t>
  </si>
  <si>
    <t>サザナミイグチ</t>
    <phoneticPr fontId="2"/>
  </si>
  <si>
    <t>シロヤマドリタケ</t>
    <phoneticPr fontId="2"/>
  </si>
  <si>
    <t>Boletus sp. = Boletus orientialbus N.K. Zeng &amp; Zhu L. Yang ?</t>
    <phoneticPr fontId="12"/>
  </si>
  <si>
    <t>ミヤマススケイグチ</t>
    <phoneticPr fontId="2"/>
  </si>
  <si>
    <t>ヤマドリタケ属</t>
    <phoneticPr fontId="2"/>
  </si>
  <si>
    <t>ススケヤマドリタケ</t>
    <phoneticPr fontId="2"/>
  </si>
  <si>
    <t>Boletus hiratsukae Nagasawa</t>
    <phoneticPr fontId="12"/>
  </si>
  <si>
    <t>ツブエノウラベニイグチ</t>
    <phoneticPr fontId="2"/>
  </si>
  <si>
    <t>バライロウラベニイグチ</t>
    <phoneticPr fontId="2"/>
  </si>
  <si>
    <t>Boletus sp. （平山仮）</t>
    <phoneticPr fontId="2"/>
  </si>
  <si>
    <t>ナガエノウラベニイグチ</t>
    <phoneticPr fontId="2"/>
  </si>
  <si>
    <t>アカアミアシイロガワリ（平山仮）</t>
    <phoneticPr fontId="12"/>
  </si>
  <si>
    <t>バライロウラベニイロガワリ</t>
    <phoneticPr fontId="2"/>
  </si>
  <si>
    <t>Boletus rhodocarpus Uehara &amp; Har. Takah.</t>
    <phoneticPr fontId="2"/>
  </si>
  <si>
    <t>Boletus aff. pseudocalopus Hongo</t>
    <phoneticPr fontId="2"/>
  </si>
  <si>
    <t>ニセアシベニイグチ</t>
    <phoneticPr fontId="2"/>
  </si>
  <si>
    <t>ニシキイグチ</t>
    <phoneticPr fontId="2"/>
  </si>
  <si>
    <t>Boletus bicolor Peck</t>
    <phoneticPr fontId="2"/>
  </si>
  <si>
    <t>バライロアミアシイグチ</t>
    <phoneticPr fontId="2"/>
  </si>
  <si>
    <t>ヒイロウラベニイロガワリ</t>
    <phoneticPr fontId="2"/>
  </si>
  <si>
    <t>ヒメコウジタケ</t>
    <phoneticPr fontId="2"/>
  </si>
  <si>
    <t>ミヤマイロガワリ</t>
    <phoneticPr fontId="2"/>
  </si>
  <si>
    <t>ヤマドリタケモドキ</t>
    <phoneticPr fontId="2"/>
  </si>
  <si>
    <t>ヨゴレキアミアシイグチ？</t>
    <phoneticPr fontId="2"/>
  </si>
  <si>
    <t>Boletus sinapicolor Corner f. japonicus Hongo ?</t>
    <phoneticPr fontId="2"/>
  </si>
  <si>
    <t>ジンゴジイロガワリ（正井仮）</t>
    <phoneticPr fontId="12"/>
  </si>
  <si>
    <t>ヌメリコウジタケ属</t>
    <phoneticPr fontId="2"/>
  </si>
  <si>
    <t>ニセヌメリコウジタケ（正井仮）</t>
    <phoneticPr fontId="12"/>
  </si>
  <si>
    <t>ヨゴレキアミアシイグチ</t>
    <phoneticPr fontId="2"/>
  </si>
  <si>
    <t>ヤマドリタケ属の一種</t>
    <rPh sb="6" eb="7">
      <t>ゾク</t>
    </rPh>
    <rPh sb="8" eb="10">
      <t>イチシュ</t>
    </rPh>
    <phoneticPr fontId="2"/>
  </si>
  <si>
    <t>オオミノクロアワタケ</t>
    <phoneticPr fontId="2"/>
  </si>
  <si>
    <t xml:space="preserve">Retiboletus griseus (Frost) Manfr. Binder &amp; Bresinsky var. fuscus (Hongo) (ined.)  </t>
    <phoneticPr fontId="12"/>
  </si>
  <si>
    <t>キアミアシイグチ？</t>
    <phoneticPr fontId="2"/>
  </si>
  <si>
    <t>Retiboletus ornatipes (Peck) Manfr. Binder &amp; Bresinsky ?</t>
    <phoneticPr fontId="2"/>
  </si>
  <si>
    <t>キアミアシイグチ</t>
    <phoneticPr fontId="2"/>
  </si>
  <si>
    <t>Retiboletus ornatipes (Peck) Manfr. Binder &amp; Bresinsky</t>
    <phoneticPr fontId="12"/>
  </si>
  <si>
    <t>クロアワタケ</t>
    <phoneticPr fontId="2"/>
  </si>
  <si>
    <t>Retiboletus griseus (Frost) Manfr. Binder &amp; Bresinsky</t>
    <phoneticPr fontId="12"/>
  </si>
  <si>
    <t>モエギアミアシイグチ</t>
    <phoneticPr fontId="2"/>
  </si>
  <si>
    <t>Retiboletus nigerrimus (R. Heim) Manfr. Binder &amp; Bresinsky</t>
    <phoneticPr fontId="12"/>
  </si>
  <si>
    <t>アイゾメクロイグチ</t>
    <phoneticPr fontId="2"/>
  </si>
  <si>
    <t xml:space="preserve">Porphyrellus fumosipes (Peck) Snell </t>
    <phoneticPr fontId="12"/>
  </si>
  <si>
    <t>オオクロニガイグチ</t>
    <phoneticPr fontId="2"/>
  </si>
  <si>
    <t>Tylopilus alboater (Schwein.) Murrill</t>
  </si>
  <si>
    <t>アケボノアワタケ？</t>
    <phoneticPr fontId="2"/>
  </si>
  <si>
    <t>Harrya chromapes (Frost) Halling, Nuhn, Osmundson, &amp; Manfr. Binder　?</t>
    <phoneticPr fontId="12"/>
  </si>
  <si>
    <t>アケボノアワタケ</t>
    <phoneticPr fontId="2"/>
  </si>
  <si>
    <t>Harrya chromapes (Frost) Halling, Nuhn, Osmundson, &amp; Manfr. Binder</t>
  </si>
  <si>
    <t>ウラグロニガイグチ</t>
    <phoneticPr fontId="2"/>
  </si>
  <si>
    <t>Sutorius eximius (Peck) Halling, Nuhn, &amp; Osmundson.</t>
    <phoneticPr fontId="2"/>
  </si>
  <si>
    <t>ニガイグチ属</t>
    <phoneticPr fontId="2"/>
  </si>
  <si>
    <t>オリーブニガイグチ</t>
    <phoneticPr fontId="2"/>
  </si>
  <si>
    <t xml:space="preserve">Tylopilus neofelleus Hongo f. olivaceus Har Takah. </t>
    <phoneticPr fontId="2"/>
  </si>
  <si>
    <t>コニガイグチ</t>
    <phoneticPr fontId="2"/>
  </si>
  <si>
    <t>Ophiocordyceps neovolkiana (Kobayasi) G.H. Sung, J.M. Sung, Hywel-Jones &amp; Spatafora = Cordyceps neovolkiana Kobayasi</t>
  </si>
  <si>
    <t>ギベルラ属</t>
  </si>
  <si>
    <t>イサリア属</t>
  </si>
  <si>
    <t>ティラクリディオプシス属</t>
  </si>
  <si>
    <t>Tilachlidiopsis nigra Yakush. &amp; Kumaz.</t>
  </si>
  <si>
    <t>ヒメノスチルベ属</t>
  </si>
  <si>
    <t>Hymenostilbe odonatae Kobayasi</t>
  </si>
  <si>
    <t>ノムラエア属</t>
  </si>
  <si>
    <t>Nomuraea atypicola (Yasuda) Samson</t>
  </si>
  <si>
    <t>ツノタケ属</t>
  </si>
  <si>
    <t>ニクザキン科</t>
  </si>
  <si>
    <t xml:space="preserve">Podostroma cornu-damae (Pat.) Boedijn </t>
  </si>
  <si>
    <t>ヒポミケス属</t>
  </si>
  <si>
    <t>Hypomyces sp.</t>
  </si>
  <si>
    <t>マメザヤタケ属</t>
  </si>
  <si>
    <t>クロサイワイタケ科</t>
  </si>
  <si>
    <t xml:space="preserve">Xylaria hypoxylon (L.) Grev. </t>
  </si>
  <si>
    <t xml:space="preserve">Xylaria cubensis (Mont.) Fr. </t>
  </si>
  <si>
    <t>Xylaria magnoliae J.D. Rogers</t>
  </si>
  <si>
    <t xml:space="preserve">Xylaria polymorpha (Pers.) Grev. </t>
  </si>
  <si>
    <t>Hypoxylon howeanum Peck</t>
  </si>
  <si>
    <t>チャコブタケ属</t>
  </si>
  <si>
    <t>ホオズキタケ属</t>
  </si>
  <si>
    <t>Entonaema splendens (Berk. &amp; M.A. Curtis) Lloyd</t>
  </si>
  <si>
    <t>ハチスタケ属</t>
  </si>
  <si>
    <t>Podosordaria jugoyasan (Hara) Furuya &amp; Udagawa</t>
  </si>
  <si>
    <t>カマロプス属</t>
  </si>
  <si>
    <t>ボルニア科</t>
  </si>
  <si>
    <t>Camarops polysperma (Mont.) J.H. Mill.</t>
  </si>
  <si>
    <t>Camarops petersii (Berk. &amp; M.A. Curtis) Nannf.</t>
  </si>
  <si>
    <t>マツカサキノコ属</t>
  </si>
  <si>
    <t>Strobilurus ohshimae (Hongo &amp; Matsuda) Hongo</t>
  </si>
  <si>
    <t>Strobilurus stephanocystis (Kühner &amp; Romagn. ex Hora) Sing.</t>
  </si>
  <si>
    <t>エノキタケ属</t>
  </si>
  <si>
    <t>Flammulina velutipes (Curtis) Singer</t>
  </si>
  <si>
    <t>ダイダイガサ属</t>
  </si>
  <si>
    <t>Cyptotrama asprata (Berk.) Redhead &amp; Ginns</t>
  </si>
  <si>
    <t>スギカワタケ 属</t>
  </si>
  <si>
    <t>ホウライタケ属</t>
  </si>
  <si>
    <t>Marasmius crinisequi F. Muell. ex Kalchbr.</t>
  </si>
  <si>
    <t>Marasmius maximus Hongo</t>
  </si>
  <si>
    <t>Marasmius opulentus Har. Takah.</t>
  </si>
  <si>
    <t>Marasmius aurantioferrugineus Hongo</t>
  </si>
  <si>
    <t>Marasmius oreades (Bolt.) Fr.</t>
  </si>
  <si>
    <t>Marasmius rotula (Scop.) Fr.</t>
  </si>
  <si>
    <t>Marasmius leveilleanus (Berk.) Sacc.</t>
  </si>
  <si>
    <t>Marasmius purpureostriatus Hongo</t>
  </si>
  <si>
    <t>Marasmius scorodonius (Fr.) Fr.</t>
  </si>
  <si>
    <t>Marasmius pulcherripes Peck</t>
  </si>
  <si>
    <t>Marasmius siccus (Schwein.) Fr.</t>
  </si>
  <si>
    <t>Marasmius silvicola Sing.</t>
  </si>
  <si>
    <t>ニセホウライタケ属</t>
  </si>
  <si>
    <t>Crinipellis scabella (Alb. &amp; Schwein.) Murrill = Crinipellis stipitaria (Fr.) Pat.</t>
  </si>
  <si>
    <t>ニセアシナガタケ属</t>
  </si>
  <si>
    <t>Hydropus marginellus (Pers.) Sing.</t>
  </si>
  <si>
    <t>Hydropus atrialbus (Murrill) Sing.</t>
  </si>
  <si>
    <t>Hydropus nigrita (Berk. &amp; M.A. Curtis) Sing.</t>
  </si>
  <si>
    <t>ニセマツカサシメジ属</t>
  </si>
  <si>
    <t>Baeospora myosura (Fr.) Singer</t>
  </si>
  <si>
    <t>ワサビタケ属</t>
  </si>
  <si>
    <t>Panellus stipticus (Bull.) P. Karst.</t>
  </si>
  <si>
    <t>クヌギタケ属</t>
  </si>
  <si>
    <t>Mycena crocata (Schrad.) Fr.</t>
  </si>
  <si>
    <t>Mycena pelianthina  (Fr.) Quel.</t>
  </si>
  <si>
    <t xml:space="preserve">Mycena stipata Maas G. &amp; Schwobel </t>
  </si>
  <si>
    <t>Mycena polygramma (Bull.) Gray</t>
  </si>
  <si>
    <t>Mycena stylobates (Pers.) P. Kumm.</t>
  </si>
  <si>
    <t>Mycena galericulata (Scop.) Gray</t>
  </si>
  <si>
    <t>Mycena auricoma Har. Takah.</t>
  </si>
  <si>
    <t>Mycena pura (Pers.) P. Kumm.</t>
  </si>
  <si>
    <t>Mycena lux-coeli Corner</t>
  </si>
  <si>
    <t>Mycena alphitophora (Berk.) Sacc.</t>
  </si>
  <si>
    <t xml:space="preserve">Mycena haematopus (Pers.) P. Kumm. </t>
  </si>
  <si>
    <t>Mycena filopes (Bull.) P. Kumm.</t>
  </si>
  <si>
    <t>Mycena vulgaris (Pers.) P. Kumm.</t>
  </si>
  <si>
    <t>Mycena neoavenacea Hongo</t>
  </si>
  <si>
    <t>Mycena acicula (Schaeff.) P. Kumm.</t>
  </si>
  <si>
    <t>Mycena chlorophos (Berk. &amp; M.A. Curtis) Sacc.</t>
  </si>
  <si>
    <t>ヒメカバイロタケ属</t>
  </si>
  <si>
    <t>Xeromphalina cauticinalis (With.) Kühner &amp; Maire</t>
  </si>
  <si>
    <t>Xeromphalina curtipes Hongo</t>
  </si>
  <si>
    <t>Xeromphalina tenuipes (Schwein.) A.H. Sm.</t>
  </si>
  <si>
    <t>テングタケ属</t>
  </si>
  <si>
    <t>テングタケ科</t>
  </si>
  <si>
    <t>Amanita ibotengutake T. Oda, C. Tanaka &amp; Tsuda</t>
  </si>
  <si>
    <t>Amanita orientigemmata Zhu L. Yang &amp; Yoshim. Doi</t>
  </si>
  <si>
    <t>Amanita  punctata (Cleland &amp; Cheel) Raid</t>
  </si>
  <si>
    <t>Amanita rufoferruginea Hongo</t>
  </si>
  <si>
    <t>Amanita fulva (Schaeff.) Fr.</t>
  </si>
  <si>
    <t>Amanita gymnopus Corner &amp; Bas</t>
  </si>
  <si>
    <t>Amanita rubescens Pers.</t>
  </si>
  <si>
    <t>Amanita alboflavescens Hongo</t>
  </si>
  <si>
    <t>Amanita javanica (Corner &amp; Bas) Oda, Tanaka &amp; Tsuda</t>
  </si>
  <si>
    <t>Amanita citrina (Schaeff.) Pers. var. grisea (Hongo) Hongo</t>
  </si>
  <si>
    <t>Amanita fuliginea Hongo</t>
  </si>
  <si>
    <t>Amanita flavipes S. Imai</t>
  </si>
  <si>
    <t>Amanita squarrosa Nagas. &amp; Hongo</t>
  </si>
  <si>
    <t>Amanita castanopsidis Hongo</t>
  </si>
  <si>
    <t>Amanita porphyria Alb. &amp; Schwein.</t>
  </si>
  <si>
    <t>Amanita pseudoporphyria Hongo</t>
  </si>
  <si>
    <t>Amanita kotohiraensis Nagas. &amp; Mitani</t>
  </si>
  <si>
    <t>Amanita virgineoides Bas</t>
  </si>
  <si>
    <t>Amanita hongoi Bas</t>
  </si>
  <si>
    <t>Amanita citrina (Schaeff.) Pers. var. alba (Gillet) E.-J. Gilbert</t>
  </si>
  <si>
    <t>Amanita vaginata (Bull.) Lam. var. alba Gillet</t>
  </si>
  <si>
    <t>Amanita neoovoidea Hongo</t>
  </si>
  <si>
    <t>Amanita subjunquillea S. Imai</t>
  </si>
  <si>
    <t>Amanita longistriata S. Imai</t>
  </si>
  <si>
    <t>Amanita sphaerobulbosa Hongo</t>
  </si>
  <si>
    <t>Amanita sculpta Corner &amp; Bas</t>
  </si>
  <si>
    <t>Amanita similis Boedijn</t>
  </si>
  <si>
    <t>Amanita pantherina (DC.) Krombh.</t>
  </si>
  <si>
    <t>Amanita sychnopyramis Corner &amp; Bas f. subannulata Hongo</t>
  </si>
  <si>
    <t>Amanita ceciliae (Berk. &amp; Broome) Bas</t>
  </si>
  <si>
    <t>Amanita esculenta Hongo</t>
  </si>
  <si>
    <t>Amanita virosa (Fr.) Bertill.</t>
  </si>
  <si>
    <t>Amanita oberwinklerana Zhu L. Yang &amp; Yoshim. Doi</t>
  </si>
  <si>
    <t>Amanita japonica Hongo ex Bas</t>
  </si>
  <si>
    <t>Amanita sinensis Zhu L. Yang</t>
  </si>
  <si>
    <t>Amanita melleiceps Hongo</t>
  </si>
  <si>
    <t>Amanita farinosa Schwein.</t>
  </si>
  <si>
    <t>Amanita rubrovolvata S. Imai</t>
  </si>
  <si>
    <t>Amanita volvata (Peck) Lloyd</t>
  </si>
  <si>
    <t>Amanita spissacea S. Imai</t>
  </si>
  <si>
    <t>Amanita imazekii T. Oda, C. Tanaka &amp; Tsuda</t>
  </si>
  <si>
    <t>Amanita hamadae Nagas. &amp; Hongo</t>
  </si>
  <si>
    <t>ヌメリカラカサタケ属</t>
  </si>
  <si>
    <t>Limacella delicata (Fr.) Earle var. glioderma (Fr.) Gminder = Limacella glioderma (Fr.) Maire</t>
  </si>
  <si>
    <t>フクロタケ属</t>
  </si>
  <si>
    <t>ウラベニガサ科</t>
  </si>
  <si>
    <t>Volvariella bombycina (Schaeff.) Sing.</t>
  </si>
  <si>
    <t>Volvariella subtaylori Hongo</t>
  </si>
  <si>
    <t>Volvariella pusilla (Pers.) Sing.</t>
  </si>
  <si>
    <t>ウラベニガサ属</t>
  </si>
  <si>
    <t xml:space="preserve">Pluteus thomsonii (Berk. &amp; Broome) Dennis </t>
  </si>
  <si>
    <t>Pluteus romellii (Britzelm.) Lapl.</t>
  </si>
  <si>
    <t>Pluteus petasatus (Fr.) Gillet</t>
  </si>
  <si>
    <t>Pluteus aurantiorugosus (Trog) Sacc.</t>
  </si>
  <si>
    <t>Pluteus pantherinus Courtec. &amp; M. Uchida</t>
  </si>
  <si>
    <t>Pluteus umbrosus (Pers.) P. Kumm.</t>
  </si>
  <si>
    <t>Pluteus leoninus (Schaeff.) P. Kumm.</t>
  </si>
  <si>
    <t>オオシロカラカサタケ属</t>
  </si>
  <si>
    <t>ハラタケ科</t>
  </si>
  <si>
    <t>Chlorophyllum molybdites (G. Mey.) Massee</t>
  </si>
  <si>
    <t>カラカサタケ属</t>
  </si>
  <si>
    <t>Macrolepiota procera (Scop.) Sing.</t>
  </si>
  <si>
    <t>シロカラカサタケ属</t>
  </si>
  <si>
    <t>Leucoagaricus rubrotinctus (Beeli) Sing.</t>
  </si>
  <si>
    <t>Leucoagaricus meleagris (Sowerby) Sing. = Leucocoprinus bresadolae auct. jap</t>
  </si>
  <si>
    <t>キヌカラカサタケ属</t>
  </si>
  <si>
    <t>Leucocoprinus fragilissimus (Berk. &amp; M.A. Curtis) Pat.</t>
  </si>
  <si>
    <t>Leucocoprinus birnbaumii (Corda) Sing.</t>
  </si>
  <si>
    <t>ハラタケ属</t>
  </si>
  <si>
    <t>Agaricus abruptibulbus Peck</t>
  </si>
  <si>
    <t>Agaricus dulcidulus Schulzer = Agaricus purpurellus (F.H. Møller) F.H. Møller</t>
  </si>
  <si>
    <t>Agaricus subrutilescens (Kauffman) Hotson &amp; D.E. Stuntz</t>
  </si>
  <si>
    <t>Agaricus arvensis Schaeff.</t>
  </si>
  <si>
    <t>Agaricus campestris L.</t>
  </si>
  <si>
    <t>アカヒダカラカサタケ属</t>
  </si>
  <si>
    <t>Melanophyllum echinatum (Roth) Sing.</t>
  </si>
  <si>
    <t>キツネノカラカサ属</t>
  </si>
  <si>
    <t>Lepiota xanthophylla P.D. Orton</t>
  </si>
  <si>
    <t>Lepiota castanea Quél.</t>
  </si>
  <si>
    <t>Lepiota atrosquamulosa Hongo</t>
  </si>
  <si>
    <t>シワカラカサタケ属</t>
  </si>
  <si>
    <t>Cystoderma amianthinum (Scop.) Fayod</t>
  </si>
  <si>
    <t>コガネタケ属</t>
  </si>
  <si>
    <t>Phaeolepiota aurea (Matt. ) Maire</t>
  </si>
  <si>
    <t>ニセキツネノカラカサ属</t>
  </si>
  <si>
    <t>Ripartitella brasiliensis (Speg.) Sing.</t>
  </si>
  <si>
    <t>Squamanita umbonata (Sumst.) Bas</t>
  </si>
  <si>
    <t>Coprinus comatus (O.F. Müll.) Pers.</t>
  </si>
  <si>
    <t xml:space="preserve">Coprinopsis friesii (Quél.) P. Karst. = Coprinus friesii Quél. </t>
  </si>
  <si>
    <t>ナヨタケ属</t>
  </si>
  <si>
    <t>Psathyrella spadiceogrisea (Schaeff.) Maire</t>
  </si>
  <si>
    <t>Psathyrella delineata (Peck) A.H. Sm.</t>
  </si>
  <si>
    <t>Psathyrella spintrigera (Fr.) Konrad &amp; Maubl.</t>
  </si>
  <si>
    <t>Psathyrella piluliformis (Bull.) P.D. Orton</t>
  </si>
  <si>
    <t>ヒメシバフタケ属</t>
  </si>
  <si>
    <t>Panaeolina foenisecii (Pers.) Maire</t>
  </si>
  <si>
    <t>ヒカゲタケ属</t>
  </si>
  <si>
    <t>Panaeolus subbalteatus (Berk. &amp; Broome) Sacc.</t>
  </si>
  <si>
    <t>コガサタケ属</t>
  </si>
  <si>
    <t>オキナタケ科</t>
  </si>
  <si>
    <t>Conocybe albipes Hauskn = Conocybe lactea (J.E. Lange) Métrod</t>
  </si>
  <si>
    <t>Conocybe tenera (Schaeff.) Fayod</t>
  </si>
  <si>
    <t>Conocybe fragilis (Peck) Sing.</t>
  </si>
  <si>
    <t>オキナタケ属</t>
  </si>
  <si>
    <t>Bolbitius reticulatus (Pers.) Ricken</t>
  </si>
  <si>
    <t>フミヅキタケ属</t>
  </si>
  <si>
    <t>Agrocybe erebia (Fr.) Kühner ex  Singer</t>
  </si>
  <si>
    <t>Agrocybe farinacea Hongo</t>
  </si>
  <si>
    <t>Agrocybe praecox (Pers.) Fayod</t>
  </si>
  <si>
    <t>Agrocybe cylindracea (DC.) Gillet</t>
  </si>
  <si>
    <t>モエギタケ属</t>
  </si>
  <si>
    <t>モエギタケ科</t>
  </si>
  <si>
    <t>Stropharia rugosoannulata Farl. ex Murrill f. lutea Hongo</t>
  </si>
  <si>
    <t xml:space="preserve">Stropharia aeruginosa (Curtis) Quél. f. brunneola Hongo </t>
  </si>
  <si>
    <t>ニガクリタケ属</t>
  </si>
  <si>
    <t>Hypholoma dispersum (Fr.) Quél.</t>
  </si>
  <si>
    <t xml:space="preserve">Hypholoma sublateritium (Schaeff.) Quél. </t>
  </si>
  <si>
    <t>Hypholoma fasciculare (Fr.) P. Kumm.</t>
  </si>
  <si>
    <t>Hypholoma gracile Hongo</t>
  </si>
  <si>
    <t>シビレタケ属</t>
  </si>
  <si>
    <t>Psilocybe fasciata Hongo</t>
  </si>
  <si>
    <t>アミガサタケ属の一種</t>
    <rPh sb="6" eb="7">
      <t>ゾク</t>
    </rPh>
    <rPh sb="8" eb="10">
      <t>イチシュ</t>
    </rPh>
    <phoneticPr fontId="2"/>
  </si>
  <si>
    <t>ショウロ属の一種</t>
    <rPh sb="4" eb="5">
      <t>ゾク</t>
    </rPh>
    <rPh sb="6" eb="8">
      <t>イチシュ</t>
    </rPh>
    <phoneticPr fontId="2"/>
  </si>
  <si>
    <t>ドウガワハルシメジ(兵）</t>
    <rPh sb="10" eb="11">
      <t>ヒョウ</t>
    </rPh>
    <phoneticPr fontId="2"/>
  </si>
  <si>
    <t>マツノフモトニガイグチ(兵）</t>
    <rPh sb="12" eb="13">
      <t>ヒョウ</t>
    </rPh>
    <phoneticPr fontId="2"/>
  </si>
  <si>
    <t>ニセヌメリコウジタケ（仮）</t>
    <rPh sb="11" eb="12">
      <t>カリ</t>
    </rPh>
    <phoneticPr fontId="2"/>
  </si>
  <si>
    <t>ジンゴジイロガワリ（仮）</t>
    <rPh sb="10" eb="11">
      <t>カリ</t>
    </rPh>
    <phoneticPr fontId="2"/>
  </si>
  <si>
    <t>ツチダンゴ属の一種</t>
    <rPh sb="5" eb="6">
      <t>ゾク</t>
    </rPh>
    <rPh sb="7" eb="9">
      <t>イチシュ</t>
    </rPh>
    <phoneticPr fontId="2"/>
  </si>
  <si>
    <t>アカダマタケ属の一種</t>
    <rPh sb="6" eb="7">
      <t>ゾク</t>
    </rPh>
    <rPh sb="8" eb="10">
      <t>イチシュ</t>
    </rPh>
    <phoneticPr fontId="2"/>
  </si>
  <si>
    <t>コレンソイフサヒメホウキタケ（仮）</t>
    <rPh sb="15" eb="16">
      <t>カリ</t>
    </rPh>
    <phoneticPr fontId="2"/>
  </si>
  <si>
    <t>テルリゲナアセタケ（仮）</t>
    <rPh sb="10" eb="11">
      <t>カリ</t>
    </rPh>
    <phoneticPr fontId="2"/>
  </si>
  <si>
    <t>ヌメリガサ科</t>
    <rPh sb="5" eb="6">
      <t>カ</t>
    </rPh>
    <phoneticPr fontId="2"/>
  </si>
  <si>
    <t>ヌメリガサ属</t>
    <rPh sb="5" eb="6">
      <t>ゾク</t>
    </rPh>
    <phoneticPr fontId="2"/>
  </si>
  <si>
    <t>アカヤマタケ属</t>
    <rPh sb="6" eb="7">
      <t>ゾク</t>
    </rPh>
    <phoneticPr fontId="2"/>
  </si>
  <si>
    <t>キシメジ科</t>
    <rPh sb="4" eb="5">
      <t>カ</t>
    </rPh>
    <phoneticPr fontId="2"/>
  </si>
  <si>
    <t>カヤタケ属</t>
    <rPh sb="4" eb="5">
      <t>ゾク</t>
    </rPh>
    <phoneticPr fontId="2"/>
  </si>
  <si>
    <t>キシメジ属</t>
    <rPh sb="4" eb="5">
      <t>ゾク</t>
    </rPh>
    <phoneticPr fontId="2"/>
  </si>
  <si>
    <t>テングタケ科</t>
    <rPh sb="5" eb="6">
      <t>カ</t>
    </rPh>
    <phoneticPr fontId="2"/>
  </si>
  <si>
    <t>テングタケ属</t>
    <rPh sb="5" eb="6">
      <t>ゾク</t>
    </rPh>
    <phoneticPr fontId="2"/>
  </si>
  <si>
    <t>フクロタケ属</t>
    <rPh sb="5" eb="6">
      <t>ゾク</t>
    </rPh>
    <phoneticPr fontId="2"/>
  </si>
  <si>
    <t>ウラベニガサ属</t>
    <rPh sb="6" eb="7">
      <t>ゾク</t>
    </rPh>
    <phoneticPr fontId="2"/>
  </si>
  <si>
    <t>ハラタケ科</t>
    <rPh sb="4" eb="5">
      <t>カ</t>
    </rPh>
    <phoneticPr fontId="2"/>
  </si>
  <si>
    <t>ハラタケ属</t>
    <rPh sb="4" eb="5">
      <t>ゾク</t>
    </rPh>
    <phoneticPr fontId="2"/>
  </si>
  <si>
    <t>キツネノカラカサ属</t>
    <rPh sb="8" eb="9">
      <t>ゾク</t>
    </rPh>
    <phoneticPr fontId="2"/>
  </si>
  <si>
    <t>モエギタケ科</t>
    <rPh sb="5" eb="6">
      <t>カ</t>
    </rPh>
    <phoneticPr fontId="2"/>
  </si>
  <si>
    <t>モエギタケ属</t>
    <rPh sb="5" eb="6">
      <t>ゾク</t>
    </rPh>
    <phoneticPr fontId="2"/>
  </si>
  <si>
    <t>シビレタケ属</t>
    <rPh sb="5" eb="6">
      <t>ゾク</t>
    </rPh>
    <phoneticPr fontId="2"/>
  </si>
  <si>
    <t>スギタケ属</t>
    <rPh sb="4" eb="5">
      <t>ゾク</t>
    </rPh>
    <phoneticPr fontId="2"/>
  </si>
  <si>
    <t>フウセンタケ科</t>
    <rPh sb="6" eb="7">
      <t>カ</t>
    </rPh>
    <phoneticPr fontId="2"/>
  </si>
  <si>
    <t>フウセンタケ属</t>
    <rPh sb="6" eb="7">
      <t>ゾク</t>
    </rPh>
    <phoneticPr fontId="2"/>
  </si>
  <si>
    <t>イッポンシメジ科</t>
    <rPh sb="7" eb="8">
      <t>カ</t>
    </rPh>
    <phoneticPr fontId="2"/>
  </si>
  <si>
    <t>イッポンシメジ属</t>
    <rPh sb="7" eb="8">
      <t>ゾク</t>
    </rPh>
    <phoneticPr fontId="2"/>
  </si>
  <si>
    <t>イグチ科</t>
    <rPh sb="3" eb="4">
      <t>カ</t>
    </rPh>
    <phoneticPr fontId="2"/>
  </si>
  <si>
    <t>キヒダタケ属</t>
    <rPh sb="5" eb="6">
      <t>ゾク</t>
    </rPh>
    <phoneticPr fontId="2"/>
  </si>
  <si>
    <t>イグチ属</t>
    <rPh sb="3" eb="4">
      <t>ゾク</t>
    </rPh>
    <phoneticPr fontId="2"/>
  </si>
  <si>
    <t>ニガイグチ属</t>
    <rPh sb="5" eb="6">
      <t>ゾク</t>
    </rPh>
    <phoneticPr fontId="2"/>
  </si>
  <si>
    <t>ヤマイグチ属</t>
    <rPh sb="5" eb="6">
      <t>ゾク</t>
    </rPh>
    <phoneticPr fontId="2"/>
  </si>
  <si>
    <t>ベニタケ科</t>
    <rPh sb="4" eb="5">
      <t>カ</t>
    </rPh>
    <phoneticPr fontId="2"/>
  </si>
  <si>
    <t>ベニタケ属</t>
    <rPh sb="4" eb="5">
      <t>ゾク</t>
    </rPh>
    <phoneticPr fontId="2"/>
  </si>
  <si>
    <t>チチタケ属</t>
    <rPh sb="4" eb="5">
      <t>ゾク</t>
    </rPh>
    <phoneticPr fontId="2"/>
  </si>
  <si>
    <t>アンズタケ科</t>
    <rPh sb="5" eb="6">
      <t>カ</t>
    </rPh>
    <phoneticPr fontId="2"/>
  </si>
  <si>
    <t>アンズタケ属</t>
    <rPh sb="5" eb="6">
      <t>ゾク</t>
    </rPh>
    <phoneticPr fontId="2"/>
  </si>
  <si>
    <t>モエギタケ属の一種</t>
    <rPh sb="5" eb="6">
      <t>ゾク</t>
    </rPh>
    <rPh sb="7" eb="9">
      <t>イチシュ</t>
    </rPh>
    <phoneticPr fontId="2"/>
  </si>
  <si>
    <t>イボタケ属の一種</t>
    <rPh sb="4" eb="5">
      <t>ゾク</t>
    </rPh>
    <rPh sb="6" eb="8">
      <t>イチシュ</t>
    </rPh>
    <phoneticPr fontId="2"/>
  </si>
  <si>
    <t>カヤタケ属の一種</t>
    <rPh sb="4" eb="5">
      <t>ゾク</t>
    </rPh>
    <rPh sb="6" eb="8">
      <t>イチシュ</t>
    </rPh>
    <phoneticPr fontId="2"/>
  </si>
  <si>
    <t>ヒメツチグリ科</t>
    <rPh sb="6" eb="7">
      <t>カ</t>
    </rPh>
    <phoneticPr fontId="2"/>
  </si>
  <si>
    <t>ヒメツチグリ属</t>
    <rPh sb="6" eb="7">
      <t>ゾク</t>
    </rPh>
    <phoneticPr fontId="2"/>
  </si>
  <si>
    <t>ホコリタケ属</t>
    <rPh sb="5" eb="6">
      <t>ゾク</t>
    </rPh>
    <phoneticPr fontId="2"/>
  </si>
  <si>
    <t>チャダイゴケ属</t>
    <rPh sb="6" eb="7">
      <t>ゾク</t>
    </rPh>
    <phoneticPr fontId="2"/>
  </si>
  <si>
    <t>ショウロ科</t>
    <rPh sb="4" eb="5">
      <t>カ</t>
    </rPh>
    <phoneticPr fontId="2"/>
  </si>
  <si>
    <t>ショウロ属</t>
    <rPh sb="4" eb="5">
      <t>ゾク</t>
    </rPh>
    <phoneticPr fontId="2"/>
  </si>
  <si>
    <t>ニセショウロ科</t>
    <rPh sb="6" eb="7">
      <t>カ</t>
    </rPh>
    <phoneticPr fontId="2"/>
  </si>
  <si>
    <t>ニセショウロ属</t>
    <rPh sb="6" eb="7">
      <t>ゾク</t>
    </rPh>
    <phoneticPr fontId="2"/>
  </si>
  <si>
    <t>アカキクラゲ科</t>
    <rPh sb="6" eb="7">
      <t>カ</t>
    </rPh>
    <phoneticPr fontId="2"/>
  </si>
  <si>
    <t>ツチダンゴキン科</t>
    <rPh sb="7" eb="8">
      <t>カ</t>
    </rPh>
    <phoneticPr fontId="2"/>
  </si>
  <si>
    <t>ツチダンゴ属</t>
    <rPh sb="5" eb="6">
      <t>ゾク</t>
    </rPh>
    <phoneticPr fontId="2"/>
  </si>
  <si>
    <t>アミガサタケ科</t>
    <rPh sb="6" eb="7">
      <t>カ</t>
    </rPh>
    <phoneticPr fontId="2"/>
  </si>
  <si>
    <t>アミガサタケ属</t>
    <rPh sb="6" eb="7">
      <t>ゾク</t>
    </rPh>
    <phoneticPr fontId="2"/>
  </si>
  <si>
    <t>ピロネマキン科</t>
    <rPh sb="6" eb="7">
      <t>カ</t>
    </rPh>
    <phoneticPr fontId="2"/>
  </si>
  <si>
    <t>クロサイワイタケ科</t>
    <rPh sb="8" eb="9">
      <t>カ</t>
    </rPh>
    <phoneticPr fontId="2"/>
  </si>
  <si>
    <t>番号</t>
    <rPh sb="0" eb="2">
      <t>バンゴウ</t>
    </rPh>
    <phoneticPr fontId="2"/>
  </si>
  <si>
    <t>学名</t>
    <rPh sb="0" eb="2">
      <t>ガクメイ</t>
    </rPh>
    <phoneticPr fontId="2"/>
  </si>
  <si>
    <t>シロソウメンタケ科</t>
    <rPh sb="8" eb="9">
      <t>カ</t>
    </rPh>
    <phoneticPr fontId="2"/>
  </si>
  <si>
    <t>シロソウメンタケ属</t>
    <rPh sb="8" eb="9">
      <t>ゾク</t>
    </rPh>
    <phoneticPr fontId="2"/>
  </si>
  <si>
    <t>ナギナタタケ属</t>
    <rPh sb="6" eb="7">
      <t>ゾク</t>
    </rPh>
    <phoneticPr fontId="2"/>
  </si>
  <si>
    <t>イボタケ科</t>
    <rPh sb="4" eb="5">
      <t>カ</t>
    </rPh>
    <phoneticPr fontId="2"/>
  </si>
  <si>
    <t>イボタケ属</t>
    <rPh sb="4" eb="5">
      <t>ゾク</t>
    </rPh>
    <phoneticPr fontId="2"/>
  </si>
  <si>
    <t>タマチョレイタケ属</t>
    <rPh sb="8" eb="9">
      <t>ゾク</t>
    </rPh>
    <phoneticPr fontId="2"/>
  </si>
  <si>
    <t>ハラタケ属の一種</t>
    <rPh sb="4" eb="5">
      <t>ゾク</t>
    </rPh>
    <rPh sb="6" eb="8">
      <t>イチシュ</t>
    </rPh>
    <phoneticPr fontId="2"/>
  </si>
  <si>
    <t>ホコリタケ属の一種</t>
    <rPh sb="5" eb="6">
      <t>ゾク</t>
    </rPh>
    <rPh sb="7" eb="9">
      <t>イチシュ</t>
    </rPh>
    <phoneticPr fontId="2"/>
  </si>
  <si>
    <t>フウセンタケ属の一種１</t>
    <rPh sb="6" eb="7">
      <t>ゾク</t>
    </rPh>
    <rPh sb="8" eb="10">
      <t>イチシュ</t>
    </rPh>
    <phoneticPr fontId="2"/>
  </si>
  <si>
    <t>フウセンタケ属の一種２</t>
    <rPh sb="6" eb="7">
      <t>ゾク</t>
    </rPh>
    <rPh sb="8" eb="10">
      <t>イチシュ</t>
    </rPh>
    <phoneticPr fontId="2"/>
  </si>
  <si>
    <t>フウセンタケ属の一種３</t>
    <rPh sb="6" eb="7">
      <t>ゾク</t>
    </rPh>
    <rPh sb="8" eb="10">
      <t>イチシュ</t>
    </rPh>
    <phoneticPr fontId="2"/>
  </si>
  <si>
    <t>フウセンタケ属の一種４</t>
    <rPh sb="6" eb="7">
      <t>ゾク</t>
    </rPh>
    <rPh sb="8" eb="10">
      <t>イチシュ</t>
    </rPh>
    <phoneticPr fontId="2"/>
  </si>
  <si>
    <t>アセタケ属の一種１</t>
    <rPh sb="4" eb="5">
      <t>ゾク</t>
    </rPh>
    <rPh sb="6" eb="8">
      <t>イチシュ</t>
    </rPh>
    <phoneticPr fontId="2"/>
  </si>
  <si>
    <t>アセタケ属の一種２</t>
    <rPh sb="4" eb="5">
      <t>ゾク</t>
    </rPh>
    <rPh sb="6" eb="8">
      <t>イチシュ</t>
    </rPh>
    <phoneticPr fontId="2"/>
  </si>
  <si>
    <t>アセタケ属の一種３</t>
    <rPh sb="4" eb="5">
      <t>ゾク</t>
    </rPh>
    <rPh sb="6" eb="8">
      <t>イチシュ</t>
    </rPh>
    <phoneticPr fontId="2"/>
  </si>
  <si>
    <t>アセタケ属の一種４</t>
    <rPh sb="4" eb="5">
      <t>ゾク</t>
    </rPh>
    <rPh sb="6" eb="8">
      <t>イチシュ</t>
    </rPh>
    <phoneticPr fontId="2"/>
  </si>
  <si>
    <t>キツネタケ属の一種１</t>
    <rPh sb="5" eb="6">
      <t>ゾク</t>
    </rPh>
    <rPh sb="7" eb="9">
      <t>イチシュ</t>
    </rPh>
    <phoneticPr fontId="2"/>
  </si>
  <si>
    <t>キツネタケ属の一種２</t>
    <rPh sb="5" eb="6">
      <t>ゾク</t>
    </rPh>
    <rPh sb="7" eb="9">
      <t>イチシュ</t>
    </rPh>
    <phoneticPr fontId="2"/>
  </si>
  <si>
    <t>アカヤマタケ属の一種</t>
    <rPh sb="6" eb="7">
      <t>ゾク</t>
    </rPh>
    <rPh sb="8" eb="10">
      <t>イチシュ</t>
    </rPh>
    <phoneticPr fontId="2"/>
  </si>
  <si>
    <t>アカヤマタケ属の一種１</t>
    <rPh sb="6" eb="7">
      <t>ゾク</t>
    </rPh>
    <rPh sb="8" eb="10">
      <t>イチシュ</t>
    </rPh>
    <phoneticPr fontId="2"/>
  </si>
  <si>
    <t>アカヤマタケ属の一種２</t>
    <rPh sb="6" eb="7">
      <t>ゾク</t>
    </rPh>
    <rPh sb="8" eb="10">
      <t>イチシュ</t>
    </rPh>
    <phoneticPr fontId="2"/>
  </si>
  <si>
    <t>ヌメリガサ属の一種</t>
    <rPh sb="5" eb="6">
      <t>ゾク</t>
    </rPh>
    <rPh sb="7" eb="9">
      <t>イチシュ</t>
    </rPh>
    <phoneticPr fontId="2"/>
  </si>
  <si>
    <t>ヌメリガサ属の一種１</t>
    <rPh sb="5" eb="6">
      <t>ゾク</t>
    </rPh>
    <rPh sb="7" eb="9">
      <t>イチシュ</t>
    </rPh>
    <phoneticPr fontId="2"/>
  </si>
  <si>
    <t>ヌメリガサ属の一種２</t>
    <rPh sb="5" eb="6">
      <t>ゾク</t>
    </rPh>
    <rPh sb="7" eb="9">
      <t>イチシュ</t>
    </rPh>
    <phoneticPr fontId="2"/>
  </si>
  <si>
    <t>キシメジ属の一種</t>
    <rPh sb="4" eb="5">
      <t>ゾク</t>
    </rPh>
    <rPh sb="6" eb="8">
      <t>イチシュ</t>
    </rPh>
    <phoneticPr fontId="2"/>
  </si>
  <si>
    <t>キシメジ属の一種１</t>
    <rPh sb="4" eb="5">
      <t>ゾク</t>
    </rPh>
    <rPh sb="6" eb="8">
      <t>イチシュ</t>
    </rPh>
    <phoneticPr fontId="2"/>
  </si>
  <si>
    <t>キシメジ属の一種２</t>
    <rPh sb="4" eb="5">
      <t>ゾク</t>
    </rPh>
    <rPh sb="6" eb="8">
      <t>イチシュ</t>
    </rPh>
    <phoneticPr fontId="2"/>
  </si>
  <si>
    <t>モリノカレバタケ属の一種</t>
    <rPh sb="8" eb="9">
      <t>ゾク</t>
    </rPh>
    <rPh sb="10" eb="12">
      <t>イチシュ</t>
    </rPh>
    <phoneticPr fontId="2"/>
  </si>
  <si>
    <t>モリノカレバタケ属の一種１</t>
    <rPh sb="8" eb="9">
      <t>ゾク</t>
    </rPh>
    <rPh sb="10" eb="12">
      <t>イチシュ</t>
    </rPh>
    <phoneticPr fontId="2"/>
  </si>
  <si>
    <t>モリノカレバタケ属の一種２</t>
    <rPh sb="8" eb="9">
      <t>ゾク</t>
    </rPh>
    <rPh sb="10" eb="12">
      <t>イチシュ</t>
    </rPh>
    <phoneticPr fontId="2"/>
  </si>
  <si>
    <t>クヌギタケ属の一種１</t>
    <rPh sb="5" eb="6">
      <t>ゾク</t>
    </rPh>
    <rPh sb="7" eb="9">
      <t>イチシュ</t>
    </rPh>
    <phoneticPr fontId="2"/>
  </si>
  <si>
    <t>クヌギタケ属の一種</t>
    <rPh sb="5" eb="6">
      <t>ゾク</t>
    </rPh>
    <rPh sb="7" eb="9">
      <t>イチシュ</t>
    </rPh>
    <phoneticPr fontId="2"/>
  </si>
  <si>
    <t>クヌギタケ属の一種２</t>
    <rPh sb="5" eb="6">
      <t>ゾク</t>
    </rPh>
    <rPh sb="7" eb="9">
      <t>イチシュ</t>
    </rPh>
    <phoneticPr fontId="2"/>
  </si>
  <si>
    <t>クヌギタケ属の一種３</t>
    <rPh sb="5" eb="6">
      <t>ゾク</t>
    </rPh>
    <rPh sb="7" eb="9">
      <t>イチシュ</t>
    </rPh>
    <phoneticPr fontId="2"/>
  </si>
  <si>
    <t>ナラタケ属の一種</t>
    <rPh sb="4" eb="5">
      <t>ゾク</t>
    </rPh>
    <rPh sb="6" eb="8">
      <t>イチシュ</t>
    </rPh>
    <phoneticPr fontId="2"/>
  </si>
  <si>
    <t>ツエタケ属の一種</t>
    <rPh sb="4" eb="5">
      <t>ゾク</t>
    </rPh>
    <rPh sb="6" eb="8">
      <t>イチシュ</t>
    </rPh>
    <phoneticPr fontId="2"/>
  </si>
  <si>
    <t>ホウライタケ属の一種</t>
    <rPh sb="6" eb="7">
      <t>ゾク</t>
    </rPh>
    <rPh sb="8" eb="10">
      <t>イチシュ</t>
    </rPh>
    <phoneticPr fontId="2"/>
  </si>
  <si>
    <t>ホウライタケ属の一種１</t>
    <rPh sb="6" eb="7">
      <t>ゾク</t>
    </rPh>
    <rPh sb="8" eb="10">
      <t>イチシュ</t>
    </rPh>
    <phoneticPr fontId="2"/>
  </si>
  <si>
    <t>ホウライタケ属の一種２</t>
    <rPh sb="6" eb="7">
      <t>ゾク</t>
    </rPh>
    <rPh sb="8" eb="10">
      <t>イチシュ</t>
    </rPh>
    <phoneticPr fontId="2"/>
  </si>
  <si>
    <t>ホウライタケ属の一種３</t>
    <rPh sb="6" eb="7">
      <t>ゾク</t>
    </rPh>
    <rPh sb="8" eb="10">
      <t>イチシュ</t>
    </rPh>
    <phoneticPr fontId="2"/>
  </si>
  <si>
    <t>テングタケ属の一種</t>
    <rPh sb="5" eb="6">
      <t>ゾク</t>
    </rPh>
    <rPh sb="7" eb="9">
      <t>イチシュ</t>
    </rPh>
    <phoneticPr fontId="2"/>
  </si>
  <si>
    <t>テングタケ属の一種１</t>
    <rPh sb="5" eb="6">
      <t>ゾク</t>
    </rPh>
    <rPh sb="7" eb="9">
      <t>イチシュ</t>
    </rPh>
    <phoneticPr fontId="2"/>
  </si>
  <si>
    <t>テングタケ属の一種２</t>
    <rPh sb="5" eb="6">
      <t>ゾク</t>
    </rPh>
    <rPh sb="7" eb="9">
      <t>イチシュ</t>
    </rPh>
    <phoneticPr fontId="2"/>
  </si>
  <si>
    <t>テングタケ属の一種３</t>
    <rPh sb="5" eb="6">
      <t>ゾク</t>
    </rPh>
    <rPh sb="7" eb="9">
      <t>イチシュ</t>
    </rPh>
    <phoneticPr fontId="2"/>
  </si>
  <si>
    <t>ウラベニガサ属の一種</t>
    <rPh sb="6" eb="7">
      <t>ゾク</t>
    </rPh>
    <rPh sb="8" eb="10">
      <t>イチシュ</t>
    </rPh>
    <phoneticPr fontId="2"/>
  </si>
  <si>
    <t>ウラベニガサ属の一種１</t>
    <rPh sb="6" eb="7">
      <t>ゾク</t>
    </rPh>
    <rPh sb="8" eb="10">
      <t>イチシュ</t>
    </rPh>
    <phoneticPr fontId="2"/>
  </si>
  <si>
    <t>ウラベニガサ属の一種２</t>
    <rPh sb="6" eb="7">
      <t>ゾク</t>
    </rPh>
    <rPh sb="8" eb="10">
      <t>イチシュ</t>
    </rPh>
    <phoneticPr fontId="2"/>
  </si>
  <si>
    <t>キツネノカラカサ属の一種</t>
    <rPh sb="8" eb="9">
      <t>ゾク</t>
    </rPh>
    <rPh sb="10" eb="12">
      <t>イチシュ</t>
    </rPh>
    <phoneticPr fontId="2"/>
  </si>
  <si>
    <t>ヒトヨタケ属の一種</t>
    <rPh sb="5" eb="6">
      <t>ゾク</t>
    </rPh>
    <rPh sb="7" eb="9">
      <t>イチシュ</t>
    </rPh>
    <phoneticPr fontId="2"/>
  </si>
  <si>
    <t>ヒトヨタケ属の一種１</t>
    <rPh sb="5" eb="6">
      <t>ゾク</t>
    </rPh>
    <rPh sb="7" eb="9">
      <t>イチシュ</t>
    </rPh>
    <phoneticPr fontId="2"/>
  </si>
  <si>
    <t>ヒトヨタケ属の一種２</t>
    <rPh sb="5" eb="6">
      <t>ゾク</t>
    </rPh>
    <rPh sb="7" eb="9">
      <t>イチシュ</t>
    </rPh>
    <phoneticPr fontId="2"/>
  </si>
  <si>
    <t>ナヨタケ属の一種１</t>
    <rPh sb="4" eb="5">
      <t>ゾク</t>
    </rPh>
    <rPh sb="6" eb="8">
      <t>イチシュ</t>
    </rPh>
    <phoneticPr fontId="2"/>
  </si>
  <si>
    <t>ナヨタケ属の一種２</t>
    <rPh sb="4" eb="5">
      <t>ゾク</t>
    </rPh>
    <rPh sb="6" eb="8">
      <t>イチシュ</t>
    </rPh>
    <phoneticPr fontId="2"/>
  </si>
  <si>
    <t>スギタケ属の一種</t>
    <rPh sb="4" eb="5">
      <t>ゾク</t>
    </rPh>
    <rPh sb="6" eb="8">
      <t>イチシュ</t>
    </rPh>
    <phoneticPr fontId="2"/>
  </si>
  <si>
    <t>ワカフサタケ属の一種</t>
    <rPh sb="6" eb="7">
      <t>ゾク</t>
    </rPh>
    <rPh sb="8" eb="10">
      <t>イチシュ</t>
    </rPh>
    <phoneticPr fontId="2"/>
  </si>
  <si>
    <t>チャツムタケ属の一種</t>
    <rPh sb="6" eb="7">
      <t>ゾク</t>
    </rPh>
    <rPh sb="8" eb="10">
      <t>イチシュ</t>
    </rPh>
    <phoneticPr fontId="2"/>
  </si>
  <si>
    <t>カレエダタケ科</t>
    <rPh sb="6" eb="7">
      <t>カ</t>
    </rPh>
    <phoneticPr fontId="2"/>
  </si>
  <si>
    <t>カレエダタケ属</t>
    <rPh sb="6" eb="7">
      <t>ゾク</t>
    </rPh>
    <phoneticPr fontId="2"/>
  </si>
  <si>
    <t>イッポンシメジ属の一種</t>
    <rPh sb="7" eb="8">
      <t>ゾク</t>
    </rPh>
    <rPh sb="9" eb="11">
      <t>イチシュ</t>
    </rPh>
    <phoneticPr fontId="2"/>
  </si>
  <si>
    <t>イッポンシメジ属の一種１</t>
    <rPh sb="7" eb="8">
      <t>ゾク</t>
    </rPh>
    <rPh sb="9" eb="11">
      <t>イチシュ</t>
    </rPh>
    <phoneticPr fontId="2"/>
  </si>
  <si>
    <t>イッポンシメジ属の一種２</t>
    <rPh sb="7" eb="8">
      <t>ゾク</t>
    </rPh>
    <rPh sb="9" eb="11">
      <t>イチシュ</t>
    </rPh>
    <phoneticPr fontId="2"/>
  </si>
  <si>
    <t>イッポンシメジ属の一種３</t>
    <rPh sb="7" eb="8">
      <t>ゾク</t>
    </rPh>
    <rPh sb="9" eb="11">
      <t>イチシュ</t>
    </rPh>
    <phoneticPr fontId="2"/>
  </si>
  <si>
    <t>キヒダタケ属の一種</t>
    <rPh sb="5" eb="6">
      <t>ゾク</t>
    </rPh>
    <rPh sb="7" eb="9">
      <t>イチシュ</t>
    </rPh>
    <phoneticPr fontId="2"/>
  </si>
  <si>
    <t>イグチ属の一種</t>
    <rPh sb="3" eb="4">
      <t>ゾク</t>
    </rPh>
    <rPh sb="5" eb="7">
      <t>イチシュ</t>
    </rPh>
    <phoneticPr fontId="2"/>
  </si>
  <si>
    <t>イグチ属の一種１</t>
    <rPh sb="3" eb="4">
      <t>ゾク</t>
    </rPh>
    <rPh sb="5" eb="7">
      <t>イチシュ</t>
    </rPh>
    <phoneticPr fontId="2"/>
  </si>
  <si>
    <t>イグチ属の一種２</t>
    <rPh sb="3" eb="4">
      <t>ゾク</t>
    </rPh>
    <rPh sb="5" eb="7">
      <t>イチシュ</t>
    </rPh>
    <phoneticPr fontId="2"/>
  </si>
  <si>
    <t>イグチ属の一種３</t>
    <rPh sb="3" eb="4">
      <t>ゾク</t>
    </rPh>
    <rPh sb="5" eb="7">
      <t>イチシュ</t>
    </rPh>
    <phoneticPr fontId="2"/>
  </si>
  <si>
    <t>ニガイグチ属の一種</t>
    <rPh sb="5" eb="6">
      <t>ゾク</t>
    </rPh>
    <rPh sb="7" eb="9">
      <t>イチシュ</t>
    </rPh>
    <phoneticPr fontId="2"/>
  </si>
  <si>
    <t>ニガイグチ属の一種１</t>
    <rPh sb="5" eb="6">
      <t>ゾク</t>
    </rPh>
    <rPh sb="7" eb="9">
      <t>イチシュ</t>
    </rPh>
    <phoneticPr fontId="2"/>
  </si>
  <si>
    <t>ニガイグチ属の一種２</t>
    <rPh sb="5" eb="6">
      <t>ゾク</t>
    </rPh>
    <rPh sb="7" eb="9">
      <t>イチシュ</t>
    </rPh>
    <phoneticPr fontId="2"/>
  </si>
  <si>
    <t>ヤマイグチ属の一種</t>
    <rPh sb="5" eb="6">
      <t>ゾク</t>
    </rPh>
    <rPh sb="7" eb="9">
      <t>イチシュ</t>
    </rPh>
    <phoneticPr fontId="2"/>
  </si>
  <si>
    <t>ヤマイグチ属の一種１</t>
    <rPh sb="5" eb="6">
      <t>ゾク</t>
    </rPh>
    <rPh sb="7" eb="9">
      <t>イチシュ</t>
    </rPh>
    <phoneticPr fontId="2"/>
  </si>
  <si>
    <t>ヤマイグチ属の一種２</t>
    <rPh sb="5" eb="6">
      <t>ゾク</t>
    </rPh>
    <rPh sb="7" eb="9">
      <t>イチシュ</t>
    </rPh>
    <phoneticPr fontId="2"/>
  </si>
  <si>
    <t>ベニタケ属の一種</t>
    <rPh sb="4" eb="5">
      <t>ゾク</t>
    </rPh>
    <rPh sb="6" eb="8">
      <t>イチシュ</t>
    </rPh>
    <phoneticPr fontId="2"/>
  </si>
  <si>
    <t>ベニタケ属の一種１</t>
    <rPh sb="4" eb="5">
      <t>ゾク</t>
    </rPh>
    <rPh sb="6" eb="8">
      <t>イチシュ</t>
    </rPh>
    <phoneticPr fontId="2"/>
  </si>
  <si>
    <t>ベニタケ属の一種２</t>
    <rPh sb="4" eb="5">
      <t>ゾク</t>
    </rPh>
    <rPh sb="6" eb="8">
      <t>イチシュ</t>
    </rPh>
    <phoneticPr fontId="2"/>
  </si>
  <si>
    <t>ベニタケ属の一種３</t>
    <rPh sb="4" eb="5">
      <t>ゾク</t>
    </rPh>
    <rPh sb="6" eb="8">
      <t>イチシュ</t>
    </rPh>
    <phoneticPr fontId="2"/>
  </si>
  <si>
    <t>チチタケ属の一種</t>
    <rPh sb="4" eb="5">
      <t>ゾク</t>
    </rPh>
    <rPh sb="6" eb="8">
      <t>イチシュ</t>
    </rPh>
    <phoneticPr fontId="2"/>
  </si>
  <si>
    <t>チチタケ属の一種１</t>
    <rPh sb="4" eb="5">
      <t>ゾク</t>
    </rPh>
    <rPh sb="6" eb="8">
      <t>イチシュ</t>
    </rPh>
    <phoneticPr fontId="2"/>
  </si>
  <si>
    <t>チチタケ属の一種２</t>
    <rPh sb="4" eb="5">
      <t>ゾク</t>
    </rPh>
    <rPh sb="6" eb="8">
      <t>イチシュ</t>
    </rPh>
    <phoneticPr fontId="2"/>
  </si>
  <si>
    <t>チチタケ属の一種３</t>
    <rPh sb="4" eb="5">
      <t>ゾク</t>
    </rPh>
    <rPh sb="6" eb="8">
      <t>イチシュ</t>
    </rPh>
    <phoneticPr fontId="2"/>
  </si>
  <si>
    <t>シロソウメンタケ属の一種</t>
    <rPh sb="8" eb="9">
      <t>ゾク</t>
    </rPh>
    <rPh sb="10" eb="12">
      <t>イチシュ</t>
    </rPh>
    <phoneticPr fontId="2"/>
  </si>
  <si>
    <t>ナギナタタケ属の一種</t>
    <rPh sb="6" eb="7">
      <t>ゾク</t>
    </rPh>
    <rPh sb="8" eb="10">
      <t>イチシュ</t>
    </rPh>
    <phoneticPr fontId="2"/>
  </si>
  <si>
    <t>ホウキタケ属の一種</t>
    <rPh sb="5" eb="6">
      <t>ゾク</t>
    </rPh>
    <rPh sb="7" eb="9">
      <t>イチシュ</t>
    </rPh>
    <phoneticPr fontId="2"/>
  </si>
  <si>
    <t>ホウキタケ属の一種１</t>
    <rPh sb="5" eb="6">
      <t>ゾク</t>
    </rPh>
    <rPh sb="7" eb="9">
      <t>イチシュ</t>
    </rPh>
    <phoneticPr fontId="2"/>
  </si>
  <si>
    <t>ホウキタケ属の一種２</t>
    <rPh sb="5" eb="6">
      <t>ゾク</t>
    </rPh>
    <rPh sb="7" eb="9">
      <t>イチシュ</t>
    </rPh>
    <phoneticPr fontId="2"/>
  </si>
  <si>
    <t>タマチョレイタケ属の一種</t>
    <rPh sb="8" eb="9">
      <t>ゾク</t>
    </rPh>
    <rPh sb="10" eb="12">
      <t>イチシュ</t>
    </rPh>
    <phoneticPr fontId="2"/>
  </si>
  <si>
    <t>ヒメツチグリ属の一種</t>
    <rPh sb="6" eb="7">
      <t>ゾク</t>
    </rPh>
    <rPh sb="8" eb="10">
      <t>イチシュ</t>
    </rPh>
    <phoneticPr fontId="2"/>
  </si>
  <si>
    <t>ニセショウロ属の一種</t>
    <rPh sb="6" eb="7">
      <t>ゾク</t>
    </rPh>
    <rPh sb="8" eb="10">
      <t>イチシュ</t>
    </rPh>
    <phoneticPr fontId="2"/>
  </si>
  <si>
    <t>ニセショウロ属の一種１</t>
    <rPh sb="6" eb="7">
      <t>ゾク</t>
    </rPh>
    <rPh sb="8" eb="10">
      <t>イチシュ</t>
    </rPh>
    <phoneticPr fontId="2"/>
  </si>
  <si>
    <t>ニセショウロ属の一種２</t>
    <rPh sb="6" eb="7">
      <t>ゾク</t>
    </rPh>
    <rPh sb="8" eb="10">
      <t>イチシュ</t>
    </rPh>
    <phoneticPr fontId="2"/>
  </si>
  <si>
    <t>フウセンタケ属の一種</t>
    <rPh sb="6" eb="7">
      <t>ゾク</t>
    </rPh>
    <rPh sb="8" eb="10">
      <t>イチシュ</t>
    </rPh>
    <phoneticPr fontId="2"/>
  </si>
  <si>
    <t>ナヨタケ属の一種</t>
    <rPh sb="4" eb="5">
      <t>ゾク</t>
    </rPh>
    <rPh sb="6" eb="8">
      <t>イチシュ</t>
    </rPh>
    <phoneticPr fontId="2"/>
  </si>
  <si>
    <t>ブレビスポルスキヒダタケ（仮）</t>
    <rPh sb="13" eb="14">
      <t>カリ</t>
    </rPh>
    <phoneticPr fontId="2"/>
  </si>
  <si>
    <t>アセタケ属の一種</t>
    <rPh sb="4" eb="5">
      <t>ゾク</t>
    </rPh>
    <rPh sb="6" eb="8">
      <t>イチシュ</t>
    </rPh>
    <phoneticPr fontId="2"/>
  </si>
  <si>
    <t>ジャガイモタケ属の一種</t>
    <rPh sb="7" eb="8">
      <t>ゾク</t>
    </rPh>
    <rPh sb="9" eb="11">
      <t>イチシュ</t>
    </rPh>
    <phoneticPr fontId="2"/>
  </si>
  <si>
    <t>チャダイゴケ属の一種</t>
    <rPh sb="6" eb="7">
      <t>ゾク</t>
    </rPh>
    <rPh sb="8" eb="10">
      <t>イチシュ</t>
    </rPh>
    <phoneticPr fontId="2"/>
  </si>
  <si>
    <t>アマタケ近縁種</t>
    <rPh sb="4" eb="6">
      <t>キンエン</t>
    </rPh>
    <rPh sb="6" eb="7">
      <t>シュ</t>
    </rPh>
    <phoneticPr fontId="2"/>
  </si>
  <si>
    <t>ウスムラサキフウセンタケ近縁種</t>
    <rPh sb="12" eb="14">
      <t>キンエン</t>
    </rPh>
    <rPh sb="14" eb="15">
      <t>シュ</t>
    </rPh>
    <phoneticPr fontId="2"/>
  </si>
  <si>
    <t>アカタケ近縁種</t>
    <rPh sb="4" eb="6">
      <t>キンエン</t>
    </rPh>
    <rPh sb="6" eb="7">
      <t>シュ</t>
    </rPh>
    <phoneticPr fontId="2"/>
  </si>
  <si>
    <t>オニイグチ属の一種</t>
    <rPh sb="5" eb="6">
      <t>ゾク</t>
    </rPh>
    <rPh sb="7" eb="9">
      <t>イチシュ</t>
    </rPh>
    <phoneticPr fontId="2"/>
  </si>
  <si>
    <t>ニセアシベニイグチ近縁種</t>
    <rPh sb="9" eb="11">
      <t>キンエン</t>
    </rPh>
    <rPh sb="11" eb="12">
      <t>シュ</t>
    </rPh>
    <phoneticPr fontId="2"/>
  </si>
  <si>
    <t>アンズタケ属の一種１</t>
    <rPh sb="5" eb="6">
      <t>ゾク</t>
    </rPh>
    <rPh sb="7" eb="9">
      <t>イチシュ</t>
    </rPh>
    <phoneticPr fontId="2"/>
  </si>
  <si>
    <t>アンズタケ属の一種２</t>
    <rPh sb="5" eb="6">
      <t>ゾク</t>
    </rPh>
    <rPh sb="7" eb="9">
      <t>イチシュ</t>
    </rPh>
    <phoneticPr fontId="2"/>
  </si>
  <si>
    <t>アシグロタケ近縁種</t>
    <rPh sb="6" eb="8">
      <t>キンエン</t>
    </rPh>
    <rPh sb="8" eb="9">
      <t>シュ</t>
    </rPh>
    <phoneticPr fontId="2"/>
  </si>
  <si>
    <t>リクインダンバリスマメザヤタケ（仮）</t>
    <rPh sb="16" eb="17">
      <t>カリ</t>
    </rPh>
    <phoneticPr fontId="2"/>
  </si>
  <si>
    <t>ホウキタケ属の一種３</t>
    <rPh sb="5" eb="6">
      <t>ゾク</t>
    </rPh>
    <rPh sb="7" eb="9">
      <t>イチシュ</t>
    </rPh>
    <phoneticPr fontId="2"/>
  </si>
  <si>
    <t>ホウキタケ属の一種４</t>
    <rPh sb="5" eb="6">
      <t>ゾク</t>
    </rPh>
    <rPh sb="7" eb="9">
      <t>イチシュ</t>
    </rPh>
    <phoneticPr fontId="2"/>
  </si>
  <si>
    <t>オリエンタリスキヒダタケ（仮）</t>
    <rPh sb="13" eb="14">
      <t>カリ</t>
    </rPh>
    <phoneticPr fontId="2"/>
  </si>
  <si>
    <t>属名</t>
    <rPh sb="0" eb="1">
      <t>ゾク</t>
    </rPh>
    <rPh sb="1" eb="2">
      <t>メイ</t>
    </rPh>
    <phoneticPr fontId="2"/>
  </si>
  <si>
    <t>科名</t>
    <rPh sb="0" eb="2">
      <t>カメイ</t>
    </rPh>
    <phoneticPr fontId="2"/>
  </si>
  <si>
    <t>ナメラニガイグチ（仮）</t>
    <rPh sb="9" eb="10">
      <t>カリ</t>
    </rPh>
    <phoneticPr fontId="2"/>
  </si>
  <si>
    <t>ニオイカレバタケ近縁種</t>
    <rPh sb="8" eb="10">
      <t>キンエン</t>
    </rPh>
    <rPh sb="10" eb="11">
      <t>シュ</t>
    </rPh>
    <phoneticPr fontId="2"/>
  </si>
  <si>
    <t>モリノカレバタケ属の一種３</t>
    <rPh sb="8" eb="9">
      <t>ゾク</t>
    </rPh>
    <rPh sb="10" eb="12">
      <t>イチシュ</t>
    </rPh>
    <phoneticPr fontId="2"/>
  </si>
  <si>
    <t>オオホウライタケ近縁種</t>
    <rPh sb="8" eb="10">
      <t>キンエン</t>
    </rPh>
    <rPh sb="10" eb="11">
      <t>シュ</t>
    </rPh>
    <phoneticPr fontId="2"/>
  </si>
  <si>
    <t>サクラタケ近縁種</t>
    <rPh sb="5" eb="7">
      <t>キンエン</t>
    </rPh>
    <rPh sb="7" eb="8">
      <t>シュ</t>
    </rPh>
    <phoneticPr fontId="2"/>
  </si>
  <si>
    <t>ニセホウライタケ属の一種</t>
    <rPh sb="8" eb="9">
      <t>ゾク</t>
    </rPh>
    <rPh sb="10" eb="12">
      <t>イチシュ</t>
    </rPh>
    <phoneticPr fontId="2"/>
  </si>
  <si>
    <t>ニセホウライタケ属の一種１</t>
    <rPh sb="8" eb="9">
      <t>ゾク</t>
    </rPh>
    <rPh sb="10" eb="12">
      <t>イチシュ</t>
    </rPh>
    <phoneticPr fontId="2"/>
  </si>
  <si>
    <t>ニセホウライタケ属の一種２</t>
    <rPh sb="8" eb="9">
      <t>ゾク</t>
    </rPh>
    <rPh sb="10" eb="12">
      <t>イチシュ</t>
    </rPh>
    <phoneticPr fontId="2"/>
  </si>
  <si>
    <t>ヒメカバイロタケ属の一種</t>
    <rPh sb="8" eb="9">
      <t>ゾク</t>
    </rPh>
    <rPh sb="10" eb="12">
      <t>イチシュ</t>
    </rPh>
    <phoneticPr fontId="2"/>
  </si>
  <si>
    <t>ウラベニガサ近縁種１</t>
    <rPh sb="6" eb="8">
      <t>キンエン</t>
    </rPh>
    <rPh sb="8" eb="9">
      <t>シュ</t>
    </rPh>
    <phoneticPr fontId="2"/>
  </si>
  <si>
    <t>ウラベニガサ近縁種２</t>
    <rPh sb="6" eb="8">
      <t>キンエン</t>
    </rPh>
    <rPh sb="8" eb="9">
      <t>シュ</t>
    </rPh>
    <phoneticPr fontId="2"/>
  </si>
  <si>
    <t>アワタケ属の一種</t>
    <rPh sb="4" eb="5">
      <t>ゾク</t>
    </rPh>
    <rPh sb="6" eb="8">
      <t>イチシュ</t>
    </rPh>
    <phoneticPr fontId="2"/>
  </si>
  <si>
    <t>コウジタケ近縁種</t>
    <rPh sb="5" eb="7">
      <t>キンエン</t>
    </rPh>
    <rPh sb="7" eb="8">
      <t>シュ</t>
    </rPh>
    <phoneticPr fontId="2"/>
  </si>
  <si>
    <t>カレエダタケ近縁種</t>
    <rPh sb="6" eb="8">
      <t>キンエン</t>
    </rPh>
    <rPh sb="8" eb="9">
      <t>シュ</t>
    </rPh>
    <phoneticPr fontId="2"/>
  </si>
  <si>
    <t>オシロイタケ近縁種</t>
    <rPh sb="6" eb="8">
      <t>キンエン</t>
    </rPh>
    <rPh sb="8" eb="9">
      <t>シュ</t>
    </rPh>
    <phoneticPr fontId="2"/>
  </si>
  <si>
    <t>？属</t>
    <rPh sb="1" eb="2">
      <t>ゾク</t>
    </rPh>
    <phoneticPr fontId="2"/>
  </si>
  <si>
    <t>和名</t>
    <rPh sb="0" eb="2">
      <t>ワメイ</t>
    </rPh>
    <phoneticPr fontId="2"/>
  </si>
  <si>
    <t>キヒラタケ属</t>
  </si>
  <si>
    <t>Phyllotopsis nidulans (Pers. : Fr.) Sing.</t>
  </si>
  <si>
    <t>ヒラタケ属</t>
  </si>
  <si>
    <t>ヒラタケ科</t>
  </si>
  <si>
    <t>Pleurotus pulmonarius (Fr.) Quél.</t>
  </si>
  <si>
    <t>Pleurotus citrinopileatus Sing. = Pleurotus cornucopiae (Paulet) Rolland var. citrinopileatus (Singer) Ohira</t>
  </si>
  <si>
    <t>Pleurotus ostreatus (Jacq.)  P. Kumm.</t>
  </si>
  <si>
    <t>カワキタケ属</t>
  </si>
  <si>
    <t>Panus fulvus (Berk.) Pegler &amp; R.W. Rayner</t>
  </si>
  <si>
    <t>マツオウジ属</t>
  </si>
  <si>
    <t>ヌメリガサ属</t>
  </si>
  <si>
    <t>フウセンタケ属の一種５</t>
    <rPh sb="6" eb="7">
      <t>ゾク</t>
    </rPh>
    <rPh sb="8" eb="10">
      <t>イチシュ</t>
    </rPh>
    <phoneticPr fontId="2"/>
  </si>
  <si>
    <t>フウセンタケ属の一種６</t>
    <rPh sb="6" eb="7">
      <t>ゾク</t>
    </rPh>
    <rPh sb="8" eb="10">
      <t>イチシュ</t>
    </rPh>
    <phoneticPr fontId="2"/>
  </si>
  <si>
    <t>ニガイグチモドキ近縁種</t>
    <phoneticPr fontId="2"/>
  </si>
  <si>
    <t>コウヤクタケ科</t>
    <phoneticPr fontId="2"/>
  </si>
  <si>
    <t>Albatrellus confluens (Alb. &amp; Schwein.) Kotl. &amp; Pouzar</t>
  </si>
  <si>
    <t>Albatrellus ovinus (Schaeff.) Kotl. &amp; Pouzar</t>
  </si>
  <si>
    <t>Albatrellus yasudae (Lloyd) Pouzar</t>
  </si>
  <si>
    <t>ヌルデタケ属</t>
  </si>
  <si>
    <t>シロサルノコシカケ属</t>
  </si>
  <si>
    <t>Oxyporus cuneatus (Murrill) Aoshima</t>
  </si>
  <si>
    <t>ニクウチワタケ属</t>
  </si>
  <si>
    <t>Abortiporus biennis (Bull.) Singer</t>
  </si>
  <si>
    <t>ヤケイロタケ属</t>
  </si>
  <si>
    <t>Bjerkandera fumosa (Pers.) P. Karst.</t>
  </si>
  <si>
    <t>Bjerkandera adusta (Willd.) P. Karst.</t>
  </si>
  <si>
    <t>ニカワオシロイタケ属</t>
  </si>
  <si>
    <t>Antrodiella gypsea (Yasuda) T. Hatt. &amp; Ryvarden</t>
  </si>
  <si>
    <t>マイタケ属</t>
  </si>
  <si>
    <t>Grifola frondosa (Dicks.) Gray</t>
  </si>
  <si>
    <t>トンビマイタケ属</t>
  </si>
  <si>
    <t>Meripilus giganteus (Pers.) P. Karst.</t>
  </si>
  <si>
    <t>スルメタケ属</t>
  </si>
  <si>
    <t>タマチョレイタケ属</t>
  </si>
  <si>
    <t>タマチョレイタケ科</t>
  </si>
  <si>
    <t xml:space="preserve">Polyporus badius (Pers.) Schwein. </t>
  </si>
  <si>
    <t>Polyporus arcularius (Batsch) Fr.</t>
  </si>
  <si>
    <t xml:space="preserve">Polyporus squamosus (Huds.) Fr. </t>
  </si>
  <si>
    <t>Polyporus brumalis (Pers.) Fr.</t>
  </si>
  <si>
    <t xml:space="preserve">Polyporus varius (Pers.) Fr. </t>
  </si>
  <si>
    <t xml:space="preserve">Polyporus tuberaster (Jacq.) Fr. </t>
  </si>
  <si>
    <t>ツヤウチワタケ属</t>
  </si>
  <si>
    <t>Microporus affinis (Blume &amp; T. Nees) Kuntze</t>
  </si>
  <si>
    <t>Microporus vernicipes (Berk.) Kuntze</t>
  </si>
  <si>
    <t>ヒトクチタケ属</t>
  </si>
  <si>
    <t>Cryptoporus volvatus (Peck) Shear</t>
  </si>
  <si>
    <t>シカタケ属</t>
  </si>
  <si>
    <t>Datronia mollis (Sommerf.) Donk</t>
  </si>
  <si>
    <t>シュタケ属</t>
  </si>
  <si>
    <t xml:space="preserve">Pycnoporus coccineus (Fr.) Bondartsev &amp; Singer </t>
  </si>
  <si>
    <t>シロアミタケ属</t>
  </si>
  <si>
    <t>Trametes versicolor (L.) Lloyd</t>
  </si>
  <si>
    <t xml:space="preserve">Trametes orientalis (Yasuda) Imazeki </t>
  </si>
  <si>
    <t>サカズキカワラタケ属</t>
  </si>
  <si>
    <t>Poronidulus conchifer (Schwein.) Murrill</t>
  </si>
  <si>
    <t>カイガラタケ属</t>
  </si>
  <si>
    <t>シハイタケ属</t>
  </si>
  <si>
    <t>Trichaptum fuscoviolaceum (Ehrenb.) Ryvarden</t>
  </si>
  <si>
    <t xml:space="preserve">Trichaptum abietinum (Dicks.) Ryvarden </t>
  </si>
  <si>
    <t>Trichaptum biforme (Fr.) Ryvarden</t>
  </si>
  <si>
    <t>チャミダレアミタケ属</t>
  </si>
  <si>
    <t>Daedaleopsis styracina (Henn. &amp; Shirai) Imazeki</t>
  </si>
  <si>
    <t>Daedaleopsis tricolor (Bull.) Bondartsev &amp; Singer</t>
  </si>
  <si>
    <t>ウスキアナタケ属</t>
  </si>
  <si>
    <t>Perenniporia ochroleuca (Berk.) Ryvarden</t>
  </si>
  <si>
    <t>Perenniporia minutissima (Yasuda) T. Hatt. &amp; Ryvarden</t>
  </si>
  <si>
    <t>ツリガネタケ属</t>
  </si>
  <si>
    <t>Fomes fomentarius (L.) J.J. Kickx</t>
  </si>
  <si>
    <t>Postia fragilis (Fr.) Jülich = Oligoporus fragilis (Fr.) Gilb. &amp; Ryvarden</t>
  </si>
  <si>
    <t>ヤニタケ属</t>
  </si>
  <si>
    <t>Ischnoderma resinosum (Schrad.) P. Karst.</t>
  </si>
  <si>
    <t>カンバタケ属</t>
  </si>
  <si>
    <t>Piptoporus soloniensis (Dubois) Pilát</t>
  </si>
  <si>
    <t>カイメンタケ属</t>
  </si>
  <si>
    <t>Phaeolus schweinitzii (Fr.) Pat.</t>
  </si>
  <si>
    <t>ホウロクタケ属</t>
  </si>
  <si>
    <t>Daedalea dickinsii Yasuda</t>
  </si>
  <si>
    <t>ツガサルノコシカケ属</t>
  </si>
  <si>
    <t>Fomitopsis pinicola (Sw.) P. Karst.</t>
  </si>
  <si>
    <t>キカイガラタケ属</t>
  </si>
  <si>
    <t>Gloeophyllum sepiarium (Wulfen) P. Karst.</t>
  </si>
  <si>
    <t>Gloeophyllum abietinum (Bull.) P. Karst.</t>
  </si>
  <si>
    <t>Gloeophyllum subferrugineum (Berk.) Bondartsev &amp; Singer</t>
  </si>
  <si>
    <t>マツノネクチタケ属</t>
  </si>
  <si>
    <t>ミヤマトンビマイ属</t>
  </si>
  <si>
    <t>ミヤマトンビマイ科</t>
  </si>
  <si>
    <t>Bondarzewia berkeleyi (Fr.) Bondartsev &amp; Singer</t>
  </si>
  <si>
    <t>マンネンタケ属</t>
  </si>
  <si>
    <t>マンネンタケ科</t>
  </si>
  <si>
    <t>Ganoderma neojaponicum Imazeki</t>
  </si>
  <si>
    <t>タバコウロコタケ属</t>
  </si>
  <si>
    <t>タバコウロコタケ科</t>
  </si>
  <si>
    <t>Hymenochaete rubiginosa (Dicks.) Lév.</t>
  </si>
  <si>
    <t>コガネウスバタケ属</t>
  </si>
  <si>
    <t>Hydnochaete tabacinoides (Yasuda) Imazeki</t>
  </si>
  <si>
    <t>オツネンタケ属</t>
  </si>
  <si>
    <t>Coltricia montagnei (Fr.) Murrill var. greenei (Berk.) Imazeki</t>
  </si>
  <si>
    <t>Coltricia perennis (L.) Murrill</t>
  </si>
  <si>
    <t>Coltricia cinnamomea (Jacq.) Murrill</t>
  </si>
  <si>
    <t>カワウソタケ属</t>
  </si>
  <si>
    <t>キコブタケ属</t>
  </si>
  <si>
    <t>Coltriciella pusilla (Imazeki &amp; Kobayasi) Corner</t>
  </si>
  <si>
    <t>アオゾメクロツブタケ属</t>
  </si>
  <si>
    <t>Octaviania asterosperma Vittad.</t>
  </si>
  <si>
    <t>ショウロ属</t>
  </si>
  <si>
    <t>ショウロ科</t>
  </si>
  <si>
    <t xml:space="preserve">Rhizopogon nigrescens Coker &amp; Couch </t>
  </si>
  <si>
    <t>Melanogaster intermedius (Berk.) Zeller &amp; C.W. Dodge</t>
  </si>
  <si>
    <t>クチベニタケ属</t>
  </si>
  <si>
    <t>クチベニタケ科</t>
  </si>
  <si>
    <t>Calostoma japonica Henn.</t>
  </si>
  <si>
    <t>Calostoma sp.</t>
  </si>
  <si>
    <t>ツチグリ属</t>
  </si>
  <si>
    <t>ニセショウロ属</t>
  </si>
  <si>
    <t>ニセショウロ科</t>
  </si>
  <si>
    <t>Scleroderma flavidum Ellis &amp; Everh.</t>
  </si>
  <si>
    <t xml:space="preserve">Scleroderma verrucosum (Bull.) Pers. </t>
  </si>
  <si>
    <t>Scleroderma albidum Pat. &amp; Trab.</t>
  </si>
  <si>
    <t xml:space="preserve">Scleroderma cepa Pers. </t>
  </si>
  <si>
    <t xml:space="preserve">Scleroderma polyrhizum (J.F. Gmel.) Pers. </t>
  </si>
  <si>
    <t xml:space="preserve">Scleroderma citrinum Pers. </t>
  </si>
  <si>
    <t>エツキニセショウロ属</t>
  </si>
  <si>
    <t xml:space="preserve">Veligaster nitidus (Berk.) Guzmán &amp; Tapia </t>
  </si>
  <si>
    <t>コツブタケ属</t>
  </si>
  <si>
    <t>ケシボウズタケ属</t>
  </si>
  <si>
    <t xml:space="preserve">Tulostoma fimbriatum Fr. var. campestre (Morgan) G. Moreno </t>
  </si>
  <si>
    <t>コチャダイゴケ属</t>
  </si>
  <si>
    <t>Nidula niveotomentosa (Henn.) Lloyd</t>
  </si>
  <si>
    <t>ツネノチャダイゴケ属</t>
  </si>
  <si>
    <t>Crucibulum laeve (Huds.) Kambly</t>
  </si>
  <si>
    <t>チャダイゴケ属</t>
  </si>
  <si>
    <t>Cyathus striatus (Huds.) Willd.</t>
  </si>
  <si>
    <t>Cyathus stercoreus (Schwein.) De Toni</t>
  </si>
  <si>
    <t>ノウタケ属</t>
  </si>
  <si>
    <t>Calvatia boninensis S. Ito &amp; S. Imai</t>
  </si>
  <si>
    <t>Calvatia nipponica Kawam. ex Kasuya &amp; Katum.</t>
  </si>
  <si>
    <t>Calvatia cyathiformis (Bosc) Morgan</t>
  </si>
  <si>
    <t>Calvatia craniiformis (Schwein.) Fr.</t>
  </si>
  <si>
    <t>ホコリタケ属</t>
  </si>
  <si>
    <t>Lycoperdon echinatum Pers.</t>
  </si>
  <si>
    <t>Lycoperdon lividum Pers.</t>
  </si>
  <si>
    <t>Lycoperdon nigrescens Wahlenb.</t>
  </si>
  <si>
    <t>Lycoperdon molle Pers.</t>
  </si>
  <si>
    <t>Lycoperdon bispinosum Yasuda</t>
  </si>
  <si>
    <t>Lycoperdon perlatum Pers.</t>
  </si>
  <si>
    <t>クモノコタケ属</t>
  </si>
  <si>
    <t>Arachnion album Schwein.</t>
  </si>
  <si>
    <t>ヒメツチグリ属</t>
  </si>
  <si>
    <t>ヒメツチグリ科</t>
  </si>
  <si>
    <t>Geastrum triplex Jungh.</t>
  </si>
  <si>
    <t>Geastrum pectinatum Pers.</t>
  </si>
  <si>
    <t>Geastrum fimbriatum Fr.</t>
  </si>
  <si>
    <t>Geastrum elegans Vittad.</t>
  </si>
  <si>
    <t>Marasmius sp. 2</t>
  </si>
  <si>
    <t>Marasmius sp. 3</t>
  </si>
  <si>
    <t>Hygrophorus sp. 1</t>
    <phoneticPr fontId="2"/>
  </si>
  <si>
    <t>Hygrophorus sp. 2</t>
  </si>
  <si>
    <t>Hygrocybe sp. 1</t>
    <phoneticPr fontId="2"/>
  </si>
  <si>
    <t>Hygrocybe sp. 2</t>
  </si>
  <si>
    <t>Laccaria sp. 2</t>
  </si>
  <si>
    <t>Tricholoma sp. 1</t>
    <phoneticPr fontId="2"/>
  </si>
  <si>
    <t>Tricholoma sp. 2</t>
  </si>
  <si>
    <t>Gymnopus sp. 2</t>
  </si>
  <si>
    <t>Gymnopus sp. 3</t>
  </si>
  <si>
    <t>Mycena sp. 2</t>
  </si>
  <si>
    <t>Mycena sp. 3</t>
  </si>
  <si>
    <t>Crinipellis sp. 2</t>
  </si>
  <si>
    <t>ドクツルタケ近縁種</t>
    <phoneticPr fontId="2"/>
  </si>
  <si>
    <t>Amanita aff. virosa (Fr.) Bertill.</t>
    <phoneticPr fontId="2"/>
  </si>
  <si>
    <t>Pholiota spumosa (Fr.) Sing.</t>
  </si>
  <si>
    <t>Pholiota lenta (Pers.) Sing.</t>
  </si>
  <si>
    <t>Pholiota terrestris Overh.</t>
  </si>
  <si>
    <t>Pholiota adiposa (Batsch) P. Kumm.</t>
  </si>
  <si>
    <t>Pholiota highlandensis (Peck) A.H. Sm. &amp; Hesler</t>
  </si>
  <si>
    <t>センボンイチメガサ属</t>
  </si>
  <si>
    <t>ワカフサタケ属</t>
  </si>
  <si>
    <t>Hebeloma vinosophyllum Hongo</t>
  </si>
  <si>
    <t>Hebeloma spoliatum (Fr.) Gillet</t>
  </si>
  <si>
    <t>Hebeloma crustuliniforme (Bull.) Quél. f. microspermum Hongo</t>
  </si>
  <si>
    <t>Hebeloma radicosum (Bull.) Ricken</t>
  </si>
  <si>
    <t>Hebeloma radicosoides Sagara, Hongo &amp; Y. Murak</t>
  </si>
  <si>
    <t>Hebeloma sacchariolens Quél.</t>
  </si>
  <si>
    <t>チャツムタケ属</t>
  </si>
  <si>
    <t>Gymnopilus penetrans (Fr.) Murrill</t>
  </si>
  <si>
    <t>Gymnopilus sp.</t>
  </si>
  <si>
    <t>Gymnopilus aeruginosus (Peck) Sing.</t>
  </si>
  <si>
    <t>ケコガサタケ属</t>
  </si>
  <si>
    <t>Galerina nana (Petri) Kühner</t>
  </si>
  <si>
    <t>Galerina marginata (Batsch) Kühner</t>
  </si>
  <si>
    <t>Galerina helvoliceps (Berk. &amp; M.A. Curtis) Sing.</t>
  </si>
  <si>
    <t>Galerina heterocystis (G.F. Atk.) A.H. Sm. &amp; Sing.</t>
  </si>
  <si>
    <t>アセタケ属</t>
  </si>
  <si>
    <t>Inocybe calamistrata (Fr.) Gillet</t>
  </si>
  <si>
    <t>Inocybe acutata Tak. Kobay. &amp; Nagas.</t>
  </si>
  <si>
    <t>Inocybe calospora Quél. f. calospora</t>
  </si>
  <si>
    <t>Inocybe flocculosa Saccardo</t>
  </si>
  <si>
    <t>Inocybe asterospora Quél.</t>
  </si>
  <si>
    <t>Inocybe lutea Kobayasi &amp; Hongo</t>
  </si>
  <si>
    <t>Inocybe cookei Bres.</t>
  </si>
  <si>
    <t>Inocybe cincinnata (Fr.) Quél.</t>
  </si>
  <si>
    <t>Inocybe kobayasii Hongo</t>
  </si>
  <si>
    <t>Inocybe nodulosospora Kobayasi</t>
  </si>
  <si>
    <t>Inocybe napipes J.E. Lange</t>
  </si>
  <si>
    <t>Inocybe maculata Boud.</t>
  </si>
  <si>
    <t>Inocybe umbratica Quél.</t>
  </si>
  <si>
    <t>Inocybe niigatensis Hongo</t>
  </si>
  <si>
    <t>Inocybe sphaerospora Kobayasi</t>
  </si>
  <si>
    <t>Inocybe praetervisa Quél.</t>
  </si>
  <si>
    <t>Inocybe leptoclada Takah. Kobay. &amp; Courtec.</t>
  </si>
  <si>
    <t>Inocybe terrigena (Fr.) Kühner</t>
  </si>
  <si>
    <t>キショウゲンジ属</t>
  </si>
  <si>
    <t>フウセンタケ科</t>
  </si>
  <si>
    <t>Descolea flavoannulata (L. Vassilieva) Horak</t>
  </si>
  <si>
    <t>フウセンタケ属</t>
  </si>
  <si>
    <t>Cortinarius cyanites Fr.</t>
  </si>
  <si>
    <t>Cortinarius shigaensis Hongo</t>
  </si>
  <si>
    <t>Cortinarius elatior Fr. var. elatior</t>
  </si>
  <si>
    <t>Cortinarius alboviolaceus (Pers. ) Fr.</t>
  </si>
  <si>
    <t>Cortinarius nigrosquamosus Hongo</t>
  </si>
  <si>
    <t>Cortinarius purpurascens (Fr.) Fr.</t>
  </si>
  <si>
    <t>Cortinarius vibratilis (Fr.) Fr.</t>
  </si>
  <si>
    <t>Cortinarius xanthophyllus (Cooke) R. Henry</t>
  </si>
  <si>
    <t>Cortinarius aureobrunneus Hongo</t>
  </si>
  <si>
    <t>Cortinarius tenuipes (Hongo) Hongo</t>
  </si>
  <si>
    <t>Cortinarius pholideus (Fr. ) Fr.</t>
  </si>
  <si>
    <t>Cortinarius bovinus Fr.</t>
  </si>
  <si>
    <t>Cortinarius hemitrichus (Pers. ) Fr.</t>
  </si>
  <si>
    <t>Cortinarius collinitus (Pers.) Fr.</t>
  </si>
  <si>
    <t>Cortinarius torvus (Fr. ) Fr.</t>
  </si>
  <si>
    <t>Cortinarius galeroides Hongo</t>
  </si>
  <si>
    <t>Cortinarius allutus Fr.</t>
  </si>
  <si>
    <t>Cortinarius pseudopurpurascens Hongo</t>
  </si>
  <si>
    <t>Cortinarius variicolor (Pers.) Fr.</t>
  </si>
  <si>
    <t>Cortinarius saturninus (Fr.) Fr.</t>
  </si>
  <si>
    <t>Cortinarius haasii (M.M. Moser) M.M. Moser</t>
  </si>
  <si>
    <t>Cortinarius subdelibutus Hongo</t>
  </si>
  <si>
    <t>Cortinarius anomalus (Fr. ) Fr.</t>
  </si>
  <si>
    <t>Cortinarius salor Fr.</t>
  </si>
  <si>
    <t>Cortinarius violaceus (L.) Gray</t>
  </si>
  <si>
    <t xml:space="preserve">Cortinarius praestans (Cord.) Gill. </t>
  </si>
  <si>
    <t>Cortinarius semisanguineus (Fr.) Gillet = Dermocybe semisanguinea (Fr.) M.M. Moser</t>
  </si>
  <si>
    <t>カワムラジンガサタケ属</t>
  </si>
  <si>
    <t>Phaeocollybia festiva (Fr.) R. Heim</t>
  </si>
  <si>
    <t>チャムクエタケ属</t>
  </si>
  <si>
    <t>Tubaria furfuracea (Pers.) Gillet</t>
  </si>
  <si>
    <t>チャヒラタケ属</t>
  </si>
  <si>
    <t>Crepidotus sulphurinus Imazeki &amp; Toki</t>
  </si>
  <si>
    <t>ヒカゲウラベニタケ属</t>
  </si>
  <si>
    <t>イッポンシメジ科</t>
  </si>
  <si>
    <t>Clitopilus prunulus (Scop.) P. Kumm.</t>
  </si>
  <si>
    <t>ムツノウラベニタケ属</t>
  </si>
  <si>
    <t>イッポンシメジ属</t>
  </si>
  <si>
    <t>Entoloma lampropus (Fr.) Hesler</t>
  </si>
  <si>
    <t>Entoloma omiense (Hongo) E. Horak</t>
  </si>
  <si>
    <t>Entoloma sericellum (Fr.) P. Kumm.</t>
  </si>
  <si>
    <t>Entoloma kansaiense (Hongo) Hongo</t>
  </si>
  <si>
    <t>Entoloma rhodopolium (Fr.) P. Kumm</t>
  </si>
  <si>
    <t>Entoloma japonicum (Hongo) Hongo</t>
  </si>
  <si>
    <t>Entoloma ater (Hongo) Hongo</t>
  </si>
  <si>
    <t>Entoloma nidorosum (Fr.) Quél.</t>
  </si>
  <si>
    <t>Entoloma violaceum Murrill</t>
  </si>
  <si>
    <t>Entoloma papillatum (Bres.) Dennis</t>
  </si>
  <si>
    <t>Entoloma pulchellum Hongo  (Hongo)</t>
  </si>
  <si>
    <t>Entoloma farlowii (Sing.) Hesler</t>
  </si>
  <si>
    <t>Entoloma abortivum (Berk. &amp; M.A. Curtis) Donk</t>
  </si>
  <si>
    <t>Entoloma kujuense (Hongo) Hongo</t>
  </si>
  <si>
    <t>Entoloma clypeatum (L.) P. Kumm.</t>
  </si>
  <si>
    <t>Entoloma coelestinum (Fr.) Hesler var. violaceum (Kauffman) A.H. Sm.</t>
  </si>
  <si>
    <t>ヒロハアンズタケ属</t>
  </si>
  <si>
    <t>Hygrophoropsis aurantiaca (Wulf. )Maire</t>
  </si>
  <si>
    <t>Tapinella atrotomentosa (Batsch) Šutara var. bambusinum (R.E.D. Baker &amp; W.T. Dale) (ad inter.) = Paxillus atrotomentosus var. bambusinus R.E.D. Baker &amp; W.T. Dale</t>
  </si>
  <si>
    <t>Pseudomerulius curtisii (Berk.) Redhead &amp; Ginns = Paxillus curtisii Berk.</t>
  </si>
  <si>
    <t>ヒダハタケ属</t>
  </si>
  <si>
    <t>ヒダハタケ科</t>
  </si>
  <si>
    <t>Paxillus involutus (Batsch) Fr.</t>
  </si>
  <si>
    <t>Paxillus sp.</t>
  </si>
  <si>
    <t>オウギタケ属</t>
  </si>
  <si>
    <t>オウギタケ科</t>
  </si>
  <si>
    <t>Gomphidius roseus (Fr.) Fr.</t>
  </si>
  <si>
    <t>クギタケ属</t>
  </si>
  <si>
    <t>Chroogomphus rutilus (Schaeff.) O.K. Mill.</t>
  </si>
  <si>
    <t>クリイロイグチ属</t>
  </si>
  <si>
    <t>Gyroporus castaneus (Bull.) Quél.</t>
  </si>
  <si>
    <t>ヤマナラシノアオネヤマイグチ</t>
    <phoneticPr fontId="2"/>
  </si>
  <si>
    <t>　　きのこ観察記録</t>
    <rPh sb="5" eb="7">
      <t>カンサツ</t>
    </rPh>
    <rPh sb="7" eb="9">
      <t>キロク</t>
    </rPh>
    <phoneticPr fontId="2"/>
  </si>
  <si>
    <t>イタチタケ近縁種</t>
    <rPh sb="5" eb="8">
      <t>キンエンシュ</t>
    </rPh>
    <phoneticPr fontId="2"/>
  </si>
  <si>
    <t>Boletus sp.</t>
    <phoneticPr fontId="2"/>
  </si>
  <si>
    <t>オオアワタケ（仮）</t>
    <rPh sb="7" eb="8">
      <t>カリ</t>
    </rPh>
    <phoneticPr fontId="2"/>
  </si>
  <si>
    <t>ナヨタケ属</t>
    <rPh sb="4" eb="5">
      <t>ゾク</t>
    </rPh>
    <phoneticPr fontId="2"/>
  </si>
  <si>
    <t>イタチタケの仲間</t>
    <rPh sb="6" eb="8">
      <t>ナカマ</t>
    </rPh>
    <phoneticPr fontId="2"/>
  </si>
  <si>
    <t>イッポンシメジ近縁種</t>
    <rPh sb="7" eb="10">
      <t>キンエンシュ</t>
    </rPh>
    <phoneticPr fontId="2"/>
  </si>
  <si>
    <t>ウスイロカラチチタケ近縁種</t>
    <rPh sb="10" eb="13">
      <t>キンエンシュ</t>
    </rPh>
    <phoneticPr fontId="2"/>
  </si>
  <si>
    <t>オオチャワンタケ近縁種</t>
    <rPh sb="8" eb="11">
      <t>キンエンシュ</t>
    </rPh>
    <phoneticPr fontId="2"/>
  </si>
  <si>
    <t>Peziza sp.</t>
    <phoneticPr fontId="2"/>
  </si>
  <si>
    <t>クサイロアカネタケ近縁種</t>
    <rPh sb="9" eb="12">
      <t>キンエンシュ</t>
    </rPh>
    <phoneticPr fontId="2"/>
  </si>
  <si>
    <t>クロハツ近縁種</t>
    <rPh sb="4" eb="7">
      <t>キンエンシュ</t>
    </rPh>
    <phoneticPr fontId="2"/>
  </si>
  <si>
    <t>スギタケモドキ</t>
    <phoneticPr fontId="2"/>
  </si>
  <si>
    <t>Pholiota squarrosoides (Peck) Sacc.</t>
    <phoneticPr fontId="2"/>
  </si>
  <si>
    <t>チビホコリタケ近縁種</t>
    <rPh sb="7" eb="10">
      <t>キンエンシュ</t>
    </rPh>
    <phoneticPr fontId="2"/>
  </si>
  <si>
    <t>ネズミシメジ近縁種</t>
    <rPh sb="6" eb="9">
      <t>キンエンシュ</t>
    </rPh>
    <phoneticPr fontId="2"/>
  </si>
  <si>
    <t>ハエトリシメジ近縁種</t>
    <rPh sb="7" eb="10">
      <t>キンエンシュ</t>
    </rPh>
    <phoneticPr fontId="2"/>
  </si>
  <si>
    <t>モリノコフクロタケ</t>
    <phoneticPr fontId="2"/>
  </si>
  <si>
    <t>Volvariella hypopithys (Fr.) M.M. Moser</t>
    <phoneticPr fontId="2"/>
  </si>
  <si>
    <t>センボンイチメガサ近縁種</t>
    <rPh sb="9" eb="12">
      <t>キンエンシュ</t>
    </rPh>
    <phoneticPr fontId="2"/>
  </si>
  <si>
    <t>コタマゴテングタケラベンデュラ（仮）</t>
    <rPh sb="15" eb="18">
      <t>カリ</t>
    </rPh>
    <phoneticPr fontId="2"/>
  </si>
  <si>
    <t>シメジ属の一種</t>
    <rPh sb="3" eb="4">
      <t>ゾク</t>
    </rPh>
    <rPh sb="5" eb="7">
      <t>イッシュ</t>
    </rPh>
    <phoneticPr fontId="2"/>
  </si>
  <si>
    <t>シロアミタケ属</t>
    <rPh sb="6" eb="7">
      <t>ゾク</t>
    </rPh>
    <phoneticPr fontId="2"/>
  </si>
  <si>
    <t>シメジ属</t>
    <rPh sb="3" eb="4">
      <t>ゾク</t>
    </rPh>
    <phoneticPr fontId="2"/>
  </si>
  <si>
    <t>キシメジ科</t>
    <phoneticPr fontId="2"/>
  </si>
  <si>
    <t>シメジ属の一種１</t>
    <rPh sb="3" eb="4">
      <t>ゾク</t>
    </rPh>
    <rPh sb="5" eb="7">
      <t>イッシュ</t>
    </rPh>
    <phoneticPr fontId="2"/>
  </si>
  <si>
    <t>シメジ属の一種２</t>
    <rPh sb="3" eb="4">
      <t>ゾク</t>
    </rPh>
    <rPh sb="5" eb="7">
      <t>イッシュ</t>
    </rPh>
    <phoneticPr fontId="2"/>
  </si>
  <si>
    <t>ボーベリア属</t>
    <rPh sb="5" eb="6">
      <t>ゾク</t>
    </rPh>
    <phoneticPr fontId="2"/>
  </si>
  <si>
    <t>ムシカビの一種</t>
    <rPh sb="5" eb="7">
      <t>イッシュ</t>
    </rPh>
    <phoneticPr fontId="2"/>
  </si>
  <si>
    <t>Beauveria sp.</t>
    <phoneticPr fontId="2"/>
  </si>
  <si>
    <t>不完全菌類</t>
    <phoneticPr fontId="2"/>
  </si>
  <si>
    <t>ムシカビの一種１</t>
    <rPh sb="5" eb="7">
      <t>イッシュ</t>
    </rPh>
    <phoneticPr fontId="2"/>
  </si>
  <si>
    <t>ムシカビの一種２</t>
    <rPh sb="5" eb="7">
      <t>イッシュ</t>
    </rPh>
    <phoneticPr fontId="2"/>
  </si>
  <si>
    <t>ムシカビの一種３</t>
    <rPh sb="5" eb="7">
      <t>イッシュ</t>
    </rPh>
    <phoneticPr fontId="2"/>
  </si>
  <si>
    <t>アキアカネショウロ</t>
    <phoneticPr fontId="2"/>
  </si>
  <si>
    <t>Rhizopogon obscurus A.H. Sm.</t>
    <phoneticPr fontId="2"/>
  </si>
  <si>
    <t>サマツモドキ近縁種</t>
    <rPh sb="6" eb="9">
      <t>キンエンシュ</t>
    </rPh>
    <phoneticPr fontId="2"/>
  </si>
  <si>
    <t>Tricholomopsis sp.</t>
    <phoneticPr fontId="2"/>
  </si>
  <si>
    <t>キリンタケ近縁種</t>
    <rPh sb="5" eb="8">
      <t>キンエンシュ</t>
    </rPh>
    <phoneticPr fontId="2"/>
  </si>
  <si>
    <t>シロヒメカラカサタケ</t>
    <phoneticPr fontId="2"/>
  </si>
  <si>
    <t>キヌカラカサタケ属</t>
    <phoneticPr fontId="2"/>
  </si>
  <si>
    <t>Leucocoprinus cygneus (J.E. Lange) Bon.</t>
    <phoneticPr fontId="2"/>
  </si>
  <si>
    <t>ヒメナカグロモリノカサ（仮）</t>
    <rPh sb="11" eb="14">
      <t>カリ</t>
    </rPh>
    <phoneticPr fontId="2"/>
  </si>
  <si>
    <t>ブドウニガイグチモドキ（仮）</t>
    <rPh sb="11" eb="14">
      <t>カリ</t>
    </rPh>
    <phoneticPr fontId="2"/>
  </si>
  <si>
    <t>チャワンタケ属の一種</t>
    <rPh sb="6" eb="7">
      <t>ゾク</t>
    </rPh>
    <rPh sb="8" eb="10">
      <t>イッシュ</t>
    </rPh>
    <phoneticPr fontId="2"/>
  </si>
  <si>
    <t>チャワンタケ属の一種１</t>
    <rPh sb="6" eb="7">
      <t>ゾク</t>
    </rPh>
    <rPh sb="8" eb="10">
      <t>イッシュ</t>
    </rPh>
    <phoneticPr fontId="2"/>
  </si>
  <si>
    <t>チャワンタケ属の一種２</t>
    <rPh sb="6" eb="7">
      <t>ゾク</t>
    </rPh>
    <rPh sb="8" eb="10">
      <t>イッシュ</t>
    </rPh>
    <phoneticPr fontId="2"/>
  </si>
  <si>
    <t>フウセンタケ属</t>
    <phoneticPr fontId="2"/>
  </si>
  <si>
    <t>フウセンタケ科</t>
    <phoneticPr fontId="2"/>
  </si>
  <si>
    <t>アブラシメジ近縁種</t>
    <rPh sb="6" eb="9">
      <t>キンエンシュ</t>
    </rPh>
    <phoneticPr fontId="2"/>
  </si>
  <si>
    <t>シメジ属</t>
    <phoneticPr fontId="2"/>
  </si>
  <si>
    <t>Lyophyllum sp.</t>
    <phoneticPr fontId="2"/>
  </si>
  <si>
    <t>モエギタケ属</t>
    <phoneticPr fontId="2"/>
  </si>
  <si>
    <t>モエギタケ科</t>
    <phoneticPr fontId="2"/>
  </si>
  <si>
    <t>トガリフクロツチグリ</t>
    <phoneticPr fontId="2"/>
  </si>
  <si>
    <t>ヒメツチグリ属</t>
    <phoneticPr fontId="2"/>
  </si>
  <si>
    <t>ヒメツチグリ科</t>
    <phoneticPr fontId="2"/>
  </si>
  <si>
    <t>ツチイチジクタケ</t>
    <phoneticPr fontId="2"/>
  </si>
  <si>
    <t>クチベニタケ属</t>
    <phoneticPr fontId="2"/>
  </si>
  <si>
    <t>クチベニタケ科</t>
    <phoneticPr fontId="2"/>
  </si>
  <si>
    <t>Calostoma ravenelii (Berk.) Massee</t>
    <phoneticPr fontId="2"/>
  </si>
  <si>
    <t>イボタケ属</t>
    <phoneticPr fontId="2"/>
  </si>
  <si>
    <t>イボタケ科</t>
    <phoneticPr fontId="2"/>
  </si>
  <si>
    <t>Thelephora sp.</t>
    <phoneticPr fontId="2"/>
  </si>
  <si>
    <t>コカブイヌシメジ近縁種</t>
    <rPh sb="8" eb="11">
      <t>キンエンシュ</t>
    </rPh>
    <phoneticPr fontId="2"/>
  </si>
  <si>
    <t>カヤタケ属</t>
    <phoneticPr fontId="2"/>
  </si>
  <si>
    <t>キシメジ科</t>
    <phoneticPr fontId="2"/>
  </si>
  <si>
    <t>Clitocybe sp.</t>
    <phoneticPr fontId="2"/>
  </si>
  <si>
    <t>フジイロチャワンタケ近縁種</t>
    <phoneticPr fontId="2"/>
  </si>
  <si>
    <t>チャワンタケ属</t>
    <phoneticPr fontId="2"/>
  </si>
  <si>
    <t>チャワンタケ科</t>
    <phoneticPr fontId="2"/>
  </si>
  <si>
    <t>Peziza sp.</t>
    <phoneticPr fontId="2"/>
  </si>
  <si>
    <t>クロチャワンタケ属</t>
    <phoneticPr fontId="2"/>
  </si>
  <si>
    <t>クロチャワンタケ科</t>
    <phoneticPr fontId="2"/>
  </si>
  <si>
    <t>Pseudoplectania sp.</t>
    <phoneticPr fontId="2"/>
  </si>
  <si>
    <t>イロガワリシロカラカサタケ</t>
    <phoneticPr fontId="2"/>
  </si>
  <si>
    <t>オオシロカラカサタケ属</t>
    <phoneticPr fontId="2"/>
  </si>
  <si>
    <t>ハラタケ科</t>
    <phoneticPr fontId="2"/>
  </si>
  <si>
    <t>Chlorophyllum alborubescens (Hongo) Vellinga</t>
    <phoneticPr fontId="2"/>
  </si>
  <si>
    <t>ムクゲヒダハタケ近縁種</t>
    <rPh sb="8" eb="11">
      <t>キンエンシュ</t>
    </rPh>
    <phoneticPr fontId="2"/>
  </si>
  <si>
    <t>ヒダハタケ属</t>
    <phoneticPr fontId="2"/>
  </si>
  <si>
    <t>イグチ科</t>
    <phoneticPr fontId="2"/>
  </si>
  <si>
    <t>Boletus sp.</t>
    <phoneticPr fontId="2"/>
  </si>
  <si>
    <t>アオヌメリコウジタケ</t>
    <phoneticPr fontId="2"/>
  </si>
  <si>
    <t>ヌメリコウジタケ属</t>
    <rPh sb="8" eb="9">
      <t>ゾク</t>
    </rPh>
    <phoneticPr fontId="2"/>
  </si>
  <si>
    <t>Aureoboletus sp.</t>
    <phoneticPr fontId="2"/>
  </si>
  <si>
    <t>イグチ属１</t>
    <rPh sb="3" eb="4">
      <t>ゾク</t>
    </rPh>
    <phoneticPr fontId="2"/>
  </si>
  <si>
    <t>イグチ属２</t>
    <phoneticPr fontId="2"/>
  </si>
  <si>
    <t>イグチ属３</t>
    <rPh sb="3" eb="4">
      <t>ゾク</t>
    </rPh>
    <phoneticPr fontId="2"/>
  </si>
  <si>
    <t>ヌメリガサ属</t>
    <phoneticPr fontId="2"/>
  </si>
  <si>
    <t>Hygrophorus sp.</t>
    <phoneticPr fontId="2"/>
  </si>
  <si>
    <t>カバイロチャワンタケ属</t>
    <phoneticPr fontId="2"/>
  </si>
  <si>
    <t>Pachyella sp.</t>
    <phoneticPr fontId="2"/>
  </si>
  <si>
    <t>ヒメテングノメシガイ属</t>
    <phoneticPr fontId="2"/>
  </si>
  <si>
    <t>Geoglossum sp.</t>
    <phoneticPr fontId="2"/>
  </si>
  <si>
    <t>Rhizopogon sp.</t>
    <phoneticPr fontId="2"/>
  </si>
  <si>
    <t>Antrodiella aurantilaeta (Corner) T. Hatt. &amp; Ryvarden</t>
  </si>
  <si>
    <t>ニセアブラシメジ近縁種</t>
    <rPh sb="8" eb="11">
      <t>キンエンシュ</t>
    </rPh>
    <phoneticPr fontId="2"/>
  </si>
  <si>
    <t>フウセンタケ属</t>
    <phoneticPr fontId="2"/>
  </si>
  <si>
    <t>フウセンタケ科</t>
    <phoneticPr fontId="2"/>
  </si>
  <si>
    <t>ニセアブラシメジ</t>
    <phoneticPr fontId="2"/>
  </si>
  <si>
    <t>カキシメジ近縁種</t>
    <rPh sb="5" eb="8">
      <t>キンエンシュ</t>
    </rPh>
    <phoneticPr fontId="2"/>
  </si>
  <si>
    <t>Tricholoma sp</t>
    <phoneticPr fontId="2"/>
  </si>
  <si>
    <t>ニセショウロ属</t>
    <phoneticPr fontId="2"/>
  </si>
  <si>
    <t>Scleroderma sp.</t>
    <phoneticPr fontId="2"/>
  </si>
  <si>
    <t>ススイロハツ（平山仮）</t>
    <rPh sb="7" eb="9">
      <t>ヒラヤマ</t>
    </rPh>
    <rPh sb="9" eb="10">
      <t>カリ</t>
    </rPh>
    <phoneticPr fontId="2"/>
  </si>
  <si>
    <t>Russula sp.</t>
    <phoneticPr fontId="2"/>
  </si>
  <si>
    <t>イロガワリフウセンタケモドキ（平山仮）</t>
    <rPh sb="15" eb="17">
      <t>ヒラヤマ</t>
    </rPh>
    <rPh sb="17" eb="18">
      <t>カリ</t>
    </rPh>
    <phoneticPr fontId="2"/>
  </si>
  <si>
    <t>フウセンタケ科</t>
    <phoneticPr fontId="2"/>
  </si>
  <si>
    <t>Cortinarius subalboviolaceus Hongo</t>
    <phoneticPr fontId="2"/>
  </si>
  <si>
    <t>Beauveria sp.</t>
    <phoneticPr fontId="2"/>
  </si>
  <si>
    <t>ヌメリガサ科</t>
    <phoneticPr fontId="2"/>
  </si>
  <si>
    <t>ウスチャヒメヌメリタケ（平山仮）</t>
    <phoneticPr fontId="2"/>
  </si>
  <si>
    <t>Stropharia sp.</t>
    <phoneticPr fontId="2"/>
  </si>
  <si>
    <t>モエギタケ科</t>
    <phoneticPr fontId="2"/>
  </si>
  <si>
    <t>Lepiota cristata (Bolton) P. Kumm.</t>
    <phoneticPr fontId="2"/>
  </si>
  <si>
    <t>オオミノチャキツネノカラカサ（仮）</t>
    <rPh sb="14" eb="17">
      <t>カリ</t>
    </rPh>
    <phoneticPr fontId="2"/>
  </si>
  <si>
    <t>キツネノカラカサ属</t>
    <phoneticPr fontId="2"/>
  </si>
  <si>
    <t>キツネノカラカサ属</t>
    <phoneticPr fontId="2"/>
  </si>
  <si>
    <t>Amanita spreta (Peck) Sacc.</t>
    <phoneticPr fontId="2"/>
  </si>
  <si>
    <t>テングタケ属</t>
    <phoneticPr fontId="2"/>
  </si>
  <si>
    <t>テングタケ属</t>
    <phoneticPr fontId="2"/>
  </si>
  <si>
    <t>テングタケ科</t>
    <phoneticPr fontId="2"/>
  </si>
  <si>
    <t>テングタケ科</t>
    <phoneticPr fontId="2"/>
  </si>
  <si>
    <t>カブラツルタケ</t>
    <phoneticPr fontId="2"/>
  </si>
  <si>
    <t>Amanita pseudovaginata Hongo</t>
    <phoneticPr fontId="2"/>
  </si>
  <si>
    <t>Russula emetica (Schaeff.) Pers.</t>
    <phoneticPr fontId="2"/>
  </si>
  <si>
    <t>ベニタケ科</t>
    <phoneticPr fontId="2"/>
  </si>
  <si>
    <t>ベニタケ属</t>
    <phoneticPr fontId="2"/>
  </si>
  <si>
    <t>キナコハツ（下野仮）</t>
    <rPh sb="6" eb="8">
      <t>シモノ</t>
    </rPh>
    <rPh sb="8" eb="9">
      <t>カリ</t>
    </rPh>
    <phoneticPr fontId="2"/>
  </si>
  <si>
    <t>Fomitopsis cajanderi (P. Karsten) Kotlaba et Pouzar.</t>
    <phoneticPr fontId="2"/>
  </si>
  <si>
    <t>ケニクアミタケ</t>
    <phoneticPr fontId="2"/>
  </si>
  <si>
    <t>ニクアミタケ属</t>
    <rPh sb="6" eb="7">
      <t>ゾク</t>
    </rPh>
    <phoneticPr fontId="2"/>
  </si>
  <si>
    <t>サルノコシカケ科</t>
    <phoneticPr fontId="2"/>
  </si>
  <si>
    <t>コナエカレバタケ（仮）</t>
    <rPh sb="8" eb="11">
      <t>カリ</t>
    </rPh>
    <phoneticPr fontId="2"/>
  </si>
  <si>
    <t>モリノカレバタケ属/モリノカレバタケ属</t>
    <phoneticPr fontId="2"/>
  </si>
  <si>
    <t>ホウライタケ科/キシメジ科</t>
    <phoneticPr fontId="2"/>
  </si>
  <si>
    <t>Collybia cookei (Bres.) J.D. Arnold</t>
    <phoneticPr fontId="2"/>
  </si>
  <si>
    <t>キコブタケ属</t>
    <rPh sb="5" eb="6">
      <t>ゾク</t>
    </rPh>
    <phoneticPr fontId="2"/>
  </si>
  <si>
    <t>シミカサフウセンタケ（平山仮）</t>
    <phoneticPr fontId="2"/>
  </si>
  <si>
    <t>Cortinarius bolaris (Pers.) Fr.</t>
    <phoneticPr fontId="2"/>
  </si>
  <si>
    <t>Cortinarius sp.</t>
    <phoneticPr fontId="2"/>
  </si>
  <si>
    <t>シラガツミゴエタケ（仮）</t>
    <rPh sb="9" eb="12">
      <t>カリ</t>
    </rPh>
    <phoneticPr fontId="2"/>
  </si>
  <si>
    <t>シロヒナノチャワンタケ</t>
    <phoneticPr fontId="2"/>
  </si>
  <si>
    <t>ヒナノチャワンタケ科</t>
    <phoneticPr fontId="2"/>
  </si>
  <si>
    <t>Lachnum virgineum (Batsch) P. Karst.</t>
    <phoneticPr fontId="2"/>
  </si>
  <si>
    <t>ヒナノチャワンタケ属</t>
    <rPh sb="9" eb="10">
      <t>ゾク</t>
    </rPh>
    <phoneticPr fontId="2"/>
  </si>
  <si>
    <t>シロワタカラカサタケ（仮）</t>
    <rPh sb="10" eb="13">
      <t>カリ</t>
    </rPh>
    <phoneticPr fontId="2"/>
  </si>
  <si>
    <t>スクテルリニア　エリナケウス</t>
    <phoneticPr fontId="2"/>
  </si>
  <si>
    <t>Scutellinia erinaceus (Schwein.) Kuntze</t>
    <phoneticPr fontId="2"/>
  </si>
  <si>
    <t>ピロネマキン科</t>
    <phoneticPr fontId="2"/>
  </si>
  <si>
    <t>ススケキツネノカラカサ（仮）</t>
    <rPh sb="11" eb="14">
      <t>カリ</t>
    </rPh>
    <phoneticPr fontId="2"/>
  </si>
  <si>
    <t>Lepiota sp.</t>
    <phoneticPr fontId="2"/>
  </si>
  <si>
    <t>アカヤマタケ属</t>
    <phoneticPr fontId="2"/>
  </si>
  <si>
    <t>アカヤマタケ属</t>
    <phoneticPr fontId="2"/>
  </si>
  <si>
    <t>Hygrocybe flavescens (Kauffm.) Sing.</t>
    <phoneticPr fontId="2"/>
  </si>
  <si>
    <t>チシオヒメノカサ</t>
    <phoneticPr fontId="2"/>
  </si>
  <si>
    <t>Hygrocybe cruenta (Hongo) Hongo</t>
    <phoneticPr fontId="2"/>
  </si>
  <si>
    <t>チャホウキタケ</t>
    <phoneticPr fontId="2"/>
  </si>
  <si>
    <t>Ramaria stricta (Pers.) Quél.</t>
    <phoneticPr fontId="2"/>
  </si>
  <si>
    <t>ホウキタケ属</t>
    <phoneticPr fontId="2"/>
  </si>
  <si>
    <t>クリイロチャワンタケ</t>
    <phoneticPr fontId="2"/>
  </si>
  <si>
    <t>ニセクリイロチャワンタケ</t>
    <phoneticPr fontId="2"/>
  </si>
  <si>
    <t>チャワンタケ属</t>
    <phoneticPr fontId="2"/>
  </si>
  <si>
    <t>チャワンタケ科</t>
    <phoneticPr fontId="2"/>
  </si>
  <si>
    <t>Peziza phyllogena Cooke</t>
    <phoneticPr fontId="2"/>
  </si>
  <si>
    <t>ニセムラサキハツ（仮）</t>
    <rPh sb="8" eb="11">
      <t>カリ</t>
    </rPh>
    <phoneticPr fontId="2"/>
  </si>
  <si>
    <t>ヌメリチャササクレタケ（仮）</t>
    <rPh sb="11" eb="14">
      <t>カリ</t>
    </rPh>
    <phoneticPr fontId="2"/>
  </si>
  <si>
    <t>ヌメリハツ</t>
    <phoneticPr fontId="2"/>
  </si>
  <si>
    <t>Lactarius glutininitens Har. Takah.</t>
    <phoneticPr fontId="2"/>
  </si>
  <si>
    <t>チチタケ属</t>
    <phoneticPr fontId="2"/>
  </si>
  <si>
    <t>イッポンシメジ属</t>
    <phoneticPr fontId="2"/>
  </si>
  <si>
    <t>イッポンシメジ科</t>
    <phoneticPr fontId="2"/>
  </si>
  <si>
    <t>ノトウラベニシメジ（仮）</t>
    <rPh sb="9" eb="12">
      <t>カリ</t>
    </rPh>
    <phoneticPr fontId="2"/>
  </si>
  <si>
    <t>ハイイロカレエダタケ</t>
    <phoneticPr fontId="2"/>
  </si>
  <si>
    <t>Clavulina cinerea (Bull.) J. Schröt.</t>
    <phoneticPr fontId="2"/>
  </si>
  <si>
    <t>カレエダタケ属</t>
    <phoneticPr fontId="2"/>
  </si>
  <si>
    <t>ハイチャワタゲテングタケ（平山仮）</t>
    <rPh sb="13" eb="15">
      <t>ヒラヤマ</t>
    </rPh>
    <rPh sb="15" eb="16">
      <t>カリ</t>
    </rPh>
    <phoneticPr fontId="2"/>
  </si>
  <si>
    <t>Amanita griseofarinosa Hongo</t>
    <phoneticPr fontId="2"/>
  </si>
  <si>
    <t>ハラタケモドキ</t>
    <phoneticPr fontId="2"/>
  </si>
  <si>
    <t>Agaricus placomyces Peck</t>
    <phoneticPr fontId="2"/>
  </si>
  <si>
    <t>ハラタケ属</t>
    <phoneticPr fontId="2"/>
  </si>
  <si>
    <t>ヒメキクラゲモドキ</t>
    <phoneticPr fontId="2"/>
  </si>
  <si>
    <t>Tremella coalescens L.S. Olive</t>
    <phoneticPr fontId="2"/>
  </si>
  <si>
    <t>シロキクラゲ属</t>
    <phoneticPr fontId="2"/>
  </si>
  <si>
    <t>シロキクラゲ科</t>
    <phoneticPr fontId="2"/>
  </si>
  <si>
    <t>Cystolepiota seminuda (Lasch) Bon</t>
  </si>
  <si>
    <t>ヒメハリタケ</t>
    <phoneticPr fontId="2"/>
  </si>
  <si>
    <t>Hydnum albidum Peck</t>
    <phoneticPr fontId="2"/>
  </si>
  <si>
    <t>カノシタ属</t>
    <phoneticPr fontId="2"/>
  </si>
  <si>
    <t>カノシタ科</t>
    <phoneticPr fontId="2"/>
  </si>
  <si>
    <t>アセタケ属</t>
    <rPh sb="4" eb="5">
      <t>ゾク</t>
    </rPh>
    <phoneticPr fontId="2"/>
  </si>
  <si>
    <t>ミヤマススケイグチ（仮）</t>
    <rPh sb="9" eb="12">
      <t>カリ</t>
    </rPh>
    <phoneticPr fontId="2"/>
  </si>
  <si>
    <t>ムラサキアナタケ</t>
    <phoneticPr fontId="2"/>
  </si>
  <si>
    <t>Ceriporia purpurea (Fr.) Donk</t>
    <phoneticPr fontId="2"/>
  </si>
  <si>
    <t>アミメアナタケ属</t>
    <phoneticPr fontId="2"/>
  </si>
  <si>
    <t>ヤブレツチグリ</t>
    <phoneticPr fontId="2"/>
  </si>
  <si>
    <t xml:space="preserve">Geastrum rufescens Pers. </t>
    <phoneticPr fontId="2"/>
  </si>
  <si>
    <t>Hygrocybe punicea (Fr.) Kumm.</t>
    <phoneticPr fontId="2"/>
  </si>
  <si>
    <t>ヒイロガサ</t>
    <phoneticPr fontId="2"/>
  </si>
  <si>
    <t>和名</t>
    <phoneticPr fontId="2"/>
  </si>
  <si>
    <t>Tricholoma fulvum (Bull.) Sacc.</t>
  </si>
  <si>
    <t>キヒダマツシメジ</t>
    <phoneticPr fontId="2"/>
  </si>
  <si>
    <t>キシメジ属</t>
    <phoneticPr fontId="2"/>
  </si>
  <si>
    <t>キシメジ属</t>
    <phoneticPr fontId="2"/>
  </si>
  <si>
    <t>キシメジ科</t>
    <phoneticPr fontId="2"/>
  </si>
  <si>
    <t>アンズタケ近縁種</t>
    <rPh sb="5" eb="7">
      <t>キンエン</t>
    </rPh>
    <rPh sb="7" eb="8">
      <t>シュ</t>
    </rPh>
    <phoneticPr fontId="2"/>
  </si>
  <si>
    <t>アンズタケ属</t>
    <phoneticPr fontId="2"/>
  </si>
  <si>
    <t>アンズタケ科</t>
    <phoneticPr fontId="2"/>
  </si>
  <si>
    <t>Cantharellus sp.</t>
  </si>
  <si>
    <t>Hypomyces chrysospermus Tul.</t>
    <phoneticPr fontId="2"/>
  </si>
  <si>
    <t>アワタケヤドリ</t>
    <phoneticPr fontId="2"/>
  </si>
  <si>
    <t>ヒポミケス属</t>
    <phoneticPr fontId="2"/>
  </si>
  <si>
    <t>ヒポミケスキン科</t>
    <rPh sb="7" eb="8">
      <t>カ</t>
    </rPh>
    <phoneticPr fontId="2"/>
  </si>
  <si>
    <t>ヒポミケス属の一種</t>
    <rPh sb="5" eb="6">
      <t>ゾク</t>
    </rPh>
    <rPh sb="7" eb="9">
      <t>イッシュ</t>
    </rPh>
    <phoneticPr fontId="2"/>
  </si>
  <si>
    <t>ヒポミケス属の一種１</t>
    <rPh sb="5" eb="6">
      <t>ゾク</t>
    </rPh>
    <rPh sb="7" eb="9">
      <t>イッシュ</t>
    </rPh>
    <phoneticPr fontId="2"/>
  </si>
  <si>
    <t>ヒポミケス属の一種２</t>
    <rPh sb="5" eb="6">
      <t>ゾク</t>
    </rPh>
    <rPh sb="7" eb="9">
      <t>イッシュ</t>
    </rPh>
    <phoneticPr fontId="2"/>
  </si>
  <si>
    <t>ヒポミケス属の一種３</t>
    <rPh sb="5" eb="6">
      <t>ゾク</t>
    </rPh>
    <rPh sb="7" eb="9">
      <t>イッシュ</t>
    </rPh>
    <phoneticPr fontId="2"/>
  </si>
  <si>
    <t>Agaricus sp.</t>
    <phoneticPr fontId="2"/>
  </si>
  <si>
    <t>ハラタケ科</t>
    <phoneticPr fontId="2"/>
  </si>
  <si>
    <t>ハラタケ科</t>
    <phoneticPr fontId="2"/>
  </si>
  <si>
    <t>ハラタケ属</t>
    <phoneticPr fontId="2"/>
  </si>
  <si>
    <t>ヒメナカグロモリノカサ</t>
    <phoneticPr fontId="2"/>
  </si>
  <si>
    <t>不明菌</t>
    <rPh sb="0" eb="2">
      <t>フメイ</t>
    </rPh>
    <rPh sb="2" eb="3">
      <t>キン</t>
    </rPh>
    <phoneticPr fontId="2"/>
  </si>
  <si>
    <t>Agaricus sp.</t>
    <phoneticPr fontId="2"/>
  </si>
  <si>
    <t>sp.</t>
    <phoneticPr fontId="2"/>
  </si>
  <si>
    <t>新種</t>
    <rPh sb="0" eb="2">
      <t>シンシュ</t>
    </rPh>
    <phoneticPr fontId="2"/>
  </si>
  <si>
    <t>不明</t>
    <rPh sb="0" eb="2">
      <t>フメイ</t>
    </rPh>
    <phoneticPr fontId="2"/>
  </si>
  <si>
    <t>Clavaria rosea Fr.</t>
    <phoneticPr fontId="2"/>
  </si>
  <si>
    <t>ベニセンコウタケ</t>
    <phoneticPr fontId="2"/>
  </si>
  <si>
    <t>シロソウメンタケ属</t>
    <phoneticPr fontId="2"/>
  </si>
  <si>
    <t>シロソウメンタケ属</t>
    <phoneticPr fontId="2"/>
  </si>
  <si>
    <t>シロソウメンタケ科</t>
    <phoneticPr fontId="2"/>
  </si>
  <si>
    <t>シロソウメンタケ科</t>
    <phoneticPr fontId="2"/>
  </si>
  <si>
    <t>ベニヒガサ近縁種</t>
    <rPh sb="5" eb="8">
      <t>キンエンシュ</t>
    </rPh>
    <phoneticPr fontId="2"/>
  </si>
  <si>
    <t>オオミノケショウシメジ（仮）</t>
    <rPh sb="11" eb="14">
      <t>カリ</t>
    </rPh>
    <phoneticPr fontId="2"/>
  </si>
  <si>
    <t>オオミノケショウシメジ（仮）？</t>
    <rPh sb="11" eb="14">
      <t>カリ</t>
    </rPh>
    <phoneticPr fontId="2"/>
  </si>
  <si>
    <t>アオヌメリコウジタケ（平山仮）</t>
    <rPh sb="11" eb="13">
      <t>ヒラヤマ</t>
    </rPh>
    <rPh sb="13" eb="14">
      <t>カリ</t>
    </rPh>
    <phoneticPr fontId="2"/>
  </si>
  <si>
    <t>アオヌメリコウジタケ（仮）</t>
    <rPh sb="11" eb="12">
      <t>カリ</t>
    </rPh>
    <phoneticPr fontId="2"/>
  </si>
  <si>
    <t>オオアワタケ（長沢）</t>
    <phoneticPr fontId="2"/>
  </si>
  <si>
    <t>バライロウラベニイグチ（平山仮）</t>
    <rPh sb="12" eb="14">
      <t>ヒラヤマ</t>
    </rPh>
    <rPh sb="14" eb="15">
      <t>カリ</t>
    </rPh>
    <phoneticPr fontId="2"/>
  </si>
  <si>
    <t>バライロウラベニイグチ（仮）</t>
    <rPh sb="12" eb="13">
      <t>カリ</t>
    </rPh>
    <phoneticPr fontId="2"/>
  </si>
  <si>
    <t>マゴジャクシ</t>
    <phoneticPr fontId="2"/>
  </si>
  <si>
    <t>アキアカネショウロ（仮）</t>
    <rPh sb="10" eb="11">
      <t>カリ</t>
    </rPh>
    <phoneticPr fontId="2"/>
  </si>
  <si>
    <t>ニセクロチャワンタケ</t>
    <phoneticPr fontId="2"/>
  </si>
  <si>
    <t>Pseudoplectania melaena (Fr.) Sacc.</t>
    <phoneticPr fontId="2"/>
  </si>
  <si>
    <t>ヌメリチャササクレタケ</t>
    <phoneticPr fontId="2"/>
  </si>
  <si>
    <t>フウセンタケ科</t>
    <phoneticPr fontId="2"/>
  </si>
  <si>
    <t>フウセンタケ属</t>
    <phoneticPr fontId="2"/>
  </si>
  <si>
    <t>オチバツエタケ（仮）</t>
    <rPh sb="7" eb="10">
      <t>カリ</t>
    </rPh>
    <phoneticPr fontId="2"/>
  </si>
  <si>
    <t>Gymnopus sp. = Collybia sp.</t>
    <phoneticPr fontId="2"/>
  </si>
  <si>
    <t>モリノカレバタケ属</t>
  </si>
  <si>
    <t>モリノカレバタケ属</t>
    <phoneticPr fontId="2"/>
  </si>
  <si>
    <t>ホウライタケ科/キシメジ科</t>
    <phoneticPr fontId="2"/>
  </si>
  <si>
    <t>ダイダイイボカサタケ</t>
    <phoneticPr fontId="2"/>
  </si>
  <si>
    <t>Entoloma quadratum (Berk. &amp; M.A. Curtis) E. Horak</t>
    <phoneticPr fontId="2"/>
  </si>
  <si>
    <t>イッポンシメジ属</t>
    <phoneticPr fontId="2"/>
  </si>
  <si>
    <t>Amanita sp.</t>
    <phoneticPr fontId="2"/>
  </si>
  <si>
    <t>テングタケ科</t>
    <phoneticPr fontId="2"/>
  </si>
  <si>
    <t>テングタケ属</t>
    <phoneticPr fontId="2"/>
  </si>
  <si>
    <t>ティラミステングタケ</t>
    <phoneticPr fontId="2"/>
  </si>
  <si>
    <t>ティラミステングタケ（仮）</t>
    <rPh sb="10" eb="13">
      <t>カリ</t>
    </rPh>
    <phoneticPr fontId="2"/>
  </si>
  <si>
    <t>Tylopilus alkalixanthus Halling &amp; Amtoft</t>
    <phoneticPr fontId="2"/>
  </si>
  <si>
    <t>ニガイグチ属</t>
    <phoneticPr fontId="2"/>
  </si>
  <si>
    <t>ウスキニガイグチ（仮）</t>
    <rPh sb="8" eb="11">
      <t>カリ</t>
    </rPh>
    <phoneticPr fontId="2"/>
  </si>
  <si>
    <t>ヒメカバイロタケ近縁種</t>
    <rPh sb="8" eb="10">
      <t>キンエン</t>
    </rPh>
    <rPh sb="10" eb="11">
      <t>シュ</t>
    </rPh>
    <phoneticPr fontId="2"/>
  </si>
  <si>
    <t>トガリアキヤマタケ（仮）</t>
    <rPh sb="9" eb="12">
      <t>カリ</t>
    </rPh>
    <phoneticPr fontId="2"/>
  </si>
  <si>
    <t>アカヤマタケ属</t>
    <phoneticPr fontId="2"/>
  </si>
  <si>
    <t>ウスムラサキシメジ</t>
    <phoneticPr fontId="2"/>
  </si>
  <si>
    <t>ムラサキシメジ属</t>
    <phoneticPr fontId="2"/>
  </si>
  <si>
    <t>キシメジ科</t>
    <phoneticPr fontId="2"/>
  </si>
  <si>
    <t>キシメジ科</t>
    <phoneticPr fontId="2"/>
  </si>
  <si>
    <t>Lepista graveolens (Pk.) Dermek</t>
    <phoneticPr fontId="2"/>
  </si>
  <si>
    <t>フサヒメホウキタケ属の一種</t>
    <rPh sb="9" eb="10">
      <t>ゾク</t>
    </rPh>
    <rPh sb="11" eb="13">
      <t>イッシュ</t>
    </rPh>
    <phoneticPr fontId="2"/>
  </si>
  <si>
    <t>シロセイヨウショウロ近縁種</t>
    <rPh sb="10" eb="12">
      <t>キンエン</t>
    </rPh>
    <rPh sb="12" eb="13">
      <t>シュ</t>
    </rPh>
    <phoneticPr fontId="2"/>
  </si>
  <si>
    <t>Inocybe sp.</t>
    <phoneticPr fontId="2"/>
  </si>
  <si>
    <t>シロトリュフ近縁種</t>
    <rPh sb="6" eb="9">
      <t>キンエンシュ</t>
    </rPh>
    <phoneticPr fontId="2"/>
  </si>
  <si>
    <t>ヒメツチグリ属</t>
    <phoneticPr fontId="2"/>
  </si>
  <si>
    <t xml:space="preserve">Geastrum lageniforme Vittad. </t>
    <phoneticPr fontId="2"/>
  </si>
  <si>
    <t>Geastrum morganii Lloyd</t>
    <phoneticPr fontId="2"/>
  </si>
  <si>
    <t>クチバシフクロツチガキ</t>
    <phoneticPr fontId="2"/>
  </si>
  <si>
    <t>ヒメツチグリ科</t>
    <phoneticPr fontId="2"/>
  </si>
  <si>
    <t>ヒメツチグリ科</t>
    <phoneticPr fontId="2"/>
  </si>
  <si>
    <t>Geastrum morganii Lloyd</t>
    <phoneticPr fontId="2"/>
  </si>
  <si>
    <t>クチバシフクロツチガキ（仮）</t>
    <rPh sb="11" eb="14">
      <t>カリ</t>
    </rPh>
    <phoneticPr fontId="2"/>
  </si>
  <si>
    <t>ヒメツチグリ属</t>
    <phoneticPr fontId="2"/>
  </si>
  <si>
    <t>フウセンタケ属</t>
    <phoneticPr fontId="2"/>
  </si>
  <si>
    <t>フウセンタケ科</t>
    <phoneticPr fontId="2"/>
  </si>
  <si>
    <t>Entoloma sp.</t>
    <phoneticPr fontId="2"/>
  </si>
  <si>
    <t>テングタケ属</t>
    <phoneticPr fontId="2"/>
  </si>
  <si>
    <t>テングタケ科</t>
    <phoneticPr fontId="2"/>
  </si>
  <si>
    <t>Amanita sp.</t>
    <phoneticPr fontId="2"/>
  </si>
  <si>
    <t>ニガイグチ属</t>
    <phoneticPr fontId="2"/>
  </si>
  <si>
    <t>イグチ科</t>
    <phoneticPr fontId="2"/>
  </si>
  <si>
    <t>ヒメツチグリ属</t>
    <phoneticPr fontId="2"/>
  </si>
  <si>
    <t>ヒメツチグリ科</t>
    <phoneticPr fontId="2"/>
  </si>
  <si>
    <t>オレンジアンズタケ（仮）</t>
    <rPh sb="9" eb="12">
      <t>カリ</t>
    </rPh>
    <phoneticPr fontId="2"/>
  </si>
  <si>
    <t>オオフクロタケ</t>
    <phoneticPr fontId="2"/>
  </si>
  <si>
    <t>フクロタケ属</t>
    <phoneticPr fontId="2"/>
  </si>
  <si>
    <t>ウラベニガサ科</t>
    <phoneticPr fontId="2"/>
  </si>
  <si>
    <t>Volvopluteus gloiocephalus (DC.) Justo</t>
    <phoneticPr fontId="2"/>
  </si>
  <si>
    <t>ミカワクロアミアシイグチ</t>
    <phoneticPr fontId="2"/>
  </si>
  <si>
    <t>Tylopilus sp.</t>
    <phoneticPr fontId="2"/>
  </si>
  <si>
    <t>白トリュフの仲間</t>
    <rPh sb="0" eb="1">
      <t>シロ</t>
    </rPh>
    <rPh sb="6" eb="8">
      <t>ナカマ</t>
    </rPh>
    <phoneticPr fontId="2"/>
  </si>
  <si>
    <t>シロトリュフの仲間</t>
    <rPh sb="7" eb="9">
      <t>ナカマ</t>
    </rPh>
    <phoneticPr fontId="2"/>
  </si>
  <si>
    <t>タイコヒメツチグリ</t>
    <phoneticPr fontId="2"/>
  </si>
  <si>
    <t>Geastrum fornicatum (Huds.) Hook.</t>
    <phoneticPr fontId="2"/>
  </si>
  <si>
    <t>ウツロイイグチ属</t>
    <phoneticPr fontId="2"/>
  </si>
  <si>
    <t>Xanthoconium sp.</t>
    <phoneticPr fontId="2"/>
  </si>
  <si>
    <t>ブドウニガイグチ近縁種</t>
    <rPh sb="8" eb="11">
      <t>キンエンシュ</t>
    </rPh>
    <phoneticPr fontId="2"/>
  </si>
  <si>
    <t>ヒナツチガキモドキ</t>
    <phoneticPr fontId="2"/>
  </si>
  <si>
    <t>Geastrum trichifer Rick</t>
    <phoneticPr fontId="2"/>
  </si>
  <si>
    <t>ハイチャワタゲテングタケ（仮）</t>
    <phoneticPr fontId="2"/>
  </si>
  <si>
    <t>アワタケ属</t>
    <rPh sb="4" eb="5">
      <t>ゾク</t>
    </rPh>
    <phoneticPr fontId="2"/>
  </si>
  <si>
    <t>ウスキニガイグチ</t>
    <phoneticPr fontId="2"/>
  </si>
  <si>
    <t>Tylopilus alkalixanthus Amtoft</t>
    <phoneticPr fontId="2"/>
  </si>
  <si>
    <t>Hygrocybe sp.</t>
    <phoneticPr fontId="2"/>
  </si>
  <si>
    <t>Russula sp.</t>
    <phoneticPr fontId="2"/>
  </si>
  <si>
    <t>Geastrum sp.</t>
    <phoneticPr fontId="2"/>
  </si>
  <si>
    <t>ヌメリコウジタケ属</t>
    <phoneticPr fontId="2"/>
  </si>
  <si>
    <t>Boletus sp.</t>
    <phoneticPr fontId="2"/>
  </si>
  <si>
    <t>ナガエノウラベニイグチ近縁種</t>
    <rPh sb="11" eb="13">
      <t>キンエン</t>
    </rPh>
    <rPh sb="13" eb="14">
      <t>シュ</t>
    </rPh>
    <phoneticPr fontId="2"/>
  </si>
  <si>
    <t>モリノフジイロタケ</t>
    <phoneticPr fontId="2"/>
  </si>
  <si>
    <t>Cortinarius nemorensis (Fr.) J.E. Lange</t>
    <phoneticPr fontId="2"/>
  </si>
  <si>
    <t>ニセヌメリコウジタケ</t>
    <phoneticPr fontId="2"/>
  </si>
  <si>
    <t>ウスキチチタケ</t>
    <phoneticPr fontId="2"/>
  </si>
  <si>
    <t>チチタケ属</t>
    <phoneticPr fontId="2"/>
  </si>
  <si>
    <t>ベニタケ科</t>
    <phoneticPr fontId="2"/>
  </si>
  <si>
    <t>Lactarius aspideus (Fr.) Fr.</t>
    <phoneticPr fontId="2"/>
  </si>
  <si>
    <t>オオアワタケ</t>
    <phoneticPr fontId="2"/>
  </si>
  <si>
    <t>Boletus sp. = Xerocomus sp.</t>
    <phoneticPr fontId="2"/>
  </si>
  <si>
    <t>ハイイロオニタケ近縁種</t>
    <rPh sb="8" eb="11">
      <t>キンエンシュ</t>
    </rPh>
    <phoneticPr fontId="2"/>
  </si>
  <si>
    <t>Amanita sp.</t>
    <phoneticPr fontId="2"/>
  </si>
  <si>
    <t>コウラグロニガイグチ</t>
    <phoneticPr fontId="2"/>
  </si>
  <si>
    <t>ニガイグチ属</t>
    <phoneticPr fontId="2"/>
  </si>
  <si>
    <t>イグチ科</t>
    <phoneticPr fontId="2"/>
  </si>
  <si>
    <t xml:space="preserve">Sutorius eximius (Peck) Halling, Nuhn, &amp; Osmundson. var. nanus (Hongo) (ined.) = Tylopilus eximius (Peck) Sing. var. nanus </t>
    <phoneticPr fontId="2"/>
  </si>
  <si>
    <t>シロオニタケ近縁種</t>
    <rPh sb="6" eb="9">
      <t>キンエンシュ</t>
    </rPh>
    <phoneticPr fontId="2"/>
  </si>
  <si>
    <t>ハナホウキタケ近縁種</t>
    <rPh sb="7" eb="10">
      <t>キンエンシュ</t>
    </rPh>
    <phoneticPr fontId="2"/>
  </si>
  <si>
    <t>ヤマブキフウセンタケ</t>
    <phoneticPr fontId="2"/>
  </si>
  <si>
    <t>フウセンタケ科</t>
    <phoneticPr fontId="2"/>
  </si>
  <si>
    <t>Cortinarius reticulisporus Miyauchi</t>
    <phoneticPr fontId="2"/>
  </si>
  <si>
    <t>ムラサキアブラシメジ</t>
    <phoneticPr fontId="2"/>
  </si>
  <si>
    <t>フウセンタケ属</t>
    <phoneticPr fontId="2"/>
  </si>
  <si>
    <t>Cortinarius iodes Berk. &amp; Curt.</t>
    <phoneticPr fontId="2"/>
  </si>
  <si>
    <t>イグチ科</t>
    <phoneticPr fontId="2"/>
  </si>
  <si>
    <t>ウツロイイグチ属</t>
    <phoneticPr fontId="2"/>
  </si>
  <si>
    <t>ウツロイイグチ属の一種</t>
    <rPh sb="9" eb="11">
      <t>イッシュ</t>
    </rPh>
    <phoneticPr fontId="2"/>
  </si>
  <si>
    <t>Xanthoconium sp.</t>
    <phoneticPr fontId="2"/>
  </si>
  <si>
    <t>サザナミイグチ近縁種</t>
    <rPh sb="7" eb="9">
      <t>キンエン</t>
    </rPh>
    <rPh sb="9" eb="10">
      <t>シュ</t>
    </rPh>
    <phoneticPr fontId="2"/>
  </si>
  <si>
    <t>イオウヒメカラカサタケ（平山仮）</t>
    <rPh sb="12" eb="14">
      <t>ヒラヤマ</t>
    </rPh>
    <rPh sb="14" eb="15">
      <t>カリ</t>
    </rPh>
    <phoneticPr fontId="2"/>
  </si>
  <si>
    <t>新属</t>
    <rPh sb="0" eb="2">
      <t>シンゾク</t>
    </rPh>
    <phoneticPr fontId="2"/>
  </si>
  <si>
    <t>ハマクサギタマゴタケ</t>
    <phoneticPr fontId="2"/>
  </si>
  <si>
    <t>ハマクサギタマゴタケ（仮）</t>
    <rPh sb="10" eb="13">
      <t>カリ</t>
    </rPh>
    <phoneticPr fontId="2"/>
  </si>
  <si>
    <t>Amanita sp.</t>
  </si>
  <si>
    <t>Amanita sp.</t>
    <phoneticPr fontId="2"/>
  </si>
  <si>
    <t>テングタケ属</t>
    <phoneticPr fontId="2"/>
  </si>
  <si>
    <t>テングタケ科</t>
    <phoneticPr fontId="2"/>
  </si>
  <si>
    <t>ツブカサオニイグチ（仮）</t>
    <rPh sb="9" eb="12">
      <t>カリ</t>
    </rPh>
    <phoneticPr fontId="2"/>
  </si>
  <si>
    <t>天候：　
参加者：
同定：　種</t>
    <rPh sb="0" eb="2">
      <t>テンコウ</t>
    </rPh>
    <rPh sb="5" eb="8">
      <t>サンカシャ</t>
    </rPh>
    <rPh sb="10" eb="11">
      <t>ドウ</t>
    </rPh>
    <rPh sb="11" eb="12">
      <t>テイ</t>
    </rPh>
    <rPh sb="14" eb="15">
      <t>シュ</t>
    </rPh>
    <phoneticPr fontId="2"/>
  </si>
  <si>
    <t>タモギタケ</t>
    <phoneticPr fontId="2"/>
  </si>
  <si>
    <t>Cortinarius sp. 1</t>
    <phoneticPr fontId="2"/>
  </si>
  <si>
    <t>Cortinarius sp. 2</t>
  </si>
  <si>
    <t>Cortinarius sp. 3</t>
  </si>
  <si>
    <t>Cortinarius sp. 4</t>
  </si>
  <si>
    <t>Cortinarius sp. 5</t>
  </si>
  <si>
    <t>Cortinarius sp. 6</t>
  </si>
  <si>
    <t>Cortinarius sp. 7</t>
  </si>
  <si>
    <t>ヒメアワタケ近縁種</t>
    <phoneticPr fontId="2"/>
  </si>
  <si>
    <t>Xerocomus sp.</t>
    <phoneticPr fontId="2"/>
  </si>
  <si>
    <t>Boletus sp.</t>
    <phoneticPr fontId="2"/>
  </si>
  <si>
    <t>ヌメリコウジタケ属</t>
    <phoneticPr fontId="2"/>
  </si>
  <si>
    <t>ツチダンゴの仲間</t>
    <rPh sb="6" eb="8">
      <t>ナカマ</t>
    </rPh>
    <phoneticPr fontId="2"/>
  </si>
  <si>
    <t>Elaphomyces sp.</t>
    <phoneticPr fontId="2"/>
  </si>
  <si>
    <t>アシベニイグチ近縁種</t>
    <phoneticPr fontId="2"/>
  </si>
  <si>
    <t>イグチ科</t>
    <rPh sb="3" eb="4">
      <t>カ</t>
    </rPh>
    <phoneticPr fontId="2"/>
  </si>
  <si>
    <t>Boletus sp.</t>
    <phoneticPr fontId="2"/>
  </si>
  <si>
    <t>オオウラベニイロガワリ</t>
    <phoneticPr fontId="2"/>
  </si>
  <si>
    <t>Boletus luridiformis Rostk. var. luridiformis</t>
    <phoneticPr fontId="2"/>
  </si>
  <si>
    <t>チャセイヨウショウロ（仮）</t>
    <rPh sb="10" eb="13">
      <t>カリ</t>
    </rPh>
    <phoneticPr fontId="2"/>
  </si>
  <si>
    <t>Tuber sp.</t>
    <phoneticPr fontId="2"/>
  </si>
  <si>
    <t>ウスチャセイヨウショウロ（吉見仮）</t>
    <rPh sb="13" eb="15">
      <t>ヨシミ</t>
    </rPh>
    <rPh sb="15" eb="16">
      <t>カリ</t>
    </rPh>
    <phoneticPr fontId="2"/>
  </si>
  <si>
    <t>ウスチャセイヨウショウロ（仮）</t>
    <rPh sb="13" eb="14">
      <t>カリ</t>
    </rPh>
    <phoneticPr fontId="2"/>
  </si>
  <si>
    <t>ノウタケ属</t>
    <rPh sb="4" eb="5">
      <t>ゾク</t>
    </rPh>
    <phoneticPr fontId="2"/>
  </si>
  <si>
    <t>ノウタケ属の一種</t>
    <rPh sb="4" eb="5">
      <t>ゾク</t>
    </rPh>
    <rPh sb="6" eb="8">
      <t>イッシュ</t>
    </rPh>
    <phoneticPr fontId="2"/>
  </si>
  <si>
    <t>カワリニセチャワンタケ</t>
    <phoneticPr fontId="2"/>
  </si>
  <si>
    <t>ウスベニミミタケ属</t>
    <phoneticPr fontId="2"/>
  </si>
  <si>
    <t>ピロネマキン科</t>
    <phoneticPr fontId="2"/>
  </si>
  <si>
    <t>Otidea alutacea (Pers.) Massee var. microspora Kanouse</t>
    <phoneticPr fontId="2"/>
  </si>
  <si>
    <t>オニテングタケ</t>
    <phoneticPr fontId="2"/>
  </si>
  <si>
    <t>テングタケ属</t>
    <phoneticPr fontId="2"/>
  </si>
  <si>
    <t>テングタケ科</t>
    <phoneticPr fontId="2"/>
  </si>
  <si>
    <t>Amanita perpasta Corner &amp; Bas</t>
    <phoneticPr fontId="2"/>
  </si>
  <si>
    <t>不明種</t>
    <rPh sb="0" eb="2">
      <t>フメイ</t>
    </rPh>
    <rPh sb="2" eb="3">
      <t>シュ</t>
    </rPh>
    <phoneticPr fontId="2"/>
  </si>
  <si>
    <t>不明</t>
    <rPh sb="0" eb="2">
      <t>フメイ</t>
    </rPh>
    <phoneticPr fontId="2"/>
  </si>
  <si>
    <t>sp.</t>
    <phoneticPr fontId="2"/>
  </si>
  <si>
    <t>ココミケス属</t>
    <rPh sb="5" eb="6">
      <t>ゾク</t>
    </rPh>
    <phoneticPr fontId="2"/>
  </si>
  <si>
    <t>ココミケス属</t>
    <phoneticPr fontId="2"/>
  </si>
  <si>
    <t>リティスマ科</t>
    <phoneticPr fontId="2"/>
  </si>
  <si>
    <t>Cantharellus sp. 1</t>
    <phoneticPr fontId="2"/>
  </si>
  <si>
    <t>Cantharellus sp. 2</t>
  </si>
  <si>
    <t>Clavulina sp.</t>
    <phoneticPr fontId="2"/>
  </si>
  <si>
    <t>Ramaria sp. 2</t>
  </si>
  <si>
    <t>Ramaria sp. 3</t>
  </si>
  <si>
    <t>Ramaria sp. 4</t>
  </si>
  <si>
    <t>Corticiaceae</t>
    <phoneticPr fontId="2"/>
  </si>
  <si>
    <t>Geastrum sp. ?</t>
    <phoneticPr fontId="2"/>
  </si>
  <si>
    <t>Scleroderma sp. 1</t>
    <phoneticPr fontId="2"/>
  </si>
  <si>
    <t>Scleroderma sp. 2</t>
  </si>
  <si>
    <t>アカキクラゲ科の一種</t>
    <phoneticPr fontId="2"/>
  </si>
  <si>
    <t>Dacrymycetaceae sp.</t>
    <phoneticPr fontId="2"/>
  </si>
  <si>
    <t>ズキンタケ科の一種？</t>
    <phoneticPr fontId="2"/>
  </si>
  <si>
    <t>Leotiaceae sp. ?</t>
    <phoneticPr fontId="2"/>
  </si>
  <si>
    <t xml:space="preserve">Scutellinia aff. scutellata (L.) Lambotte </t>
    <phoneticPr fontId="2"/>
  </si>
  <si>
    <t>チャヌメリガサ</t>
    <phoneticPr fontId="2"/>
  </si>
  <si>
    <t>ブナヌメリガサ</t>
    <phoneticPr fontId="2"/>
  </si>
  <si>
    <t>フユヤマタケ</t>
    <phoneticPr fontId="2"/>
  </si>
  <si>
    <t>モリノハダイロガサ</t>
    <phoneticPr fontId="2"/>
  </si>
  <si>
    <t>ヤギタケ</t>
    <phoneticPr fontId="2"/>
  </si>
  <si>
    <t>アカヌマベニタケ</t>
    <phoneticPr fontId="2"/>
  </si>
  <si>
    <t>アカヤマタケ</t>
    <phoneticPr fontId="2"/>
  </si>
  <si>
    <t>アキヤマタケ</t>
    <phoneticPr fontId="2"/>
  </si>
  <si>
    <t>キミズゴケノハナ</t>
    <phoneticPr fontId="2"/>
  </si>
  <si>
    <t>コベニヤマタケ</t>
    <phoneticPr fontId="2"/>
  </si>
  <si>
    <t>シュイロガサ</t>
    <phoneticPr fontId="2"/>
  </si>
  <si>
    <t>ツキミタケ</t>
    <phoneticPr fontId="2"/>
  </si>
  <si>
    <t>トガリツキミタケ</t>
    <phoneticPr fontId="2"/>
  </si>
  <si>
    <t>トガリベニヤマタケ</t>
    <phoneticPr fontId="2"/>
  </si>
  <si>
    <t>ベニヒガサ</t>
    <phoneticPr fontId="2"/>
  </si>
  <si>
    <t>ベニヤマタケ</t>
    <phoneticPr fontId="2"/>
  </si>
  <si>
    <t>ヤケノアカヤマタケ</t>
    <phoneticPr fontId="2"/>
  </si>
  <si>
    <t>ヤマヒガサタケ</t>
    <phoneticPr fontId="2"/>
  </si>
  <si>
    <t>ワカクサタケ</t>
    <phoneticPr fontId="2"/>
  </si>
  <si>
    <t>アオイヌシメジ</t>
    <phoneticPr fontId="2"/>
  </si>
  <si>
    <t>オオイヌシメジ</t>
    <phoneticPr fontId="2"/>
  </si>
  <si>
    <t>コカブイヌシメジ</t>
    <phoneticPr fontId="2"/>
  </si>
  <si>
    <t>シロゲカヤタケ</t>
    <phoneticPr fontId="2"/>
  </si>
  <si>
    <t>シロノハイイロシメジ</t>
    <phoneticPr fontId="2"/>
  </si>
  <si>
    <t>シロヒメカヤタケ</t>
    <phoneticPr fontId="2"/>
  </si>
  <si>
    <t>ハイイロシメジ</t>
    <phoneticPr fontId="2"/>
  </si>
  <si>
    <t>コムラサキシメジ</t>
    <phoneticPr fontId="2"/>
  </si>
  <si>
    <t>ムラサキシメジ</t>
    <phoneticPr fontId="2"/>
  </si>
  <si>
    <t>ウラムラサキシメジ</t>
    <phoneticPr fontId="2"/>
  </si>
  <si>
    <t>キサマツモドキ</t>
    <phoneticPr fontId="2"/>
  </si>
  <si>
    <t>ヤブアカゲシメジ</t>
    <phoneticPr fontId="2"/>
  </si>
  <si>
    <t>アイシメジ</t>
    <phoneticPr fontId="2"/>
  </si>
  <si>
    <t>アザシメジ</t>
    <phoneticPr fontId="2"/>
  </si>
  <si>
    <t>カキシメジ</t>
    <phoneticPr fontId="2"/>
  </si>
  <si>
    <t>カラキシメジ</t>
    <phoneticPr fontId="2"/>
  </si>
  <si>
    <t>カラマツシメジ</t>
    <phoneticPr fontId="2"/>
  </si>
  <si>
    <t>クダアカゲシメジ</t>
    <phoneticPr fontId="2"/>
  </si>
  <si>
    <t>クマシメジ</t>
    <phoneticPr fontId="2"/>
  </si>
  <si>
    <t>ケショウシメジ</t>
    <phoneticPr fontId="2"/>
  </si>
  <si>
    <t>シモコシ</t>
    <phoneticPr fontId="2"/>
  </si>
  <si>
    <t>シモフリシメジ</t>
    <phoneticPr fontId="2"/>
  </si>
  <si>
    <t>シロシメジ</t>
    <phoneticPr fontId="2"/>
  </si>
  <si>
    <t>シロマツタケモドキ</t>
    <phoneticPr fontId="2"/>
  </si>
  <si>
    <t>ニオイキシメジ</t>
    <phoneticPr fontId="2"/>
  </si>
  <si>
    <t>ニガシメジ</t>
    <phoneticPr fontId="2"/>
  </si>
  <si>
    <t>ニセマツタケ</t>
    <phoneticPr fontId="2"/>
  </si>
  <si>
    <t>ネズミシメジ</t>
    <phoneticPr fontId="2"/>
  </si>
  <si>
    <t>ハエトリシメジ</t>
    <phoneticPr fontId="2"/>
  </si>
  <si>
    <t>バカマツタケ</t>
    <phoneticPr fontId="2"/>
  </si>
  <si>
    <t>ハマシメジ</t>
    <phoneticPr fontId="2"/>
  </si>
  <si>
    <t>ヒョウモンクロシメジ</t>
    <phoneticPr fontId="2"/>
  </si>
  <si>
    <t>フタイロシメジ</t>
    <phoneticPr fontId="2"/>
  </si>
  <si>
    <t>マツタケ</t>
    <phoneticPr fontId="2"/>
  </si>
  <si>
    <t>ミネシメジ</t>
    <phoneticPr fontId="2"/>
  </si>
  <si>
    <t>オオイチョウタケ</t>
    <phoneticPr fontId="2"/>
  </si>
  <si>
    <t>ムレオオイチョウタケ</t>
    <phoneticPr fontId="2"/>
  </si>
  <si>
    <t>オオザラミノシメジ</t>
    <phoneticPr fontId="2"/>
  </si>
  <si>
    <t>ツブエノシメジ</t>
    <phoneticPr fontId="2"/>
  </si>
  <si>
    <t>モミタケ</t>
    <phoneticPr fontId="2"/>
  </si>
  <si>
    <t>クロサカズキシメジ</t>
    <phoneticPr fontId="2"/>
  </si>
  <si>
    <t>スギヒラタケ</t>
    <phoneticPr fontId="2"/>
  </si>
  <si>
    <t>タマツキカレバタケ</t>
    <phoneticPr fontId="2"/>
  </si>
  <si>
    <t>ヒメキシメジ</t>
    <phoneticPr fontId="2"/>
  </si>
  <si>
    <t>クロゲシジミタケ</t>
    <phoneticPr fontId="2"/>
  </si>
  <si>
    <t>シジミタケ</t>
    <phoneticPr fontId="2"/>
  </si>
  <si>
    <t>カブベニチャ</t>
    <phoneticPr fontId="2"/>
  </si>
  <si>
    <t>エノキタケ</t>
    <phoneticPr fontId="2"/>
  </si>
  <si>
    <t>チシオタケ</t>
    <phoneticPr fontId="2"/>
  </si>
  <si>
    <t>イボテングタケ</t>
    <phoneticPr fontId="2"/>
  </si>
  <si>
    <t>ウスキテングタケ</t>
    <phoneticPr fontId="2"/>
  </si>
  <si>
    <t>オオツルタケ</t>
    <phoneticPr fontId="2"/>
  </si>
  <si>
    <t>カバイロコナテングタケ</t>
    <phoneticPr fontId="2"/>
  </si>
  <si>
    <t>カバイロツルタケ</t>
    <phoneticPr fontId="2"/>
  </si>
  <si>
    <t>カブラテングタケ</t>
    <phoneticPr fontId="2"/>
  </si>
  <si>
    <t>ガンタケ</t>
    <phoneticPr fontId="2"/>
  </si>
  <si>
    <t>キウロコテングタケ</t>
    <phoneticPr fontId="2"/>
  </si>
  <si>
    <t>キタマゴタケ</t>
    <phoneticPr fontId="2"/>
  </si>
  <si>
    <t>クロコタマゴテングタケ</t>
    <phoneticPr fontId="2"/>
  </si>
  <si>
    <t>クロタマゴテングタケ</t>
    <phoneticPr fontId="2"/>
  </si>
  <si>
    <t>コガネテングタケ</t>
    <phoneticPr fontId="2"/>
  </si>
  <si>
    <t>コササクレシロオニタケ</t>
    <phoneticPr fontId="2"/>
  </si>
  <si>
    <t>コシロオニタケ</t>
    <phoneticPr fontId="2"/>
  </si>
  <si>
    <t>コテングタケ</t>
    <phoneticPr fontId="2"/>
  </si>
  <si>
    <t>コテングタケモドキ</t>
    <phoneticPr fontId="2"/>
  </si>
  <si>
    <t>コトヒラシロテングタケ</t>
    <phoneticPr fontId="2"/>
  </si>
  <si>
    <t>コナカブリテングタケ</t>
    <phoneticPr fontId="2"/>
  </si>
  <si>
    <t>シロオニタケ</t>
    <phoneticPr fontId="2"/>
  </si>
  <si>
    <t>シロオニタケモドキ</t>
    <phoneticPr fontId="2"/>
  </si>
  <si>
    <t>シロコタマゴテングタケ</t>
    <phoneticPr fontId="2"/>
  </si>
  <si>
    <t>シロツルタケ</t>
    <phoneticPr fontId="2"/>
  </si>
  <si>
    <t>シロテングタケ</t>
    <phoneticPr fontId="2"/>
  </si>
  <si>
    <t>タマゴタケモドキ</t>
    <phoneticPr fontId="2"/>
  </si>
  <si>
    <t>タマゴテングタケモドキ</t>
    <phoneticPr fontId="2"/>
  </si>
  <si>
    <t>タマシロオニタケ</t>
    <phoneticPr fontId="2"/>
  </si>
  <si>
    <t>チャオニテングタケ</t>
    <phoneticPr fontId="2"/>
  </si>
  <si>
    <t>チャタマゴタケ</t>
    <phoneticPr fontId="2"/>
  </si>
  <si>
    <t>ツルタケダマシ</t>
    <phoneticPr fontId="2"/>
  </si>
  <si>
    <t>テングタケ</t>
    <phoneticPr fontId="2"/>
  </si>
  <si>
    <t>テングタケダマシ</t>
    <phoneticPr fontId="2"/>
  </si>
  <si>
    <t>テングツルタケ</t>
    <phoneticPr fontId="2"/>
  </si>
  <si>
    <t>ドウシンタケ</t>
    <phoneticPr fontId="2"/>
  </si>
  <si>
    <t>ドクツルタケ</t>
    <phoneticPr fontId="2"/>
  </si>
  <si>
    <t>ニオイドクツルタケ</t>
    <phoneticPr fontId="2"/>
  </si>
  <si>
    <t>ハイイロオニタケ</t>
    <phoneticPr fontId="2"/>
  </si>
  <si>
    <t>ハイカグラテングタケ</t>
    <phoneticPr fontId="2"/>
  </si>
  <si>
    <t>ヒメコガネツルタケ</t>
    <phoneticPr fontId="2"/>
  </si>
  <si>
    <t>ヒメコナカブリツルタケ</t>
    <phoneticPr fontId="2"/>
  </si>
  <si>
    <t>ヒメベニテングタケ</t>
    <phoneticPr fontId="2"/>
  </si>
  <si>
    <t>フクロツルタケ</t>
    <phoneticPr fontId="2"/>
  </si>
  <si>
    <t>ヘビキノコモドキ</t>
    <phoneticPr fontId="2"/>
  </si>
  <si>
    <t>ミヤマタマゴタケ</t>
    <phoneticPr fontId="2"/>
  </si>
  <si>
    <t>ヨソオイツルタケ</t>
    <phoneticPr fontId="2"/>
  </si>
  <si>
    <t>ラベンデュラコタマゴテングタケ（兵）</t>
    <phoneticPr fontId="2"/>
  </si>
  <si>
    <t>Amanita citrina Pers. var. lavendula Coker.</t>
    <phoneticPr fontId="2"/>
  </si>
  <si>
    <t>チャヌメリカラカサタケ</t>
    <phoneticPr fontId="2"/>
  </si>
  <si>
    <t>キヌオオフクロタケ</t>
    <phoneticPr fontId="2"/>
  </si>
  <si>
    <t>コフクロタケ</t>
    <phoneticPr fontId="2"/>
  </si>
  <si>
    <t>ヒメフクロタケ</t>
    <phoneticPr fontId="2"/>
  </si>
  <si>
    <t>カサヒダタケ</t>
    <phoneticPr fontId="2"/>
  </si>
  <si>
    <t>キアシベニヒダタケ</t>
    <phoneticPr fontId="2"/>
  </si>
  <si>
    <t>クサミノシカタケ</t>
    <phoneticPr fontId="2"/>
  </si>
  <si>
    <t>ヒイロベニヒダタケ</t>
    <phoneticPr fontId="2"/>
  </si>
  <si>
    <t>ヒョウモンウラベニガサ</t>
    <phoneticPr fontId="2"/>
  </si>
  <si>
    <t>フチドリベニヒダタケ</t>
    <phoneticPr fontId="2"/>
  </si>
  <si>
    <t>ベニヒダタケ</t>
    <phoneticPr fontId="2"/>
  </si>
  <si>
    <t>オオシロカラカサタケ</t>
    <phoneticPr fontId="2"/>
  </si>
  <si>
    <t>カラカサタケ</t>
    <phoneticPr fontId="2"/>
  </si>
  <si>
    <t>アカキツネガサ</t>
    <phoneticPr fontId="2"/>
  </si>
  <si>
    <t>ツブカラカサタケ</t>
    <phoneticPr fontId="2"/>
  </si>
  <si>
    <t>キツネノハナガサ</t>
    <phoneticPr fontId="2"/>
  </si>
  <si>
    <t>コガネキヌカラカサタケ</t>
    <phoneticPr fontId="2"/>
  </si>
  <si>
    <t>ウスキモリノカサ</t>
    <phoneticPr fontId="2"/>
  </si>
  <si>
    <t>コムラサキモリノカサ</t>
    <phoneticPr fontId="2"/>
  </si>
  <si>
    <t>ザラエノハラタケ</t>
    <phoneticPr fontId="2"/>
  </si>
  <si>
    <t>シロオオハラタケ</t>
    <phoneticPr fontId="2"/>
  </si>
  <si>
    <t>ハラタケ</t>
    <phoneticPr fontId="2"/>
  </si>
  <si>
    <t>アカヒダカラカサタケ</t>
    <phoneticPr fontId="2"/>
  </si>
  <si>
    <t>キツネノカラカサ</t>
    <phoneticPr fontId="2"/>
  </si>
  <si>
    <t>キヒダカラカサモドキ</t>
    <phoneticPr fontId="2"/>
  </si>
  <si>
    <t>クリイロカラカサタケ</t>
    <phoneticPr fontId="2"/>
  </si>
  <si>
    <t>ナカグロキツネノカラカサ</t>
    <phoneticPr fontId="2"/>
  </si>
  <si>
    <t>シワカラカサタケ</t>
    <phoneticPr fontId="2"/>
  </si>
  <si>
    <t>チャヒメオニタケ</t>
    <phoneticPr fontId="2"/>
  </si>
  <si>
    <t>コガネタケ</t>
    <phoneticPr fontId="2"/>
  </si>
  <si>
    <t>ニセキツネノカラカサ</t>
    <phoneticPr fontId="2"/>
  </si>
  <si>
    <t>ザラエノヒトヨタケ</t>
    <phoneticPr fontId="2"/>
  </si>
  <si>
    <t>キコガサタケ</t>
    <phoneticPr fontId="2"/>
  </si>
  <si>
    <t>コガサタケ</t>
    <phoneticPr fontId="2"/>
  </si>
  <si>
    <t>ハタケコガサタケ</t>
    <phoneticPr fontId="2"/>
  </si>
  <si>
    <t>クロシワオキナタケ</t>
    <phoneticPr fontId="2"/>
  </si>
  <si>
    <t>キサケツバタケ</t>
    <phoneticPr fontId="2"/>
  </si>
  <si>
    <t>チャモエギタケ</t>
    <phoneticPr fontId="2"/>
  </si>
  <si>
    <t>アシボソクリタケ</t>
    <phoneticPr fontId="2"/>
  </si>
  <si>
    <t>クリタケ</t>
    <phoneticPr fontId="2"/>
  </si>
  <si>
    <t>アイセンボンタケ</t>
    <phoneticPr fontId="2"/>
  </si>
  <si>
    <t>アイゾメシバフタケ</t>
    <phoneticPr fontId="2"/>
  </si>
  <si>
    <t>オオシビレタケ</t>
    <phoneticPr fontId="2"/>
  </si>
  <si>
    <t>ヒカゲシビレタケ</t>
    <phoneticPr fontId="2"/>
  </si>
  <si>
    <t>アカツムタケ</t>
    <phoneticPr fontId="2"/>
  </si>
  <si>
    <t>キナメツムタケ</t>
    <phoneticPr fontId="2"/>
  </si>
  <si>
    <t>シロナメツムタケ</t>
    <phoneticPr fontId="2"/>
  </si>
  <si>
    <t>ツチスギタケ</t>
    <phoneticPr fontId="2"/>
  </si>
  <si>
    <t>ヌメリスギタケ</t>
    <phoneticPr fontId="2"/>
  </si>
  <si>
    <t>ヤケアトツムタケ</t>
    <phoneticPr fontId="2"/>
  </si>
  <si>
    <t>アシボソトマヤタケ</t>
    <phoneticPr fontId="2"/>
  </si>
  <si>
    <t>キショウゲンジ</t>
    <phoneticPr fontId="2"/>
  </si>
  <si>
    <t>アイカシワギタケ</t>
    <phoneticPr fontId="2"/>
  </si>
  <si>
    <t>アカツブフウセンタケ</t>
    <phoneticPr fontId="2"/>
  </si>
  <si>
    <t>アサクラフウセンタケ</t>
    <phoneticPr fontId="2"/>
  </si>
  <si>
    <t>アブラシメジ</t>
    <phoneticPr fontId="2"/>
  </si>
  <si>
    <t>イロガワリフウセンタケ</t>
    <phoneticPr fontId="2"/>
  </si>
  <si>
    <t>ウスフジフウセンタケ</t>
    <phoneticPr fontId="2"/>
  </si>
  <si>
    <t>ウスムラサキフウセンタケ</t>
    <phoneticPr fontId="2"/>
  </si>
  <si>
    <t>オニフウセンタケ</t>
    <phoneticPr fontId="2"/>
  </si>
  <si>
    <t>カワムラフウセンタケ</t>
    <phoneticPr fontId="2"/>
  </si>
  <si>
    <t>キアブラシメジ</t>
    <phoneticPr fontId="2"/>
  </si>
  <si>
    <t>キイロオオフウセンタケ</t>
    <phoneticPr fontId="2"/>
  </si>
  <si>
    <t>キヒダフウセンタケ</t>
    <phoneticPr fontId="2"/>
  </si>
  <si>
    <t>キンチャフウセンタケ</t>
    <phoneticPr fontId="2"/>
  </si>
  <si>
    <t>クリフウセンタケ</t>
    <phoneticPr fontId="2"/>
  </si>
  <si>
    <t>ササクレフウセンタケ</t>
    <phoneticPr fontId="2"/>
  </si>
  <si>
    <t>サザナミツバフウセンタケ</t>
    <phoneticPr fontId="2"/>
  </si>
  <si>
    <t>シラガツバフウセンタケ</t>
    <phoneticPr fontId="2"/>
  </si>
  <si>
    <t>ツバアブラシメジ</t>
    <phoneticPr fontId="2"/>
  </si>
  <si>
    <t>ツバムラサキフウセンタケ</t>
    <phoneticPr fontId="2"/>
  </si>
  <si>
    <t>トガリニセフウセンタケ</t>
    <phoneticPr fontId="2"/>
  </si>
  <si>
    <t>ニセマンジュウガサ</t>
    <phoneticPr fontId="2"/>
  </si>
  <si>
    <t>フジイロタケモドキ</t>
    <phoneticPr fontId="2"/>
  </si>
  <si>
    <t>フタイロニセフウセンタケ</t>
    <phoneticPr fontId="2"/>
  </si>
  <si>
    <t>フタイロフウセンタケ</t>
    <phoneticPr fontId="2"/>
  </si>
  <si>
    <t>マルミノアブラシメジ</t>
    <phoneticPr fontId="2"/>
  </si>
  <si>
    <t>マルミノフウセンタケ</t>
    <phoneticPr fontId="2"/>
  </si>
  <si>
    <t>ムラサキアブラシメジモドキ</t>
    <phoneticPr fontId="2"/>
  </si>
  <si>
    <t>ムラサキフウセンタケ</t>
    <phoneticPr fontId="2"/>
  </si>
  <si>
    <t>ムレオオフウセンタケ</t>
    <phoneticPr fontId="2"/>
  </si>
  <si>
    <t>カワムラジンガサタケ</t>
    <phoneticPr fontId="2"/>
  </si>
  <si>
    <t>ヒカゲウラベニタケ</t>
    <phoneticPr fontId="2"/>
  </si>
  <si>
    <t>アオエノモミウラタケ</t>
    <phoneticPr fontId="2"/>
  </si>
  <si>
    <t>アカイボカサタケ</t>
    <phoneticPr fontId="2"/>
  </si>
  <si>
    <t>ウスキモミウラモドキ</t>
    <phoneticPr fontId="2"/>
  </si>
  <si>
    <t>キヌモミウラタケ</t>
    <phoneticPr fontId="2"/>
  </si>
  <si>
    <t>キヒダイッポンシメジ</t>
    <phoneticPr fontId="2"/>
  </si>
  <si>
    <t>クサウラベニタケ</t>
    <phoneticPr fontId="2"/>
  </si>
  <si>
    <t>ケモミウラモドキ</t>
    <phoneticPr fontId="2"/>
  </si>
  <si>
    <t>コキイロウラベニタケ</t>
    <phoneticPr fontId="2"/>
  </si>
  <si>
    <t>コクサウラベニタケ</t>
    <phoneticPr fontId="2"/>
  </si>
  <si>
    <t>コムラサキイッポンシメジ</t>
    <phoneticPr fontId="2"/>
  </si>
  <si>
    <t>コモミウラモドキ</t>
    <phoneticPr fontId="2"/>
  </si>
  <si>
    <t>シバフウラベニタケ</t>
    <phoneticPr fontId="2"/>
  </si>
  <si>
    <t>ダイダイウラベニタケ</t>
    <phoneticPr fontId="2"/>
  </si>
  <si>
    <t>タマウラベニタケ</t>
    <phoneticPr fontId="2"/>
  </si>
  <si>
    <t>ナスコンイッポンシメジ</t>
    <phoneticPr fontId="2"/>
  </si>
  <si>
    <t>ハルシメジ</t>
    <phoneticPr fontId="2"/>
  </si>
  <si>
    <t>ヒメコンイロイッポンシメジ</t>
    <phoneticPr fontId="2"/>
  </si>
  <si>
    <t>ワカクサウラベニタケ</t>
    <phoneticPr fontId="2"/>
  </si>
  <si>
    <t>ヒョウモンモミウラモドキ（兵）</t>
    <phoneticPr fontId="2"/>
  </si>
  <si>
    <t>ムクゲヒダハタケ</t>
    <phoneticPr fontId="2"/>
  </si>
  <si>
    <t>オウギタケ</t>
    <phoneticPr fontId="2"/>
  </si>
  <si>
    <t>クギタケ</t>
    <phoneticPr fontId="2"/>
  </si>
  <si>
    <t>チチアワタケ</t>
    <phoneticPr fontId="2"/>
  </si>
  <si>
    <t>アキノアシナガイグチ</t>
    <phoneticPr fontId="2"/>
  </si>
  <si>
    <t>キイロイグチ</t>
    <phoneticPr fontId="2"/>
  </si>
  <si>
    <t>ハナガサイグチ</t>
    <phoneticPr fontId="2"/>
  </si>
  <si>
    <t>ヒメウグイスイグチ</t>
    <phoneticPr fontId="2"/>
  </si>
  <si>
    <t>コショウイグチ</t>
    <phoneticPr fontId="2"/>
  </si>
  <si>
    <t>イロガワリキヒダタケ</t>
    <phoneticPr fontId="2"/>
  </si>
  <si>
    <t>タマノリイグチ</t>
    <phoneticPr fontId="2"/>
  </si>
  <si>
    <t>アケボノヤマドリタケ</t>
    <phoneticPr fontId="2"/>
  </si>
  <si>
    <t>アシベニイグチ</t>
    <phoneticPr fontId="2"/>
  </si>
  <si>
    <t>ダイダイイグチ</t>
    <phoneticPr fontId="2"/>
  </si>
  <si>
    <t>ムラサキヤマドリタケ</t>
    <phoneticPr fontId="2"/>
  </si>
  <si>
    <t>アシブトニガイグチ</t>
    <phoneticPr fontId="2"/>
  </si>
  <si>
    <t>アシボソニガイグチ</t>
    <phoneticPr fontId="2"/>
  </si>
  <si>
    <t>オクヤマニガイグチ</t>
    <phoneticPr fontId="2"/>
  </si>
  <si>
    <t>クリイロニガイグチ</t>
    <phoneticPr fontId="2"/>
  </si>
  <si>
    <t>クロニガイグチ</t>
    <phoneticPr fontId="2"/>
  </si>
  <si>
    <t>コビチャニガイグチ</t>
    <phoneticPr fontId="2"/>
  </si>
  <si>
    <t>チャニガイグチ</t>
    <phoneticPr fontId="2"/>
  </si>
  <si>
    <t>ニガイグチ</t>
    <phoneticPr fontId="2"/>
  </si>
  <si>
    <t>ニガイグチモドキ</t>
    <phoneticPr fontId="2"/>
  </si>
  <si>
    <t>ヌメリニガイグチ</t>
    <phoneticPr fontId="2"/>
  </si>
  <si>
    <t>ブドウニガイグチ</t>
    <phoneticPr fontId="2"/>
  </si>
  <si>
    <t>フモトニガイグチ</t>
    <phoneticPr fontId="2"/>
  </si>
  <si>
    <t>ホオベニシロアシイグチ</t>
    <phoneticPr fontId="2"/>
  </si>
  <si>
    <t>ミドリニガイグチ</t>
    <phoneticPr fontId="2"/>
  </si>
  <si>
    <t>アカヤマドリ</t>
    <phoneticPr fontId="2"/>
  </si>
  <si>
    <t>イロガワリヤマイグチ</t>
    <phoneticPr fontId="2"/>
  </si>
  <si>
    <t>ウラベニヤマイグチ</t>
    <phoneticPr fontId="2"/>
  </si>
  <si>
    <t>キツブヤマイグチ</t>
    <phoneticPr fontId="2"/>
  </si>
  <si>
    <t>キンチャヤマイグチ</t>
    <phoneticPr fontId="2"/>
  </si>
  <si>
    <t>シワチャヤマイグチ</t>
    <phoneticPr fontId="2"/>
  </si>
  <si>
    <t>ネナガシロヤマイグチ</t>
    <phoneticPr fontId="2"/>
  </si>
  <si>
    <t>ヤマイグチ</t>
    <phoneticPr fontId="2"/>
  </si>
  <si>
    <t>アイタケ</t>
    <phoneticPr fontId="2"/>
  </si>
  <si>
    <t>アイバシロハツ</t>
    <phoneticPr fontId="2"/>
  </si>
  <si>
    <t>アカカバイロタケ</t>
    <phoneticPr fontId="2"/>
  </si>
  <si>
    <t>アシボソムラサキハツ</t>
    <phoneticPr fontId="2"/>
  </si>
  <si>
    <t>イロガワリシロハツ</t>
    <phoneticPr fontId="2"/>
  </si>
  <si>
    <t>イロガワリベニタケ</t>
    <phoneticPr fontId="2"/>
  </si>
  <si>
    <t>ウグイスハツ</t>
    <phoneticPr fontId="2"/>
  </si>
  <si>
    <t>ウスムラサキハツ</t>
    <phoneticPr fontId="2"/>
  </si>
  <si>
    <t>オキナクサハツ</t>
    <phoneticPr fontId="2"/>
  </si>
  <si>
    <t>カシタケ</t>
    <phoneticPr fontId="2"/>
  </si>
  <si>
    <t>カラムラサキハツ</t>
    <phoneticPr fontId="2"/>
  </si>
  <si>
    <t>カレバハツ</t>
    <phoneticPr fontId="2"/>
  </si>
  <si>
    <t>カワリハツ</t>
    <phoneticPr fontId="2"/>
  </si>
  <si>
    <t>キチャハツ</t>
    <phoneticPr fontId="2"/>
  </si>
  <si>
    <t>キツネハツ</t>
    <phoneticPr fontId="2"/>
  </si>
  <si>
    <t>クサイロアカネタケ</t>
    <phoneticPr fontId="2"/>
  </si>
  <si>
    <t>クサイロハツ</t>
    <phoneticPr fontId="2"/>
  </si>
  <si>
    <t>クサハツ</t>
    <phoneticPr fontId="2"/>
  </si>
  <si>
    <t>クサハツモドキ</t>
    <phoneticPr fontId="2"/>
  </si>
  <si>
    <t>クロハツ</t>
    <phoneticPr fontId="2"/>
  </si>
  <si>
    <t>クロハツモドキ</t>
    <phoneticPr fontId="2"/>
  </si>
  <si>
    <t>ケショウハツ</t>
    <phoneticPr fontId="2"/>
  </si>
  <si>
    <t>コヨヘイジ</t>
    <phoneticPr fontId="2"/>
  </si>
  <si>
    <t>シロクロハツ</t>
    <phoneticPr fontId="2"/>
  </si>
  <si>
    <t>シロハツモドキ</t>
    <phoneticPr fontId="2"/>
  </si>
  <si>
    <t>チギレハツタケ</t>
    <phoneticPr fontId="2"/>
  </si>
  <si>
    <t>チシオハツ</t>
    <phoneticPr fontId="2"/>
  </si>
  <si>
    <t>ツギハギハツ</t>
    <phoneticPr fontId="2"/>
  </si>
  <si>
    <t>ドクベニタケ</t>
    <phoneticPr fontId="2"/>
  </si>
  <si>
    <t>ドクベニダマシ</t>
    <phoneticPr fontId="2"/>
  </si>
  <si>
    <t>ニオイコベニタケ</t>
    <phoneticPr fontId="2"/>
  </si>
  <si>
    <t>ニシキタケ</t>
    <phoneticPr fontId="2"/>
  </si>
  <si>
    <t>ヒナベニタケ</t>
    <phoneticPr fontId="2"/>
  </si>
  <si>
    <t>ヒビワレシロハツ</t>
    <phoneticPr fontId="2"/>
  </si>
  <si>
    <t>フタイロベニタケ</t>
    <phoneticPr fontId="2"/>
  </si>
  <si>
    <t>ムラサキカスリタケ</t>
    <phoneticPr fontId="2"/>
  </si>
  <si>
    <t>ヤブレキチャハツ</t>
    <phoneticPr fontId="2"/>
  </si>
  <si>
    <t>ヤマブキハツ</t>
    <phoneticPr fontId="2"/>
  </si>
  <si>
    <t>アカシミヒメチチタケ</t>
    <phoneticPr fontId="2"/>
  </si>
  <si>
    <t>アカハツ</t>
    <phoneticPr fontId="2"/>
  </si>
  <si>
    <t>アカモミタケ</t>
    <phoneticPr fontId="2"/>
  </si>
  <si>
    <t>アシボソチチタケ</t>
    <phoneticPr fontId="2"/>
  </si>
  <si>
    <t>ウスイロカラチチタケ</t>
    <phoneticPr fontId="2"/>
  </si>
  <si>
    <t>ウズハツ</t>
    <phoneticPr fontId="2"/>
  </si>
  <si>
    <t>カラハツタケ</t>
    <phoneticPr fontId="2"/>
  </si>
  <si>
    <t>キカラハツモドキ</t>
    <phoneticPr fontId="2"/>
  </si>
  <si>
    <t>キチチタケ</t>
    <phoneticPr fontId="2"/>
  </si>
  <si>
    <t>キハツダケ</t>
    <phoneticPr fontId="2"/>
  </si>
  <si>
    <t>チョウジチチタケ</t>
    <phoneticPr fontId="2"/>
  </si>
  <si>
    <t>チリメンチチタケ</t>
    <phoneticPr fontId="2"/>
  </si>
  <si>
    <t>トビチャチチタケ</t>
    <phoneticPr fontId="2"/>
  </si>
  <si>
    <t>ニオイワチチタケ</t>
    <phoneticPr fontId="2"/>
  </si>
  <si>
    <t>ニセヒメチチタケ</t>
    <phoneticPr fontId="2"/>
  </si>
  <si>
    <t>ヌメリアカチチタケ</t>
    <phoneticPr fontId="2"/>
  </si>
  <si>
    <t>ハイイロカラチチタケ</t>
    <phoneticPr fontId="2"/>
  </si>
  <si>
    <t>ヒカゲヒメチチタケ</t>
    <phoneticPr fontId="2"/>
  </si>
  <si>
    <t>ヒロハウスズミチチタケ</t>
    <phoneticPr fontId="2"/>
  </si>
  <si>
    <t>ヒロハシデチチタケ</t>
    <phoneticPr fontId="2"/>
  </si>
  <si>
    <t>フチドリクロチチタケ</t>
    <phoneticPr fontId="2"/>
  </si>
  <si>
    <t>カンゾウタケ</t>
    <phoneticPr fontId="2"/>
  </si>
  <si>
    <t>アクイロウスタケ</t>
    <phoneticPr fontId="2"/>
  </si>
  <si>
    <t>アンズタケ</t>
    <phoneticPr fontId="2"/>
  </si>
  <si>
    <t>トキイロラッパタケ</t>
    <phoneticPr fontId="2"/>
  </si>
  <si>
    <t>ヒナアンズタケ</t>
    <phoneticPr fontId="2"/>
  </si>
  <si>
    <t>ベニウスタケ</t>
    <phoneticPr fontId="2"/>
  </si>
  <si>
    <t>クロラッパタケ</t>
    <phoneticPr fontId="2"/>
  </si>
  <si>
    <t>コクロラッパタケ</t>
    <phoneticPr fontId="2"/>
  </si>
  <si>
    <t>カレエダタケ科</t>
    <phoneticPr fontId="2"/>
  </si>
  <si>
    <t>カレエダタケモドキ</t>
    <phoneticPr fontId="2"/>
  </si>
  <si>
    <t>ムラサキホウキタケモドキ</t>
    <phoneticPr fontId="2"/>
  </si>
  <si>
    <t>サヤナギナタタケ</t>
    <phoneticPr fontId="2"/>
  </si>
  <si>
    <t>シロヤリタケ</t>
    <phoneticPr fontId="2"/>
  </si>
  <si>
    <t>ムラサキホウキタケ</t>
    <phoneticPr fontId="2"/>
  </si>
  <si>
    <t>アケボノソウメンタケ</t>
    <phoneticPr fontId="2"/>
  </si>
  <si>
    <t>Gomphus kauffmanii (A.H. Sm.) Corner</t>
  </si>
  <si>
    <t>Gomphus pallidus (Yasuda) Corner</t>
  </si>
  <si>
    <t>ホウキタケ属</t>
  </si>
  <si>
    <t>Ramaria fumigata (Peck) Corner</t>
  </si>
  <si>
    <t>Ramaria flava (Schaeff.) Quél.</t>
  </si>
  <si>
    <t>Ramaria aurea (Schaeff.) Quél.</t>
  </si>
  <si>
    <t>Ramaria obtusissima (Peck) Corner</t>
  </si>
  <si>
    <t>Ramaria cyanocephala (Berk. &amp; M.A. Curtis) Corner</t>
  </si>
  <si>
    <t>Ramaria sp.</t>
  </si>
  <si>
    <t>Ramaria flaccida (Fr.) Bourdot</t>
  </si>
  <si>
    <t>Ramaria botrytis (Pers.) Ricken</t>
  </si>
  <si>
    <t>Ramaria abietina (Pers.) Quél.</t>
  </si>
  <si>
    <t>シワタケ科</t>
  </si>
  <si>
    <t>Phlebia tremellosa (Schrad.) Nakasone &amp; Burds. = Merulius tremellosus Schrad.</t>
  </si>
  <si>
    <t>チヂレタケ属</t>
  </si>
  <si>
    <t>Plicaturopsis crispa (Pers.) D.A. Reid</t>
  </si>
  <si>
    <t>コウヤクタケ科</t>
  </si>
  <si>
    <t>Aleurodiscus amorphus Rabenh.</t>
  </si>
  <si>
    <t>キウロコタケ属</t>
  </si>
  <si>
    <t>ウロコタケ科</t>
  </si>
  <si>
    <t>Stereum hirsutum (Willd.) Pers.</t>
  </si>
  <si>
    <t>Stereum gausapatum (Fr.) Fr.</t>
  </si>
  <si>
    <t>Stereum sanguinolentum (Alb. &amp; Schwein.) Fr.</t>
  </si>
  <si>
    <t>Stereum ostrea (Blume &amp; T. Nees) Fr.</t>
  </si>
  <si>
    <t>カタウロコタケ属</t>
  </si>
  <si>
    <t>Xylobolus annosus (Berk. &amp; Broome) Boidin</t>
  </si>
  <si>
    <t>ハナウロコタケ属</t>
  </si>
  <si>
    <t>Stereopsis burtiana (Peck) D.A. Reid</t>
  </si>
  <si>
    <t>オガサワラハリヒラタケ属</t>
  </si>
  <si>
    <t>イドタケ科</t>
  </si>
  <si>
    <t>Gyrodontium versicolor (Berk. &amp; Broome) Maas Geest.</t>
  </si>
  <si>
    <t>ナミダタケ属</t>
  </si>
  <si>
    <t>Serpula lacrymans (Wulfen) J. Schröt.</t>
  </si>
  <si>
    <t>サンゴハリタケ属</t>
  </si>
  <si>
    <t>サンゴハリタケ科</t>
  </si>
  <si>
    <t xml:space="preserve">Hericium coralloides (Scop.) Pers. = Hericium ramosum (Bull.) Letell. </t>
  </si>
  <si>
    <t>Hericium erinaceus (Bull.) Pers.</t>
  </si>
  <si>
    <t>ニクハリタケ属</t>
  </si>
  <si>
    <t>Steccherinum rhois (Schwein.) Banker</t>
  </si>
  <si>
    <t xml:space="preserve">Steccherinum murashkinskyi (Burt) Maas Geest. </t>
  </si>
  <si>
    <t>ブナハリタケ属</t>
  </si>
  <si>
    <t>Mycoleptodonoides aitchisonii (Berk.) Maas Geest.</t>
  </si>
  <si>
    <t>エゾハリタケ属</t>
  </si>
  <si>
    <t>Climacodon pulcherrimus (Berk. &amp; M.A. Curtis) M.I. Nikol.</t>
  </si>
  <si>
    <t>ハナビラタケ属</t>
  </si>
  <si>
    <t>ハナビラタケ科</t>
  </si>
  <si>
    <t>カノシタ属</t>
  </si>
  <si>
    <t>カノシタ科</t>
  </si>
  <si>
    <t>Hydnum repandum L. var. album Quél.</t>
  </si>
  <si>
    <t>マツカサタケ属</t>
  </si>
  <si>
    <t>マツカサタケ科</t>
  </si>
  <si>
    <t>Auriscalpium vulgare Gray</t>
  </si>
  <si>
    <t>イボタケ属</t>
  </si>
  <si>
    <t>イボタケ科</t>
  </si>
  <si>
    <t>Thelephora multipartita Schwein. ex Fr.</t>
  </si>
  <si>
    <t>Thelephora vialis Schwein.</t>
  </si>
  <si>
    <t>Thelephora aurantiotincta Corner</t>
  </si>
  <si>
    <t>Thelephora palmata (Scop.) Fr.</t>
  </si>
  <si>
    <t>カラスタケ属</t>
  </si>
  <si>
    <t>Polyozellus multiplex (Underw.) Murrill</t>
  </si>
  <si>
    <t>マツバハリタケ属</t>
  </si>
  <si>
    <t>マツバハリタケ科/イボタケ科</t>
  </si>
  <si>
    <t>クロハリタケ属</t>
  </si>
  <si>
    <t>Phellodon niger (Fr.) P. Karst.</t>
  </si>
  <si>
    <t>チャハリタケ属</t>
  </si>
  <si>
    <t>Hydnellum concrescens (Pers.) Banker</t>
  </si>
  <si>
    <t>Hydnellum caeruleum (Hornem.) P. Karst.</t>
  </si>
  <si>
    <t>コウタケ属</t>
  </si>
  <si>
    <t>Sarcodon scabrosus (Fr.) P. Karst.</t>
  </si>
  <si>
    <t>Sarcodon aspratus (Berk.) S. Ito</t>
  </si>
  <si>
    <t>Sarcodon imbricatus (L.) P. Karst.</t>
  </si>
  <si>
    <t>クロカワ属</t>
  </si>
  <si>
    <t>Boletopsis grisea (Peck) Bondartsev &amp; Singer</t>
  </si>
  <si>
    <t>ニンギョウタケモドキ属</t>
  </si>
  <si>
    <t>ニンギョウタケモドキ科</t>
  </si>
  <si>
    <t>Geastrum mirabile Mont.</t>
  </si>
  <si>
    <t>Geastrum quadrifidum DC. ex Pers.</t>
  </si>
  <si>
    <t>Geastrum schmidelii Vittad. = Geastrum nanum Pers.</t>
  </si>
  <si>
    <t>Geastrum saccatum Fr.</t>
  </si>
  <si>
    <t>カゴタケ属</t>
  </si>
  <si>
    <t>Ileodictyon gracile Berk.</t>
  </si>
  <si>
    <t>カニノツメ属</t>
  </si>
  <si>
    <t>ツマミタケ属</t>
  </si>
  <si>
    <t>Lysurus mokusin Cibot f. sinensis (Lloyd) Kobayasi</t>
  </si>
  <si>
    <t>サンコタケ属</t>
  </si>
  <si>
    <t>イカタケ属</t>
  </si>
  <si>
    <t>Aseroë arachnoidea E. Fisch.</t>
  </si>
  <si>
    <t>キツネノロウソク属</t>
  </si>
  <si>
    <t>スッポンタケ科</t>
  </si>
  <si>
    <t>Mutinus bambusinus (Zoll.) E. Fisch.</t>
  </si>
  <si>
    <t>シマイヌノエフデ属</t>
  </si>
  <si>
    <t>スッポンタケ属</t>
  </si>
  <si>
    <t>Phallus rugulosus Lloyd</t>
  </si>
  <si>
    <t>Phallus impudicus L.</t>
  </si>
  <si>
    <t>Phallus rubrovolvatus (M. Zang, D.G. Ji &amp; X.X. Liu) Kreisel = Dictyophora rubrovolvata M. Zang, D.G. Ji &amp; X.X. Liu</t>
  </si>
  <si>
    <t>Phallus indusiatus Vent. = Dictyophora indusiata (Vent.) Desv.</t>
  </si>
  <si>
    <t>シラタマタケ属</t>
  </si>
  <si>
    <t>Kobayasia nipponica (Kobayasi) S. Imai &amp; A. Kawam.</t>
  </si>
  <si>
    <t>シロキクラゲ属</t>
  </si>
  <si>
    <t>シロキクラゲ科</t>
  </si>
  <si>
    <t xml:space="preserve">Tremella iduensis Kobayasi </t>
  </si>
  <si>
    <t>Tremella fimbriata Pers.</t>
  </si>
  <si>
    <t xml:space="preserve">Tremella mesenterica Retz. </t>
  </si>
  <si>
    <t xml:space="preserve">Tremella fuciformis Berk. </t>
  </si>
  <si>
    <t xml:space="preserve">Tremella foliacea Pers. </t>
  </si>
  <si>
    <t>ニカワツノタケ属</t>
  </si>
  <si>
    <t>Holtermannia corniformis Kobayasi</t>
  </si>
  <si>
    <t>Sirobasidium magnum Boedijn</t>
  </si>
  <si>
    <t>キクラゲ属</t>
  </si>
  <si>
    <t>キクラゲ科</t>
  </si>
  <si>
    <t>Auricularia polytricha (Mont.) Sacc.</t>
  </si>
  <si>
    <t>Auricularia mesenterica (Dicks.) Pers.</t>
  </si>
  <si>
    <t>ニカワハリタケ属</t>
  </si>
  <si>
    <t>Pseudohydnum gelatinosum (Scop.) P. Karst.</t>
  </si>
  <si>
    <t>ヒメキクラゲ属</t>
  </si>
  <si>
    <t>Exidia recisa (Ditmar) Fr.</t>
  </si>
  <si>
    <t>Exidia uvapassa Lloyd</t>
  </si>
  <si>
    <t>Exidia glandulosa (Bull.) Fr.</t>
  </si>
  <si>
    <t>ニカワホウキタケ属</t>
  </si>
  <si>
    <t>アカキクラゲ科</t>
  </si>
  <si>
    <t>Calocera cornea (Batsch.) Fr.</t>
  </si>
  <si>
    <t>Calocera cornea (Batsch.) Fr. ? = Calocera coralloides Kobayasi</t>
  </si>
  <si>
    <t>Calocera viscosa (Pers.) Fr.</t>
  </si>
  <si>
    <t>アカキクラゲ属</t>
  </si>
  <si>
    <t>Dacrymyces stillatus Nees</t>
  </si>
  <si>
    <t>ツノマタタケ属</t>
  </si>
  <si>
    <t>フェムスジョニア属</t>
  </si>
  <si>
    <t>Femsjonia peziziformis (Lév.) P. Karst.</t>
  </si>
  <si>
    <t>タテガタツノマタタケ属</t>
  </si>
  <si>
    <t>Guepiniopsis buccina (Pers.) L.L. Kenn.</t>
  </si>
  <si>
    <t>マユハキタケ属</t>
  </si>
  <si>
    <t>マユハキタケ科</t>
  </si>
  <si>
    <t xml:space="preserve">Trichocoma paradoxa Jungh. </t>
  </si>
  <si>
    <t>カキノミタケ属</t>
  </si>
  <si>
    <t>Penicilliopsis clavariiformis Solms</t>
  </si>
  <si>
    <t>コウボウフデ属</t>
  </si>
  <si>
    <t>ツチダンゴキン科</t>
  </si>
  <si>
    <t>ツチダンゴ属</t>
  </si>
  <si>
    <t>Elaphomyces appalachiensis Linder</t>
  </si>
  <si>
    <t>Elaphomyces granulatus Fr.</t>
  </si>
  <si>
    <t>Elaphomyces mutabilis Vittad.</t>
  </si>
  <si>
    <t>ピンタケ属</t>
  </si>
  <si>
    <t>Vibrissea truncorum (Alb. &amp; Schwein.) Fr.</t>
  </si>
  <si>
    <t>ヒメカンムリタケ属</t>
  </si>
  <si>
    <t>Neolecta vitellina (Bres.) Korf &amp; J.K. Rogers</t>
  </si>
  <si>
    <t>ヘラタケ属</t>
  </si>
  <si>
    <t xml:space="preserve">Spathularia flavida Pers. </t>
  </si>
  <si>
    <t>ホテイタケ属</t>
  </si>
  <si>
    <t>Cudonia helvelloides S. Ito &amp; S. Imai</t>
  </si>
  <si>
    <t>カンムリタケ属</t>
  </si>
  <si>
    <t>Mitrula paludosa Fr.</t>
  </si>
  <si>
    <t>シャモジタケ属</t>
  </si>
  <si>
    <t>テングノメシガイ科</t>
  </si>
  <si>
    <t>Microglossum viride (Schrad.) Gillet</t>
  </si>
  <si>
    <t>テングノメシガイ属</t>
  </si>
  <si>
    <t>Trichoglossum walteri (Berk.) E.J. Durand</t>
  </si>
  <si>
    <t>ヒメテングノメシガイ属</t>
  </si>
  <si>
    <t>Geoglossum fallax E.J. Durand var. fallax</t>
  </si>
  <si>
    <t>Geoglossum glutinosum Pers.</t>
  </si>
  <si>
    <t>キボリアキンカクキン属</t>
  </si>
  <si>
    <t>キンカクキン科</t>
  </si>
  <si>
    <t>Ciboria shiraiana (Henn.) Whetzel</t>
  </si>
  <si>
    <t>Ciboria batschiana (Zopf) N.F. Buchw.</t>
  </si>
  <si>
    <t>Ciboria rufofusca (O. Weberb.) Sacc.</t>
  </si>
  <si>
    <t>ニセキンカクキン属</t>
  </si>
  <si>
    <t>Ciborinia camelliae L.M. Kohn</t>
  </si>
  <si>
    <t>キツネノヤリタケ属</t>
  </si>
  <si>
    <t>Scleromitrula shiraiana (Henn.) S. Imai</t>
  </si>
  <si>
    <t>ディケファロスポラ属</t>
  </si>
  <si>
    <t>Dicephalospora rufocornea (Berk. &amp; Broome) Spooner</t>
  </si>
  <si>
    <t>クモノスヒナノチャワンタケ属</t>
  </si>
  <si>
    <t>Arachnopeziza aurelia (Pers.) Fuckel</t>
  </si>
  <si>
    <t>ムラサキゴムタケ属</t>
  </si>
  <si>
    <t>Ascocoryne cylichnium (Tul.) Korf</t>
  </si>
  <si>
    <t>ニカワチャワンタケ属</t>
  </si>
  <si>
    <t>Neobulgaria pura (Pers.) Petr.</t>
  </si>
  <si>
    <t>Ionomidotis frondosa (Kobayasi) Kobayasi &amp; Korf</t>
  </si>
  <si>
    <t>クチキトサカタケ属</t>
  </si>
  <si>
    <t>Ascoclavulina sakaii Y. Otani</t>
  </si>
  <si>
    <t>ミズベノニセズキンタケ属</t>
  </si>
  <si>
    <t>ビョウタケ属</t>
  </si>
  <si>
    <t>Bisporella citrina (Batsch) Korf &amp; S.E. Carp.</t>
  </si>
  <si>
    <t>Bisporella sulfurina (Quél.) S.E. Carp.</t>
  </si>
  <si>
    <t>ロクショウグサレキン属</t>
  </si>
  <si>
    <t>Chlorociboria aeruginosa (Oeder) Seaver ex C.S. Ramamurthi, Korf &amp; L.R. Batra</t>
  </si>
  <si>
    <t>Chlorociboria aeruginascens (Nyl.) Kanouse ex C.S. Ramamurthi, Korf &amp; L.R. Batra</t>
  </si>
  <si>
    <t>ズキンタケ属</t>
  </si>
  <si>
    <t>ズキンタケ科</t>
  </si>
  <si>
    <t>ゴムタケ属</t>
  </si>
  <si>
    <t>Bulgaria inquinans (Pers.) Fr.</t>
  </si>
  <si>
    <t>クロチャワンタケ属</t>
  </si>
  <si>
    <t>クロチャワンタケ科</t>
  </si>
  <si>
    <t>Pseudoplectania nigrella (Pers.) Fuckel</t>
  </si>
  <si>
    <t>エツキクロコップタケ属</t>
  </si>
  <si>
    <t xml:space="preserve">Urnula craterium (Schwein.) Fr. </t>
  </si>
  <si>
    <t>オオゴムタケ属</t>
  </si>
  <si>
    <t>Galiella celebica (Henn.) Nannf.</t>
  </si>
  <si>
    <t>Galiella japonica (Yasuda) Y. Otani</t>
  </si>
  <si>
    <t>ミミブサタケ属</t>
  </si>
  <si>
    <t>ベニチャワンタケ科</t>
  </si>
  <si>
    <t>Wynnea gigantea Berk. &amp; M.A. Curtis</t>
  </si>
  <si>
    <t>ベニチャワンタケ属</t>
  </si>
  <si>
    <t xml:space="preserve">Sarcoscypha coccinea (Jacq.) Sacc. </t>
  </si>
  <si>
    <t>Sarcoscypha occidentalis (Schwein.) Cooke</t>
  </si>
  <si>
    <t>Sarcoscypha vassiljevae Raitv.</t>
  </si>
  <si>
    <t>シロキツネノサカズキ属</t>
  </si>
  <si>
    <t>Microstoma floccosum (Schwein.) Raitv.</t>
  </si>
  <si>
    <t>Microstoma macrosporum (Y. otani) Y. Harada &amp; S. Kudo</t>
  </si>
  <si>
    <t>ニクアツベニサラタケ属</t>
  </si>
  <si>
    <t>Phillipsia domingensis (Berk.) Berk.</t>
  </si>
  <si>
    <t>ツチクラゲ属</t>
  </si>
  <si>
    <t>Rhizina undulata Fr.</t>
  </si>
  <si>
    <t>Discina parma J. Breitenb. &amp; Maas Geest.</t>
  </si>
  <si>
    <t>シャグマアミガサタケ属</t>
  </si>
  <si>
    <t>Gyromitra gigas (Krombh.) Cooke</t>
  </si>
  <si>
    <t>Gyromitra esculenta (Pers.) Fr.</t>
  </si>
  <si>
    <t>Gyromitra infula (Schaeff.) Quél.</t>
  </si>
  <si>
    <t>Helvella leucomelaena (Pers.) Nannf.</t>
  </si>
  <si>
    <t>Helvella ephippium Lév.</t>
  </si>
  <si>
    <t>Helvella atra J. Koenig</t>
  </si>
  <si>
    <t>Helvella ephippioides S. Imai</t>
  </si>
  <si>
    <t>Helvella crispa (Scop.) Fr.</t>
  </si>
  <si>
    <t>アミガサタケ属</t>
  </si>
  <si>
    <t>アミガサタケ科</t>
  </si>
  <si>
    <t>Morchella esculenta (L.) Pers. var. umbrina (Boud.) S. Imai</t>
  </si>
  <si>
    <t>チャワンタケ属</t>
  </si>
  <si>
    <t>チャワンタケ科</t>
  </si>
  <si>
    <t>Peziza vesiculosa Bull.</t>
  </si>
  <si>
    <t>Peziza badia Pers.</t>
  </si>
  <si>
    <t>Peziza domiciliana Cooke</t>
  </si>
  <si>
    <t>カバイロチャワンタケ属</t>
  </si>
  <si>
    <t>Pachyella clypeata (Schwein.) Le Gal</t>
  </si>
  <si>
    <t>キチャワンタケ属</t>
  </si>
  <si>
    <t>Caloscypha fulgens (Pers.) Boud.</t>
  </si>
  <si>
    <t>アラゲコベニチャワンタケ属</t>
  </si>
  <si>
    <t>ピロネマキン科</t>
  </si>
  <si>
    <t xml:space="preserve">Scutellinia scutellata (L.) Lambotte </t>
  </si>
  <si>
    <t>ヒイロチャワンタケ属</t>
  </si>
  <si>
    <t>Aleuria rhenana Fuckel</t>
  </si>
  <si>
    <t>Aleuria aurantia (Pers.) Fuckel</t>
  </si>
  <si>
    <t>ウスベニミミタケ属</t>
  </si>
  <si>
    <t>Otidea onotica (Pers.) Fuckel</t>
  </si>
  <si>
    <t>Otidea concinna (Pers.) Sacc.</t>
  </si>
  <si>
    <t>シロスズメノワン属</t>
  </si>
  <si>
    <t>Humaria hemisphaerica (F.H. Wigg.) Fuckel</t>
  </si>
  <si>
    <t>イモタケ属</t>
  </si>
  <si>
    <t>Imaia gigantea (S. Imai) Trappe &amp; Kovács</t>
  </si>
  <si>
    <t>Tuber indicum Cooke &amp; Massee</t>
  </si>
  <si>
    <t>クルミタケ属</t>
  </si>
  <si>
    <t>Hydnotrya tulasnei (Berk.) Berk. &amp; Broome</t>
  </si>
  <si>
    <t>トウチュウカソウ属</t>
  </si>
  <si>
    <t>Cordyceps tuberculata (Lebert) Maire f. moelleri (Henn.) Kobayasi</t>
  </si>
  <si>
    <t>Cordyceps hepialidicola Kobayasi &amp; Shimizu</t>
  </si>
  <si>
    <t>Cordyceps militaris (L.) Link</t>
  </si>
  <si>
    <t>Psilocybe subcaerulipes Hongo</t>
  </si>
  <si>
    <t>Psilocybe subaeruginascens Höhn.</t>
  </si>
  <si>
    <t>Psilocybe argentipes K. Yokoy.</t>
  </si>
  <si>
    <t>スギタケ属</t>
  </si>
  <si>
    <t>Pholiota astragalina (Fr.) Sing.</t>
  </si>
  <si>
    <t>Amanita aff. fulva (Schaeff.) Fr.</t>
    <phoneticPr fontId="2"/>
  </si>
  <si>
    <t>アケボノドクツルタケ？</t>
    <phoneticPr fontId="2"/>
  </si>
  <si>
    <t>Amanita subjunquillea S. Imai var. alba Zhu L. Yang ?</t>
    <phoneticPr fontId="2"/>
  </si>
  <si>
    <t>コフクロタケ？</t>
    <phoneticPr fontId="2"/>
  </si>
  <si>
    <t>Volvariella subtaylori Hongo ?</t>
    <phoneticPr fontId="2"/>
  </si>
  <si>
    <t>Amanita sp. 1</t>
    <phoneticPr fontId="2"/>
  </si>
  <si>
    <t>Amanita sp. 2</t>
  </si>
  <si>
    <t>Amanita sp. 3</t>
  </si>
  <si>
    <t>Pluteus leoninus (Schaeff.) P. Kumm. ?</t>
    <phoneticPr fontId="2"/>
  </si>
  <si>
    <t>Pluteus sp. 1</t>
    <phoneticPr fontId="2"/>
  </si>
  <si>
    <t>Pluteus sp. 2</t>
  </si>
  <si>
    <t>ニセキツネノカラカサ属の一種</t>
    <phoneticPr fontId="2"/>
  </si>
  <si>
    <t>Ripartitella sp.</t>
    <phoneticPr fontId="2"/>
  </si>
  <si>
    <t>Coprinus sp. 2</t>
  </si>
  <si>
    <t>Psathyrella sp. 2</t>
  </si>
  <si>
    <t>トフンタケ？</t>
    <phoneticPr fontId="2"/>
  </si>
  <si>
    <t>Psilocybe coprophila (Bull.) P. Kumm. ?</t>
    <phoneticPr fontId="2"/>
  </si>
  <si>
    <t>Inocybe sp. 1</t>
    <phoneticPr fontId="2"/>
  </si>
  <si>
    <t>Inocybe sp. 2</t>
  </si>
  <si>
    <t>Inocybe sp. 3</t>
  </si>
  <si>
    <t>Inocybe sp. 4</t>
  </si>
  <si>
    <t>カワムラフウセンタケ？</t>
    <phoneticPr fontId="2"/>
  </si>
  <si>
    <t>Cortinarius purpurascens (Fr.) Fr. ?</t>
    <phoneticPr fontId="2"/>
  </si>
  <si>
    <t>サザナミツバフウセンタケ近縁種</t>
    <phoneticPr fontId="2"/>
  </si>
  <si>
    <t>Cortinarius aff. bovinus Fr.</t>
    <phoneticPr fontId="2"/>
  </si>
  <si>
    <t>チャツムタケ？</t>
    <phoneticPr fontId="2"/>
  </si>
  <si>
    <t>チャヒラタケ属の一種</t>
    <phoneticPr fontId="2"/>
  </si>
  <si>
    <t>Crepidotus sp.</t>
    <phoneticPr fontId="2"/>
  </si>
  <si>
    <t>クサウラベニタケ近縁種</t>
    <phoneticPr fontId="2"/>
  </si>
  <si>
    <t>Entoloma aff. rhodopolium (Fr.) P. Kumm</t>
    <phoneticPr fontId="2"/>
  </si>
  <si>
    <t>Entoloma sp. 1</t>
    <phoneticPr fontId="2"/>
  </si>
  <si>
    <t>Entoloma sp. 2</t>
  </si>
  <si>
    <t>Entoloma sp. 3</t>
  </si>
  <si>
    <t>チチアワタケ？</t>
    <phoneticPr fontId="2"/>
  </si>
  <si>
    <t>Suillus granulatus (L.) Roussel ?</t>
    <phoneticPr fontId="2"/>
  </si>
  <si>
    <t>Boletus sp. 1</t>
    <phoneticPr fontId="2"/>
  </si>
  <si>
    <t>Boletus sp. 2</t>
  </si>
  <si>
    <t>Boletus sp. 3</t>
  </si>
  <si>
    <t>Tylopilus neofelleus Hongo f. olivaceus Har Takah. ?</t>
    <phoneticPr fontId="2"/>
  </si>
  <si>
    <t>Tylopilus aff. neofelleus Hongo</t>
    <phoneticPr fontId="2"/>
  </si>
  <si>
    <t>Tylopilus sp. 1</t>
    <phoneticPr fontId="2"/>
  </si>
  <si>
    <t>Tylopilus sp. 2</t>
  </si>
  <si>
    <t>Leccinum sp. 1</t>
    <phoneticPr fontId="2"/>
  </si>
  <si>
    <t>Leccinum sp. 2</t>
    <phoneticPr fontId="2"/>
  </si>
  <si>
    <t>カシタケ？</t>
    <phoneticPr fontId="2"/>
  </si>
  <si>
    <t>Russula sp. ?</t>
    <phoneticPr fontId="2"/>
  </si>
  <si>
    <t>ウグイスハツ？</t>
    <phoneticPr fontId="2"/>
  </si>
  <si>
    <t>Russula heterophylla (Fr.) Fr. ?</t>
    <phoneticPr fontId="2"/>
  </si>
  <si>
    <t>Russula aurea Pers. ?</t>
    <phoneticPr fontId="2"/>
  </si>
  <si>
    <t>Russula vesca Fr. ?</t>
    <phoneticPr fontId="2"/>
  </si>
  <si>
    <t>Russula aff. sanguinaria (Schumach.) Rauschert</t>
    <phoneticPr fontId="2"/>
  </si>
  <si>
    <t>Russula aff. emetica (Schaeff.) Pers.</t>
    <phoneticPr fontId="2"/>
  </si>
  <si>
    <t>Russula densifolia Secr. ex Gillet ?</t>
    <phoneticPr fontId="2"/>
  </si>
  <si>
    <t>Russula atropurpurea (Krombh.) Britzelm. ?</t>
    <phoneticPr fontId="2"/>
  </si>
  <si>
    <t>Russula sp. 1</t>
    <phoneticPr fontId="2"/>
  </si>
  <si>
    <t>Russula sp. 2</t>
  </si>
  <si>
    <t>Russula sp. 3</t>
  </si>
  <si>
    <t>ヒロハウスズミチチタケ？</t>
    <phoneticPr fontId="2"/>
  </si>
  <si>
    <t>Lactarius subplinthogalus Coker ?</t>
    <phoneticPr fontId="2"/>
  </si>
  <si>
    <t>Lactarius pterosporus Romagn. ?</t>
    <phoneticPr fontId="2"/>
  </si>
  <si>
    <t>Lactarius aff. violascens (J. Otto) Fr.</t>
    <phoneticPr fontId="2"/>
  </si>
  <si>
    <t>Lactarius aff. lignyotus Fr.</t>
    <phoneticPr fontId="2"/>
  </si>
  <si>
    <t>Lactarius sp. 1</t>
    <phoneticPr fontId="2"/>
  </si>
  <si>
    <t>Lactarius sp. 2</t>
  </si>
  <si>
    <t>Lactarius sp. 3</t>
  </si>
  <si>
    <t>Gyroporus longicystidiatus Nagasawa &amp; Hongo</t>
  </si>
  <si>
    <t>Gyroporus punctatus Lar.N.Vassiljeva</t>
  </si>
  <si>
    <t>ヌメリイグチ属</t>
  </si>
  <si>
    <t>Suillus bovinus (L.) Roussel</t>
  </si>
  <si>
    <t>Suillus sp.</t>
  </si>
  <si>
    <t>Suillus granulatus (L.) Roussel</t>
  </si>
  <si>
    <t>Suillus luteus (L.) Roussel</t>
  </si>
  <si>
    <t>Suillus grevillei (Klotz.) Sing.</t>
  </si>
  <si>
    <t>Suillus viscidipes Hongo</t>
  </si>
  <si>
    <t>オニイグチ属</t>
  </si>
  <si>
    <t>Strobilomyces strobilaceus (Scop.) Berk.</t>
  </si>
  <si>
    <t>Strobilomyces confusus Sing.</t>
  </si>
  <si>
    <t>Strobilomyces seminudus Hongo</t>
  </si>
  <si>
    <t>ヤシャイグチ属</t>
  </si>
  <si>
    <t>Austroboletus subvirens (Hongo) Wolfe</t>
  </si>
  <si>
    <t>Austroboletus gracilis (Peck) Wolfe</t>
  </si>
  <si>
    <t>Austroboletus fusisporus (Kawam. ex Imaz. &amp; Hongo) Wolfe</t>
  </si>
  <si>
    <t>キクバナイグチ属</t>
  </si>
  <si>
    <t>Boletellus longicollis (Ces.) Pegler &amp; Yong</t>
  </si>
  <si>
    <t>Boletellus elatus Nagasawa</t>
  </si>
  <si>
    <t>Boletellus chrysenteroides (Snell) Snell</t>
  </si>
  <si>
    <t>Boletellus emodensis (Berk.) Sing.</t>
  </si>
  <si>
    <t>Boletellus russellii (Frost) Gilb.</t>
  </si>
  <si>
    <t>Boletellus shichianus (Teng &amp; Ling) Teng</t>
  </si>
  <si>
    <t>Boletellus fallax (Sing.) Sing.</t>
  </si>
  <si>
    <t>Boletellus badiovinosus Horak</t>
  </si>
  <si>
    <t>Boletellus obscurococcineus (Höhn.) Sing.</t>
  </si>
  <si>
    <t>イグチ科</t>
  </si>
  <si>
    <t>Buchwaldoboletus sphaerocephalus (Barla) Watling &amp; T.H. Li</t>
  </si>
  <si>
    <t>キイロイグチ属</t>
  </si>
  <si>
    <t>Pulveroboletus ravenelii (Berk. &amp; Curt.) Murr.</t>
  </si>
  <si>
    <t>Pulveroboletus auriflammeus (Berk. &amp; Curt.) Sing.</t>
  </si>
  <si>
    <t>Pulveroboletus viridis Heinem. &amp; Gooss.-Font</t>
  </si>
  <si>
    <t>コショウイグチ属</t>
  </si>
  <si>
    <t>Chalciporus piperatus (Bull.) Bataille</t>
  </si>
  <si>
    <t>Rubinoboletus ballouii (Peck) Heinem &amp; Rammeloo var. fuscatus (Corner) Heinem. &amp; Rammeloo = Tylopilus ballouii (Peck) Sing. var. fuscatus (Corner) Hongo</t>
  </si>
  <si>
    <t>ヌメリコウジタケ属</t>
  </si>
  <si>
    <t>ウツロイイグチ属</t>
  </si>
  <si>
    <t>キヒダタケ属</t>
  </si>
  <si>
    <t>Phylloporus bellus (Massee) Corner var. cyanescens Corner</t>
  </si>
  <si>
    <t>Tubosaeta parvulus (Hongo) (ad inter.) = Xerocomus parvulus Hongo</t>
  </si>
  <si>
    <t>Boletus regius krombh.</t>
  </si>
  <si>
    <t xml:space="preserve">Boletus calopus Pers. </t>
  </si>
  <si>
    <t>Boletus subvelutipes Peck</t>
  </si>
  <si>
    <t>Boletus pulverulentus Opat.</t>
  </si>
  <si>
    <t>Boletus obscureumbrinus Hongo</t>
  </si>
  <si>
    <t>Boletus auripes Peck</t>
  </si>
  <si>
    <t>Boletus fraternus Peck</t>
  </si>
  <si>
    <t>Boletus aurantiosplendens T.J. Baroni = Boletus auripes sense Hongo</t>
  </si>
  <si>
    <t>Boletus subcinnamomeus Hongo</t>
  </si>
  <si>
    <t>Boletus laetissimus Hongo</t>
  </si>
  <si>
    <t>Boletus granulopunctatus Hongo</t>
  </si>
  <si>
    <t>Boletus quercinus Hongo</t>
  </si>
  <si>
    <t>Boletus pseudocalopus Hongo</t>
  </si>
  <si>
    <t xml:space="preserve">Boletus peckii Frost </t>
  </si>
  <si>
    <t>Boletus generosus Har. Takah.</t>
  </si>
  <si>
    <t>Boletus aokii Hongo</t>
  </si>
  <si>
    <t>Boletus sensibilis Peck</t>
  </si>
  <si>
    <t>Boletus violaceofuscus Chiu</t>
  </si>
  <si>
    <t xml:space="preserve">Boletus reticulatus Schaeff. </t>
  </si>
  <si>
    <t>Boletus sinapicolor Corner f. japonicus Hongo</t>
  </si>
  <si>
    <t>ニガイグチ属</t>
  </si>
  <si>
    <t>Tylopilus clavipes Nagasawa (ad inter.)</t>
  </si>
  <si>
    <t>Tylopilus argillaceus Hongo</t>
  </si>
  <si>
    <t>Tylopilus rigens Hongo</t>
  </si>
  <si>
    <t>Tylopilus castanoides Har. Takah.</t>
  </si>
  <si>
    <t>Tylopilus nigropurpureus (Corner) Hongo</t>
  </si>
  <si>
    <t>Tylopilus otsuensis Hongo</t>
  </si>
  <si>
    <t>Tylopilus ferrugineus (Frost) Sing.</t>
  </si>
  <si>
    <t>Tylopilus felleus (Bull.) Karst.</t>
  </si>
  <si>
    <t>Tylopilus neofelleus Hongo</t>
  </si>
  <si>
    <t>Tylopilus castaneiceps Hongo</t>
  </si>
  <si>
    <t>Tylopilus vinosobrunneus Hongo</t>
  </si>
  <si>
    <t>Tylopilus alutaceoumbrinus Hongo</t>
  </si>
  <si>
    <t>Tylopilus valens (Corner) Hongo &amp; Nagasawa</t>
  </si>
  <si>
    <t>Tylopilus virens (Chiu) Hongo</t>
  </si>
  <si>
    <t>ヤマイグチ属</t>
  </si>
  <si>
    <t>Leccinum extremiorientale (L. Vassilieva) Sing.</t>
  </si>
  <si>
    <t xml:space="preserve">Leccinum intusrubens (Corner) Hongo </t>
  </si>
  <si>
    <t xml:space="preserve">Leccinum rhodoporosum Har. Takah. </t>
  </si>
  <si>
    <t>Leccinum subglabripes (Peck) Sing.</t>
  </si>
  <si>
    <t xml:space="preserve">Leccinum versipelle (Fr. &amp; Hök) Snell </t>
  </si>
  <si>
    <t>Leccinum hortonii (A. H. Smith &amp; Thiers) Hongo &amp; Nagasawa</t>
  </si>
  <si>
    <t>Leccinum subradicatum Hongo</t>
  </si>
  <si>
    <t>Leccinum scabrum (Bull.) S. F. Gray</t>
  </si>
  <si>
    <t>Leccinum duriusculum (Schulzen) Sing.</t>
  </si>
  <si>
    <t>ベニタケ属</t>
  </si>
  <si>
    <t>ベニタケ科</t>
  </si>
  <si>
    <t>Russula virescens (Schaeff.) Fr.</t>
  </si>
  <si>
    <t>Russula chloroides (Krombh.) Bres.</t>
  </si>
  <si>
    <t>Russula compacta Frost</t>
  </si>
  <si>
    <t>Russula gracillima Jul. Schäff.</t>
  </si>
  <si>
    <t xml:space="preserve">Russula metachroa Hongo </t>
  </si>
  <si>
    <t>Russula rubescens Beardslee</t>
  </si>
  <si>
    <t>Russula heterophylla (Fr.) Fr.</t>
  </si>
  <si>
    <t>Russula lilacea Quél.</t>
  </si>
  <si>
    <t>Russula senecis Imai</t>
  </si>
  <si>
    <t>Russula sp.</t>
  </si>
  <si>
    <t>Russula omiensis Hongo</t>
  </si>
  <si>
    <t xml:space="preserve">Russula castanopsis Hongo </t>
  </si>
  <si>
    <t>Russula cyanoxantha (Schaeff.) Fr.</t>
  </si>
  <si>
    <t>Russula sororia Fr.</t>
  </si>
  <si>
    <t>Russula earlei Peck</t>
  </si>
  <si>
    <t>Russula olivacea (Schaeff.) Fr.</t>
  </si>
  <si>
    <t>Russula aeruginea Fr.</t>
  </si>
  <si>
    <t>Russula foetens (Pers.) Pers.</t>
  </si>
  <si>
    <t>Russula grata Britzelm. = Russula laurocerasi Melzer</t>
  </si>
  <si>
    <t>Russula nigricans (Bull.) Fr.</t>
  </si>
  <si>
    <t>Russula densifolia Secr. ex Gillet</t>
  </si>
  <si>
    <t>Russula violeipes Quél.</t>
  </si>
  <si>
    <t>Russula nauseosa (Pers.) Fr. f. japonica Hongo</t>
  </si>
  <si>
    <t>Russula albonigra (Krombh.) Fr.</t>
  </si>
  <si>
    <t>Russula japonica Hongo</t>
  </si>
  <si>
    <t>Russula vesca Fr.</t>
  </si>
  <si>
    <t>Russula sanguinaria (Schumach.) Rauschert</t>
  </si>
  <si>
    <t>Russula eburneoareolata Hongo</t>
  </si>
  <si>
    <t>Russula neoemetica Hongo</t>
  </si>
  <si>
    <t>Russula bella Hongo</t>
  </si>
  <si>
    <t>Russula aurea Pers.</t>
  </si>
  <si>
    <t>Russula kansaiensis Hongo</t>
  </si>
  <si>
    <t>Russula alboareolata Hongo</t>
  </si>
  <si>
    <t>Russula viridirubrolimbata J.Z. Ying</t>
  </si>
  <si>
    <t>Russula amoena Quél.</t>
  </si>
  <si>
    <t>Russula crustosa Peck</t>
  </si>
  <si>
    <t>Russula ochroleuca (Pers.) Fr.</t>
  </si>
  <si>
    <t>チチタケ属</t>
  </si>
  <si>
    <t>Lactarius sp.</t>
  </si>
  <si>
    <t>Lactarius akahatsu Tanaka</t>
  </si>
  <si>
    <t>Lactarius laeticolor (S. Imai) Imazeki ex Hongo</t>
  </si>
  <si>
    <t>Lactarius gracilis Hongo</t>
  </si>
  <si>
    <t>Lactarius pterosporus Romagn.</t>
  </si>
  <si>
    <t>Lactarius violascens (J. Otto) Fr.</t>
  </si>
  <si>
    <t>Lactarius torminosus (Schaeff.) Gray</t>
  </si>
  <si>
    <t>Lactarius zonarius (Bull.) Fr.</t>
  </si>
  <si>
    <t>Lactarius chrysorrheus Fr.</t>
  </si>
  <si>
    <t>Lactarius tottoriensis Matsuura = Lactarius flavidulus S. Imai</t>
  </si>
  <si>
    <t>Lactarius controversus (Pers.) Pers.</t>
  </si>
  <si>
    <t>Lactarius quietus (Fr.) Fr.</t>
  </si>
  <si>
    <t>Lactarius corrugis Peck</t>
  </si>
  <si>
    <t>Lactarius uvidus (Fr.) Fr.</t>
  </si>
  <si>
    <t>Lactarius subzonarius Hongo</t>
  </si>
  <si>
    <t>Lactarius camphoratus (Bull.) Fr.</t>
  </si>
  <si>
    <t>Lactarius hysginus (Fr.) Fr.</t>
  </si>
  <si>
    <t>Lactarius acris (Bolton) Gray</t>
  </si>
  <si>
    <t>Lactarius castanopsidis Hongo</t>
  </si>
  <si>
    <t>Lactarius subplinthogalus Coker</t>
  </si>
  <si>
    <t>Lactarius circellatus Fr. f. distantifolius Hongo</t>
  </si>
  <si>
    <t>Lactarius lignyotus Fr. var. marginatus (A.H. Sm. &amp; Hesler) Hesler &amp; A.H. Sm.</t>
  </si>
  <si>
    <t>スエヒロタケ属</t>
  </si>
  <si>
    <t>Schizophyllum commune Fr. : Fr.</t>
  </si>
  <si>
    <t>カンゾウタケ属</t>
  </si>
  <si>
    <t>カンゾウタケ科</t>
  </si>
  <si>
    <t>Fistulina hepatica (Schaeff.) With.</t>
  </si>
  <si>
    <t>ミミナミハタケ属</t>
  </si>
  <si>
    <t>Lentinellus ursinus (Fr.) Kühn.</t>
  </si>
  <si>
    <t>Lentinellus cohleatus (Pers. : Fr.) Karst.</t>
  </si>
  <si>
    <t>アンズタケ属</t>
  </si>
  <si>
    <t>アンズタケ科</t>
  </si>
  <si>
    <t>Cantharellus cinereus Pers.</t>
  </si>
  <si>
    <t>Cantharellus cibarius Fr.</t>
  </si>
  <si>
    <t>Cantharellus luteocomus H.E. Bigelow</t>
  </si>
  <si>
    <t>Cantharellus minor Peck</t>
  </si>
  <si>
    <t>Cantharellus cinnabarinus (Schwein.) Schwein.</t>
  </si>
  <si>
    <t>クロラッパタケ属</t>
  </si>
  <si>
    <t>Craterellus cornucopioides (L.) Pers.</t>
  </si>
  <si>
    <t>Craterellus dubius Peck</t>
  </si>
  <si>
    <t>カレエダタケ属</t>
  </si>
  <si>
    <t>カレエダタケ科</t>
  </si>
  <si>
    <t>Clavulina rugosa (Bull.) J. Schröt.</t>
  </si>
  <si>
    <t>Clavulina amethystinoides (Peck) Corner</t>
  </si>
  <si>
    <t>シロソウメンタケ属</t>
  </si>
  <si>
    <t>シロソウメンタケ科</t>
  </si>
  <si>
    <t>Clavaria fumosa Pers.</t>
  </si>
  <si>
    <t>Clavaria acuta Sowerby</t>
  </si>
  <si>
    <t>Clavaria zollingeri Lév.</t>
  </si>
  <si>
    <t>ナギナタタケ属</t>
  </si>
  <si>
    <t>Clavulinopsis sulcata Overeem = Clavulinopsis miniata (Berk.) Corner</t>
  </si>
  <si>
    <t>Clavulinopsis laeticolor (Berk. &amp; M.A. Curtis) R.H. Petersen</t>
  </si>
  <si>
    <t>Clavulinopsis helvola (Pers.) Corner</t>
  </si>
  <si>
    <t>Clavulinopsis fusiformis (Sowerby) Corner</t>
  </si>
  <si>
    <t>シラウオタケ属</t>
  </si>
  <si>
    <t>Multiclavula clara (Berk. &amp; M.A. Curtis) R.H. Petersen</t>
  </si>
  <si>
    <t>Multiclavula mucida (Pers.) R.H. Petersen,</t>
  </si>
  <si>
    <t>ヒメホウキタケ属</t>
  </si>
  <si>
    <t>Ramariopsis kunzei (Fr.) Corner</t>
  </si>
  <si>
    <t>Ramariopsis pulchella (Boud.) Corner</t>
  </si>
  <si>
    <t>フサタケ属</t>
  </si>
  <si>
    <t>Pterula fusispora Yasuda</t>
  </si>
  <si>
    <t>スリコギタケ属</t>
  </si>
  <si>
    <t>Clavariadelphus ligula (Schaeff.) Donk</t>
  </si>
  <si>
    <t>Clavariadelphus pistillaris (L.) Donk</t>
  </si>
  <si>
    <t>ラッパタケ属</t>
  </si>
  <si>
    <t>ラッパタケ科</t>
  </si>
  <si>
    <t>ヌメリガサ科</t>
  </si>
  <si>
    <t>Hygrophorus cossus (Sow.) Fr.</t>
  </si>
  <si>
    <t>Hygrophorus arbustivus Fr.</t>
  </si>
  <si>
    <t>Hygrophorus russula (Schaeff. : Fr.) Quél.</t>
  </si>
  <si>
    <t>Hygrophorus purpurascens (Schaeff. : Fr.) Quél.</t>
  </si>
  <si>
    <t>Hygrophorus discoideus (Pers. : Fr.) Fr.</t>
  </si>
  <si>
    <t>Hygrophorus capreolarius (Kalchbr.) Sacc.</t>
  </si>
  <si>
    <t>カベンタケ</t>
    <phoneticPr fontId="2"/>
  </si>
  <si>
    <t>キソウメンタケ</t>
    <phoneticPr fontId="2"/>
  </si>
  <si>
    <t>ナギナタタケ</t>
    <phoneticPr fontId="2"/>
  </si>
  <si>
    <t>アリノタイマツ</t>
    <phoneticPr fontId="2"/>
  </si>
  <si>
    <t>シラウオタケ</t>
    <phoneticPr fontId="2"/>
  </si>
  <si>
    <t>シロヒメホウキタケ</t>
    <phoneticPr fontId="2"/>
  </si>
  <si>
    <t>ヒナサンゴタケ</t>
    <phoneticPr fontId="2"/>
  </si>
  <si>
    <t>オニウスタケ</t>
    <phoneticPr fontId="2"/>
  </si>
  <si>
    <t>シロアンズタケ</t>
    <phoneticPr fontId="2"/>
  </si>
  <si>
    <t>キウロコタケ</t>
    <phoneticPr fontId="2"/>
  </si>
  <si>
    <t>チウロコタケ</t>
    <phoneticPr fontId="2"/>
  </si>
  <si>
    <t>チウロコタケモドキ</t>
    <phoneticPr fontId="2"/>
  </si>
  <si>
    <t>チャウロコタケ</t>
    <phoneticPr fontId="2"/>
  </si>
  <si>
    <t>オオカタウロコタケ</t>
    <phoneticPr fontId="2"/>
  </si>
  <si>
    <t>オガサワラハリヒラタケ</t>
    <phoneticPr fontId="2"/>
  </si>
  <si>
    <t>ナミダタケ</t>
    <phoneticPr fontId="2"/>
  </si>
  <si>
    <t>サンゴハリタケ</t>
    <phoneticPr fontId="2"/>
  </si>
  <si>
    <t>ヤマブシタケ</t>
    <phoneticPr fontId="2"/>
  </si>
  <si>
    <t>アセハリタケ</t>
    <phoneticPr fontId="2"/>
  </si>
  <si>
    <t>シロカノシタ</t>
    <phoneticPr fontId="2"/>
  </si>
  <si>
    <t>マツカサタケ</t>
    <phoneticPr fontId="2"/>
  </si>
  <si>
    <t>キブリイボタケ</t>
    <phoneticPr fontId="2"/>
  </si>
  <si>
    <t>ツブイボタケ</t>
    <phoneticPr fontId="2"/>
  </si>
  <si>
    <t>ボタンイボタケ</t>
    <phoneticPr fontId="2"/>
  </si>
  <si>
    <t>モミジタケ</t>
    <phoneticPr fontId="2"/>
  </si>
  <si>
    <t>カラスタケ</t>
    <phoneticPr fontId="2"/>
  </si>
  <si>
    <t>チャハリタケ</t>
    <phoneticPr fontId="2"/>
  </si>
  <si>
    <t>アオロウジ</t>
    <phoneticPr fontId="2"/>
  </si>
  <si>
    <t>ニンギョウタケ</t>
    <phoneticPr fontId="2"/>
  </si>
  <si>
    <t>ニンギョウタケモドキ</t>
    <phoneticPr fontId="2"/>
  </si>
  <si>
    <t>ヌメリアイタケ</t>
    <phoneticPr fontId="2"/>
  </si>
  <si>
    <t>アシグロタケ</t>
    <phoneticPr fontId="2"/>
  </si>
  <si>
    <t>アミスギタケ</t>
    <phoneticPr fontId="2"/>
  </si>
  <si>
    <t>ウチワタケ</t>
    <phoneticPr fontId="2"/>
  </si>
  <si>
    <t>ウズラタケ</t>
    <phoneticPr fontId="2"/>
  </si>
  <si>
    <t>ダンアミタケ</t>
    <phoneticPr fontId="2"/>
  </si>
  <si>
    <t>ツガサルノコシカケ</t>
    <phoneticPr fontId="2"/>
  </si>
  <si>
    <t>オオミヤマトンビマイ</t>
    <phoneticPr fontId="2"/>
  </si>
  <si>
    <t>エビウロコタケ</t>
    <phoneticPr fontId="2"/>
  </si>
  <si>
    <t>マツノタバコウロコタケ</t>
    <phoneticPr fontId="2"/>
  </si>
  <si>
    <t>コガネウスバタケ</t>
    <phoneticPr fontId="2"/>
  </si>
  <si>
    <t>ウズタケ</t>
    <phoneticPr fontId="2"/>
  </si>
  <si>
    <t>アズマタケ</t>
    <phoneticPr fontId="2"/>
  </si>
  <si>
    <t>オオショウロ</t>
    <phoneticPr fontId="2"/>
  </si>
  <si>
    <t>クチベニタケ</t>
    <phoneticPr fontId="2"/>
  </si>
  <si>
    <t>ホオベニタケ</t>
    <phoneticPr fontId="2"/>
  </si>
  <si>
    <t>ウスキニセショウロ</t>
    <phoneticPr fontId="2"/>
  </si>
  <si>
    <t>ザラツキカタカワタケ</t>
    <phoneticPr fontId="2"/>
  </si>
  <si>
    <t>シロニセショウロ</t>
    <phoneticPr fontId="2"/>
  </si>
  <si>
    <t>タマネギモドキ</t>
    <phoneticPr fontId="2"/>
  </si>
  <si>
    <t>ツチグリカタカワタケ</t>
    <phoneticPr fontId="2"/>
  </si>
  <si>
    <t>ニセショウロ</t>
    <phoneticPr fontId="2"/>
  </si>
  <si>
    <t>エツキニセショウロ</t>
    <phoneticPr fontId="2"/>
  </si>
  <si>
    <t>エリマキツチグリ</t>
    <phoneticPr fontId="2"/>
  </si>
  <si>
    <t>コフキクロツチガキ</t>
    <phoneticPr fontId="2"/>
  </si>
  <si>
    <t>シロツチガキ</t>
    <phoneticPr fontId="2"/>
  </si>
  <si>
    <t>ヒダフクロツチガキ</t>
    <phoneticPr fontId="2"/>
  </si>
  <si>
    <t>ヒナツチガキ</t>
    <phoneticPr fontId="2"/>
  </si>
  <si>
    <t>ヒメカンムリツチグリ</t>
    <phoneticPr fontId="2"/>
  </si>
  <si>
    <t>ヒメツチグリ</t>
    <phoneticPr fontId="2"/>
  </si>
  <si>
    <t>フクロツチガキ</t>
    <phoneticPr fontId="2"/>
  </si>
  <si>
    <t>キツネノエフデ</t>
    <phoneticPr fontId="2"/>
  </si>
  <si>
    <t>キイロスッポンタケ</t>
    <phoneticPr fontId="2"/>
  </si>
  <si>
    <t>キツネノタイマツ</t>
    <phoneticPr fontId="2"/>
  </si>
  <si>
    <t>スッポンタケ</t>
    <phoneticPr fontId="2"/>
  </si>
  <si>
    <t>キイロニカワタケ</t>
    <phoneticPr fontId="2"/>
  </si>
  <si>
    <t>クロハナビラニカワタケ</t>
    <phoneticPr fontId="2"/>
  </si>
  <si>
    <t>コガネニカワタケ</t>
    <phoneticPr fontId="2"/>
  </si>
  <si>
    <t>シロキクラゲ</t>
    <phoneticPr fontId="2"/>
  </si>
  <si>
    <t>ハナビラニカワタケ</t>
    <phoneticPr fontId="2"/>
  </si>
  <si>
    <t>ニカワツノタケ</t>
    <phoneticPr fontId="2"/>
  </si>
  <si>
    <t>アラゲキクラゲ</t>
    <phoneticPr fontId="2"/>
  </si>
  <si>
    <t>ヒダキクラゲ</t>
    <phoneticPr fontId="2"/>
  </si>
  <si>
    <t>ツノフノリタケ</t>
    <phoneticPr fontId="2"/>
  </si>
  <si>
    <t>ヒメツノタケ</t>
    <phoneticPr fontId="2"/>
  </si>
  <si>
    <t>ニカワホウキタケ</t>
    <phoneticPr fontId="2"/>
  </si>
  <si>
    <t>ハナビラダクリオキン</t>
    <phoneticPr fontId="2"/>
  </si>
  <si>
    <t>ヒメアカキクラゲ</t>
    <phoneticPr fontId="2"/>
  </si>
  <si>
    <t>フェムスジョウタケ</t>
    <phoneticPr fontId="2"/>
  </si>
  <si>
    <t>タテガタツノマタタケ</t>
    <phoneticPr fontId="2"/>
  </si>
  <si>
    <t>マユハキタケ</t>
    <phoneticPr fontId="2"/>
  </si>
  <si>
    <t>カキノミタケ</t>
    <phoneticPr fontId="2"/>
  </si>
  <si>
    <t>ツチダンゴ</t>
    <phoneticPr fontId="2"/>
  </si>
  <si>
    <t>ツヅレシロツチダンゴ</t>
    <phoneticPr fontId="2"/>
  </si>
  <si>
    <t>マツバシャモジタケ</t>
    <phoneticPr fontId="2"/>
  </si>
  <si>
    <t>ナナフシテングノメシガイ</t>
    <phoneticPr fontId="2"/>
  </si>
  <si>
    <t>カバイロテングノメシガイ</t>
    <phoneticPr fontId="2"/>
  </si>
  <si>
    <t>ナナフシテングノハナヤスリ</t>
    <phoneticPr fontId="2"/>
  </si>
  <si>
    <t>キツネノワン</t>
    <phoneticPr fontId="2"/>
  </si>
  <si>
    <t>ドングリキンカクキン</t>
    <phoneticPr fontId="2"/>
  </si>
  <si>
    <t>マツカサチャワンタケ</t>
    <phoneticPr fontId="2"/>
  </si>
  <si>
    <t>ツバキキンカクチャワンタケ</t>
    <phoneticPr fontId="2"/>
  </si>
  <si>
    <t>クモノスアカゲヒナチャワン</t>
    <phoneticPr fontId="2"/>
  </si>
  <si>
    <t>クロチャワンタケ</t>
    <phoneticPr fontId="2"/>
  </si>
  <si>
    <t>エツキクロコップタケ</t>
    <phoneticPr fontId="2"/>
  </si>
  <si>
    <t>オオゴムタケ</t>
    <phoneticPr fontId="2"/>
  </si>
  <si>
    <t>キツネノサカズキ</t>
    <phoneticPr fontId="2"/>
  </si>
  <si>
    <t>ミミブサタケ</t>
    <phoneticPr fontId="2"/>
  </si>
  <si>
    <t>ベニチャワンタケ</t>
    <phoneticPr fontId="2"/>
  </si>
  <si>
    <t>ベニチャワンタケモドキ</t>
    <phoneticPr fontId="2"/>
  </si>
  <si>
    <t>ヨソオイチャワンタケ</t>
    <phoneticPr fontId="2"/>
  </si>
  <si>
    <t>シロキツネノサカズキ</t>
    <phoneticPr fontId="2"/>
  </si>
  <si>
    <t>シロキツネノサカズキモドキ</t>
    <phoneticPr fontId="2"/>
  </si>
  <si>
    <t>ニクアツベニサラタケ</t>
    <phoneticPr fontId="2"/>
  </si>
  <si>
    <t>クラガタノボリリュウタケ</t>
    <phoneticPr fontId="2"/>
  </si>
  <si>
    <t>クロアシボソノボリリュウタケ</t>
    <phoneticPr fontId="2"/>
  </si>
  <si>
    <t>ナガエノケノボリリュウタケ</t>
    <phoneticPr fontId="2"/>
  </si>
  <si>
    <t>チャアミガサタケ</t>
    <phoneticPr fontId="2"/>
  </si>
  <si>
    <t>オオチャワンタケ</t>
    <phoneticPr fontId="2"/>
  </si>
  <si>
    <t>ナヤノシロチャワンタケ</t>
    <phoneticPr fontId="2"/>
  </si>
  <si>
    <t>カバイロチャワンタケ</t>
    <phoneticPr fontId="2"/>
  </si>
  <si>
    <t>キンチャワンタケ</t>
    <phoneticPr fontId="2"/>
  </si>
  <si>
    <t>ヒイロチャワンタケ</t>
    <phoneticPr fontId="2"/>
  </si>
  <si>
    <t>ウスベニミミタケ</t>
    <phoneticPr fontId="2"/>
  </si>
  <si>
    <t>キミミタケモドキ</t>
    <phoneticPr fontId="2"/>
  </si>
  <si>
    <t>シロスズメノワン</t>
    <phoneticPr fontId="2"/>
  </si>
  <si>
    <t>アリタケ</t>
    <phoneticPr fontId="2"/>
  </si>
  <si>
    <t>カメムシタケ</t>
    <phoneticPr fontId="2"/>
  </si>
  <si>
    <t>タンポタケ</t>
    <phoneticPr fontId="2"/>
  </si>
  <si>
    <t>カエンタケ</t>
    <phoneticPr fontId="2"/>
  </si>
  <si>
    <t>カノツノタケ</t>
    <phoneticPr fontId="2"/>
  </si>
  <si>
    <t>コブリマメザヤタケ</t>
    <phoneticPr fontId="2"/>
  </si>
  <si>
    <t>ホソツクシタケ</t>
    <phoneticPr fontId="2"/>
  </si>
  <si>
    <t>マメザヤタケ</t>
    <phoneticPr fontId="2"/>
  </si>
  <si>
    <t>ホオズキタケ</t>
    <phoneticPr fontId="2"/>
  </si>
  <si>
    <t>ハチスタケ</t>
    <phoneticPr fontId="2"/>
  </si>
  <si>
    <t>ヘタタケ</t>
    <phoneticPr fontId="2"/>
  </si>
  <si>
    <t>ムラサキシメジ属の一種</t>
    <phoneticPr fontId="2"/>
  </si>
  <si>
    <t>ムラサキシメジ属</t>
    <phoneticPr fontId="2"/>
  </si>
  <si>
    <t>シロシメジ？</t>
    <phoneticPr fontId="2"/>
  </si>
  <si>
    <t>カバイロツルタケ近縁種</t>
    <phoneticPr fontId="2"/>
  </si>
  <si>
    <t>ウラベニガサ科</t>
    <phoneticPr fontId="2"/>
  </si>
  <si>
    <t>ベニヒダタケ？</t>
    <phoneticPr fontId="2"/>
  </si>
  <si>
    <t>ニセキツネノカラカサ属</t>
    <phoneticPr fontId="2"/>
  </si>
  <si>
    <t>Hygrophorus mesotephrus Berk. &amp; Br.</t>
  </si>
  <si>
    <t>Hygrophorus leucophaeus (Scop.) Fr.</t>
  </si>
  <si>
    <t>Hygrophorus hypothejus  (Fr.) Fr. f.  pinetorum (Hongo) Hongo</t>
  </si>
  <si>
    <t>Hygrophorus nemoreus (Pers.) Fr.</t>
  </si>
  <si>
    <t xml:space="preserve">Hygrophorus camarophyllus (Alb. &amp; Schwein.) Dumée, Grandjean &amp; Maire </t>
  </si>
  <si>
    <t>アカヤマタケ属</t>
  </si>
  <si>
    <t>Hygrocybe miniata (Fr.) Kummer</t>
  </si>
  <si>
    <t>Hygrocybe conica  (Schaeff.) P. Kumm. var. conica</t>
  </si>
  <si>
    <t>Hygrocybe turunda (Fr.) P. Karst. f. macrospora (Hongo) Hongo</t>
  </si>
  <si>
    <t>Hygrocybe imazekii (Hongo) Hongo</t>
  </si>
  <si>
    <t>Hygrocybe suzukaensis (Hongo) Hongo</t>
  </si>
  <si>
    <t>Hygrocybe chlorophana (Fr.) Wünsche</t>
  </si>
  <si>
    <t>Hygrocybe acutoconica (Clem.) Singer f. japonica Hongo</t>
  </si>
  <si>
    <t>Hygrocybe cuspidata (Peck) Murrill</t>
  </si>
  <si>
    <t>Hygrocybe cantharellus (Schw.) Murrill</t>
  </si>
  <si>
    <t>Hygrocybe coccinea (Schaeff. : Fr.) Kummer</t>
  </si>
  <si>
    <t>Hygrocybe conica  (Schaeff.) P. Kumm. f. carbonaria (Hongo) Hongo</t>
  </si>
  <si>
    <t>Hygrocybe subcinnabarina (Hongo) Hongo</t>
  </si>
  <si>
    <t>Hygrocybe psittacina  (Schaeff.) P. Kumm. var. psittacina</t>
  </si>
  <si>
    <t>キツネタケ属</t>
  </si>
  <si>
    <t>Laccaria vinaceoavellanea Hongo</t>
  </si>
  <si>
    <t>シメジ属</t>
  </si>
  <si>
    <t>Lyophyllum connatum (Schumach.) Sing.</t>
  </si>
  <si>
    <t>Lyophyllum sykosporum Hongo &amp; Clémençon</t>
  </si>
  <si>
    <t>Lyophyllum fumosum (Pers.) P.D. Orton</t>
  </si>
  <si>
    <t>Lyophyllum semitale (Fr.) Kühner ex Kalamees</t>
  </si>
  <si>
    <t>Lyophyllum decastes (Fr. ) Sing.</t>
  </si>
  <si>
    <t>Lyophyllum shimeji (Kawam.) Hongo</t>
  </si>
  <si>
    <t>シロタモギタケ属</t>
  </si>
  <si>
    <t>ユキワリ属</t>
  </si>
  <si>
    <t>Calocybe musashiense (Hongo) Hongo</t>
  </si>
  <si>
    <t>Calocybe ionides (Bull.) Donk</t>
  </si>
  <si>
    <t>Calocybe gambosa (Fr.) Donk</t>
  </si>
  <si>
    <t>ヤグラタケ属</t>
  </si>
  <si>
    <t>Asterophora lycoperdoides (Bull.) Ditmar</t>
  </si>
  <si>
    <t>Ossicaulis lignatilis (Pers.) Redhead &amp; Ginns = Clitocybe lignatilis (Pers.) P. Karst.</t>
  </si>
  <si>
    <t>カヤタケ属</t>
  </si>
  <si>
    <t>キシメジ科</t>
  </si>
  <si>
    <t>Clitocybe odora (Bull. ) Kummer var. odora</t>
  </si>
  <si>
    <t>Clitocybe geotropa (Bull.) Quél.</t>
  </si>
  <si>
    <t>Clitocybe fragrans (With.) P. Kumm.</t>
  </si>
  <si>
    <t>Clitocybe sp.</t>
  </si>
  <si>
    <t>Clitocybe robusta Peck</t>
  </si>
  <si>
    <t>Clitocybe candicans (Pers.) P. Kumm.</t>
  </si>
  <si>
    <t>Clitocybe nebularis (Batsch) Quél.</t>
  </si>
  <si>
    <t>ムラサキシメジ属</t>
  </si>
  <si>
    <t>Lepista sordida (Fr.) Sing.</t>
  </si>
  <si>
    <t>ウラムラサキシメジ属</t>
  </si>
  <si>
    <t>Tricholosporum porphyrophyllum (S. Imai) Guzmán</t>
  </si>
  <si>
    <t>サマツモドキ属</t>
  </si>
  <si>
    <t>Tricholomopsis decora (Fr.) Sing.</t>
  </si>
  <si>
    <t>Tricholomopsis rutilans (Schaeff. ) Sing.</t>
  </si>
  <si>
    <t>Tricholomopsis bambusina Hongo</t>
  </si>
  <si>
    <t>キシメジ属</t>
  </si>
  <si>
    <t>Tricholoma sejunctum (Sow. ) Quél.</t>
  </si>
  <si>
    <t>Tricholoma maculatipes Hongo &amp; Matsuda</t>
  </si>
  <si>
    <t>Tricholoma ustale (Fr.) P. Kumm.</t>
  </si>
  <si>
    <t>Tricholoma aestuans (Fr.) Gillet</t>
  </si>
  <si>
    <t>Tricholoma psammopus (Kalchbr.) Quél.</t>
  </si>
  <si>
    <t>Tricholoma vaccinum (Schaeff.) P. Kumm.</t>
  </si>
  <si>
    <t xml:space="preserve">Tricholoma terreum (Schaeff.) P. Kumm. </t>
  </si>
  <si>
    <t>Tricholoma orirubens Quél.</t>
  </si>
  <si>
    <t>Tricholoma auratum (Paulet) Gillet</t>
  </si>
  <si>
    <t>Tricholoma portentosum (Fr.) Quél.</t>
  </si>
  <si>
    <t>Tricholoma radicans Hongo</t>
  </si>
  <si>
    <t xml:space="preserve">Tricholoma sulphureum (Bull.) P. Kumm. </t>
  </si>
  <si>
    <t>Tricholoma ustaloides Romagn.</t>
  </si>
  <si>
    <t>Tricholoma fulvocastaneum Hongo</t>
  </si>
  <si>
    <t>Tricholoma virgatum (Fr.) P. Kumm.</t>
  </si>
  <si>
    <t>Tricholoma muscarium Kawam. ex Hongo</t>
  </si>
  <si>
    <t>Tricholoma bakamatsutake Hongo</t>
  </si>
  <si>
    <t>Tricholoma myomyces (Pers.) J.E. Lange</t>
  </si>
  <si>
    <t>Tricholoma pardinum (Pers.)  Quél.</t>
  </si>
  <si>
    <t>Tricholoma aurantiipes Hongo</t>
  </si>
  <si>
    <t>Tricholoma matsutake (S. Ito &amp; Imai) Sing.</t>
  </si>
  <si>
    <t>Tricholoma saponaceum (Fr.) P. Kumm. var. squamosum (Cooke) Rea</t>
  </si>
  <si>
    <t>オオイチョウタケ属</t>
  </si>
  <si>
    <t>Leucopaxillus giganteus (Sow. ) Sing.</t>
  </si>
  <si>
    <t>Leucopaxillus septentrionalis Sing. &amp; A. H. Smith</t>
  </si>
  <si>
    <t>ザラミノシメジ属</t>
  </si>
  <si>
    <t>Melanoleuca grammopodia (Bull.) Murrill</t>
  </si>
  <si>
    <t>Melanoleuca verrucipes (Fr.) Sing.</t>
  </si>
  <si>
    <t>モミタケ属</t>
  </si>
  <si>
    <t>Catathelasma ventricosum (Peck) Sing.</t>
  </si>
  <si>
    <t>クロサカズキシメジ属</t>
  </si>
  <si>
    <t>Pseudoclitocybe cyathiformis (Bull.) Sing.</t>
  </si>
  <si>
    <t>スギヒラタケ属</t>
  </si>
  <si>
    <t>Pleurocybella porrigens (Pers. ) Sing.</t>
  </si>
  <si>
    <t>ヤグラタケモドキ属/モリノカレバタケ属</t>
  </si>
  <si>
    <t>ヒメキシメジ属</t>
  </si>
  <si>
    <t>Callistosporium luteoolivaceum (Berk. &amp; M.A. Curtis) Singer</t>
  </si>
  <si>
    <t>シジミタケ属</t>
  </si>
  <si>
    <t>Resupinatus trichotis (Pers.) Sing.</t>
  </si>
  <si>
    <t>Resupinatus applicatus (Batsch) Gray</t>
  </si>
  <si>
    <t xml:space="preserve">Gerronema nemorale Har. Takah. </t>
  </si>
  <si>
    <t>クリイロムクエタケ属</t>
  </si>
  <si>
    <t>Macrocystidia cucumis (Pers. ) Joss.</t>
  </si>
  <si>
    <t>ツキヨタケ属</t>
  </si>
  <si>
    <t>Gymnopus acervatus (Fr.) Murrill</t>
  </si>
  <si>
    <t>シロホウライタケ属</t>
  </si>
  <si>
    <t>Marasmiellus mesosuporus Sing.</t>
  </si>
  <si>
    <t>Marasmiellus chamaecyparidis (Hongo) Hongo</t>
  </si>
  <si>
    <t>アミヒダタケ属</t>
  </si>
  <si>
    <t>Campanella junghuhnii (Mont.) Sing.</t>
  </si>
  <si>
    <t>Lentinula edodes (Berk.) Pegler</t>
  </si>
  <si>
    <t>Hohenbuehelia reniformis (G. Mey.) Sing.</t>
  </si>
  <si>
    <t>ナラタケ属</t>
  </si>
  <si>
    <t>Armillaria sp.</t>
  </si>
  <si>
    <t>Armillaria cepistipes Velen.</t>
  </si>
  <si>
    <t>Armillaria mellea (Vahl) P. Kumm. subsp. nipponica J.Y. Cha &amp; Igarashi</t>
  </si>
  <si>
    <t>Armillaria tabescens (Scop.) Emel</t>
  </si>
  <si>
    <t>Armillaria gallica Marxm. &amp; Romagn.</t>
  </si>
  <si>
    <t>Oudemansiella rhodophylla Mizuta</t>
  </si>
  <si>
    <t>Oudemansiella amygdaliformis Zhu L. Yang &amp; M. Zang var. bispora Mizuta</t>
  </si>
  <si>
    <t>オリーブニガイグチ？</t>
    <phoneticPr fontId="2"/>
  </si>
  <si>
    <t>ニシキタケ？</t>
    <phoneticPr fontId="2"/>
  </si>
  <si>
    <t>チギレハツタケ？</t>
    <phoneticPr fontId="2"/>
  </si>
  <si>
    <t>チシオハツ近縁種</t>
    <phoneticPr fontId="2"/>
  </si>
  <si>
    <t>ドクベニタケ近縁種</t>
    <phoneticPr fontId="2"/>
  </si>
  <si>
    <t>クロハツモドキ？</t>
    <phoneticPr fontId="2"/>
  </si>
  <si>
    <t>ムラサキハツ？</t>
    <phoneticPr fontId="2"/>
  </si>
  <si>
    <t>ウスイロカラチチタケ？</t>
    <phoneticPr fontId="2"/>
  </si>
  <si>
    <t>ウズハツ近縁種</t>
    <phoneticPr fontId="2"/>
  </si>
  <si>
    <t>クロチチタケ近縁種</t>
    <phoneticPr fontId="2"/>
  </si>
  <si>
    <t>アンズタケ属の一種</t>
    <phoneticPr fontId="2"/>
  </si>
  <si>
    <t>コウヤクタケ科の一種</t>
    <phoneticPr fontId="2"/>
  </si>
  <si>
    <t>コウヤクタケ科の一種１</t>
    <phoneticPr fontId="2"/>
  </si>
  <si>
    <t>コウヤクタケ科の一種２</t>
    <phoneticPr fontId="2"/>
  </si>
  <si>
    <t>ヒメツチグリ属の一種？</t>
    <phoneticPr fontId="2"/>
  </si>
  <si>
    <t>ズキンタケ科？</t>
    <phoneticPr fontId="2"/>
  </si>
  <si>
    <t>アラゲコベニチャワンタケ近縁種</t>
    <phoneticPr fontId="2"/>
  </si>
  <si>
    <t>アラゲコベニチャワンタケ属</t>
    <phoneticPr fontId="2"/>
  </si>
  <si>
    <t>Cortinarius rubicundulus (Rea) Pearson</t>
    <phoneticPr fontId="2"/>
  </si>
  <si>
    <t>Cortinarius sp.</t>
    <phoneticPr fontId="2"/>
  </si>
  <si>
    <t>Entoloma incanum (Fr.) Hesler</t>
    <phoneticPr fontId="2"/>
  </si>
  <si>
    <t>Entoloma sp.</t>
    <phoneticPr fontId="2"/>
  </si>
  <si>
    <t>Phylloporus orientalis Corner var. orientalis</t>
    <phoneticPr fontId="2"/>
  </si>
  <si>
    <t>Phylloporus orientalis Corner var. brevisporus Corner</t>
    <phoneticPr fontId="2"/>
  </si>
  <si>
    <t>Tylopilus sp.</t>
    <phoneticPr fontId="2"/>
  </si>
  <si>
    <t>Dacrymyces chrysospermus Berk. &amp; M.A. Curtis</t>
    <phoneticPr fontId="2"/>
  </si>
  <si>
    <t>Boletus sp. = Xerocomus sp.</t>
    <phoneticPr fontId="2"/>
  </si>
  <si>
    <t>Boletus sp.</t>
    <phoneticPr fontId="2"/>
  </si>
  <si>
    <t>Hygrophorus sp.</t>
    <phoneticPr fontId="2"/>
  </si>
  <si>
    <t>Hygrocybe sp.</t>
    <phoneticPr fontId="2"/>
  </si>
  <si>
    <t>Clitocybe sp.</t>
    <phoneticPr fontId="2"/>
  </si>
  <si>
    <t>Tricholoma sp.</t>
    <phoneticPr fontId="2"/>
  </si>
  <si>
    <t>Oudemansiella sp.</t>
    <phoneticPr fontId="2"/>
  </si>
  <si>
    <t>Amanita sp.</t>
    <phoneticPr fontId="2"/>
  </si>
  <si>
    <t>Pluteus sp.</t>
    <phoneticPr fontId="2"/>
  </si>
  <si>
    <t>Agaricus sp.</t>
    <phoneticPr fontId="2"/>
  </si>
  <si>
    <t>Lepiota sp.</t>
    <phoneticPr fontId="2"/>
  </si>
  <si>
    <t>Stropharia sp.</t>
    <phoneticPr fontId="2"/>
  </si>
  <si>
    <t>Pholiota sp.</t>
    <phoneticPr fontId="2"/>
  </si>
  <si>
    <t>Inocybe sp.</t>
    <phoneticPr fontId="2"/>
  </si>
  <si>
    <t>Cortinarius aff. sanguineus (Wulfen) Fr.</t>
    <phoneticPr fontId="2"/>
  </si>
  <si>
    <t>Cortinarius aff. subalboviolaceus Hongo</t>
    <phoneticPr fontId="2"/>
  </si>
  <si>
    <t>Gymnopilus sp.</t>
    <phoneticPr fontId="2"/>
  </si>
  <si>
    <t>Strobilomyces sp.</t>
    <phoneticPr fontId="2"/>
  </si>
  <si>
    <t>Leccinum sp.</t>
    <phoneticPr fontId="2"/>
  </si>
  <si>
    <t>Russula sp.</t>
    <phoneticPr fontId="2"/>
  </si>
  <si>
    <t>Lactarius sp.</t>
    <phoneticPr fontId="2"/>
  </si>
  <si>
    <t>Cantharellus sp.</t>
    <phoneticPr fontId="2"/>
  </si>
  <si>
    <t>Clavaria sp.</t>
    <phoneticPr fontId="2"/>
  </si>
  <si>
    <t>Clavulinopsis sp.</t>
    <phoneticPr fontId="2"/>
  </si>
  <si>
    <t>Thelephora sp.</t>
    <phoneticPr fontId="2"/>
  </si>
  <si>
    <t xml:space="preserve">Polyporus aff. badius (Pers.) Schwein. </t>
    <phoneticPr fontId="2"/>
  </si>
  <si>
    <t>Polyporus sp.</t>
    <phoneticPr fontId="2"/>
  </si>
  <si>
    <t>Geastrum sp.</t>
    <phoneticPr fontId="2"/>
  </si>
  <si>
    <t>Cyathus sp.</t>
    <phoneticPr fontId="2"/>
  </si>
  <si>
    <t>Rhizopogon sp.</t>
    <phoneticPr fontId="2"/>
  </si>
  <si>
    <t>Scleroderma sp.</t>
    <phoneticPr fontId="2"/>
  </si>
  <si>
    <t>Elaphomyces sp.</t>
    <phoneticPr fontId="2"/>
  </si>
  <si>
    <t>Morchella sp.</t>
    <phoneticPr fontId="2"/>
  </si>
  <si>
    <t>Lepista nuda (Bull.) Cooke</t>
    <phoneticPr fontId="2"/>
  </si>
  <si>
    <t>Lepista sp.</t>
    <phoneticPr fontId="2"/>
  </si>
  <si>
    <t>Tricholoma japonicum Kawam.</t>
    <phoneticPr fontId="2"/>
  </si>
  <si>
    <t>Tricholoma japonicum Kawam.?</t>
    <phoneticPr fontId="2"/>
  </si>
  <si>
    <t>タマチョレイタケ科</t>
    <phoneticPr fontId="2"/>
  </si>
  <si>
    <t>タマチョレイタケ科</t>
    <rPh sb="8" eb="9">
      <t>カ</t>
    </rPh>
    <phoneticPr fontId="2"/>
  </si>
  <si>
    <t>２０１６年 ７月２日</t>
    <rPh sb="4" eb="5">
      <t>ネン</t>
    </rPh>
    <rPh sb="7" eb="8">
      <t>ガツ</t>
    </rPh>
    <rPh sb="9" eb="10">
      <t>ニチ</t>
    </rPh>
    <phoneticPr fontId="2"/>
  </si>
  <si>
    <t>アシボソチチタケ</t>
    <phoneticPr fontId="2"/>
  </si>
  <si>
    <t>タマシロオニタケ</t>
    <phoneticPr fontId="2"/>
  </si>
  <si>
    <t>正井</t>
    <rPh sb="0" eb="2">
      <t>マサイ</t>
    </rPh>
    <phoneticPr fontId="2"/>
  </si>
  <si>
    <t>名部</t>
    <rPh sb="0" eb="1">
      <t>ナ</t>
    </rPh>
    <rPh sb="1" eb="2">
      <t>ブ</t>
    </rPh>
    <phoneticPr fontId="2"/>
  </si>
  <si>
    <t>山田</t>
    <rPh sb="0" eb="2">
      <t>ヤマダ</t>
    </rPh>
    <phoneticPr fontId="2"/>
  </si>
  <si>
    <t>アカイボカサタケ</t>
    <phoneticPr fontId="2"/>
  </si>
  <si>
    <t>フクロツルタケ</t>
    <phoneticPr fontId="2"/>
  </si>
  <si>
    <t>テングツルタケ</t>
    <phoneticPr fontId="2"/>
  </si>
  <si>
    <t>ガンタケ</t>
    <phoneticPr fontId="2"/>
  </si>
  <si>
    <t>名部み</t>
    <rPh sb="0" eb="1">
      <t>ナ</t>
    </rPh>
    <rPh sb="1" eb="2">
      <t>ブ</t>
    </rPh>
    <phoneticPr fontId="2"/>
  </si>
  <si>
    <t>アカエノイロガワリキヒダタケ</t>
    <phoneticPr fontId="2"/>
  </si>
  <si>
    <t>ビロードクリイロイグチ</t>
    <phoneticPr fontId="2"/>
  </si>
  <si>
    <t>シロハツモドキ</t>
    <phoneticPr fontId="2"/>
  </si>
  <si>
    <t>波部</t>
    <rPh sb="0" eb="1">
      <t>ナミ</t>
    </rPh>
    <rPh sb="1" eb="2">
      <t>ブ</t>
    </rPh>
    <phoneticPr fontId="2"/>
  </si>
  <si>
    <t>ニッケイタケ</t>
    <phoneticPr fontId="2"/>
  </si>
  <si>
    <t>名部</t>
    <rPh sb="0" eb="2">
      <t>ナベ</t>
    </rPh>
    <phoneticPr fontId="2"/>
  </si>
  <si>
    <t>カエンタケ</t>
    <phoneticPr fontId="2"/>
  </si>
  <si>
    <t>アシボソニガイグチ</t>
    <phoneticPr fontId="2"/>
  </si>
  <si>
    <t>ダイダイイグチ</t>
    <phoneticPr fontId="2"/>
  </si>
  <si>
    <t>ニセアシベニイグチ</t>
    <phoneticPr fontId="2"/>
  </si>
  <si>
    <t>キヒダタケ</t>
    <phoneticPr fontId="2"/>
  </si>
  <si>
    <t>加瀬谷</t>
    <rPh sb="0" eb="1">
      <t>カ</t>
    </rPh>
    <rPh sb="1" eb="2">
      <t>セ</t>
    </rPh>
    <rPh sb="2" eb="3">
      <t>タニ</t>
    </rPh>
    <phoneticPr fontId="2"/>
  </si>
  <si>
    <t>ニワタケ</t>
    <phoneticPr fontId="2"/>
  </si>
  <si>
    <t>波部</t>
    <rPh sb="0" eb="2">
      <t>ハベ</t>
    </rPh>
    <phoneticPr fontId="2"/>
  </si>
  <si>
    <t>ベニウスタケ</t>
    <phoneticPr fontId="2"/>
  </si>
  <si>
    <t>仮称</t>
    <rPh sb="0" eb="2">
      <t>カショウ</t>
    </rPh>
    <phoneticPr fontId="2"/>
  </si>
  <si>
    <t>ウラムラサキ</t>
    <phoneticPr fontId="2"/>
  </si>
  <si>
    <t>オカ</t>
    <phoneticPr fontId="2"/>
  </si>
  <si>
    <t>キニガイグチ</t>
    <phoneticPr fontId="2"/>
  </si>
  <si>
    <t>イロガワリホコリタケ</t>
    <phoneticPr fontId="2"/>
  </si>
  <si>
    <t>ツチグリ</t>
    <phoneticPr fontId="2"/>
  </si>
  <si>
    <t>キチチタケ</t>
    <phoneticPr fontId="2"/>
  </si>
  <si>
    <t>クロノボリリュウタケ</t>
    <phoneticPr fontId="2"/>
  </si>
  <si>
    <t>シロスズメノワン</t>
    <phoneticPr fontId="2"/>
  </si>
  <si>
    <t>大久保</t>
    <rPh sb="0" eb="3">
      <t>オオクボ</t>
    </rPh>
    <phoneticPr fontId="2"/>
  </si>
  <si>
    <t>キナコハツ</t>
    <phoneticPr fontId="2"/>
  </si>
  <si>
    <t>サケバタケ</t>
    <phoneticPr fontId="2"/>
  </si>
  <si>
    <t>名部み</t>
    <rPh sb="0" eb="2">
      <t>ナベ</t>
    </rPh>
    <phoneticPr fontId="2"/>
  </si>
  <si>
    <t>？</t>
    <phoneticPr fontId="2"/>
  </si>
  <si>
    <t>トガリツキミタケ</t>
    <phoneticPr fontId="2"/>
  </si>
  <si>
    <t>タマゴテングタケモドキ</t>
    <phoneticPr fontId="2"/>
  </si>
  <si>
    <t>カバイロツルタケ</t>
    <phoneticPr fontId="2"/>
  </si>
  <si>
    <t>テングタケ</t>
    <phoneticPr fontId="2"/>
  </si>
  <si>
    <t>ヘビキノコモドキ</t>
    <phoneticPr fontId="2"/>
  </si>
  <si>
    <t>sp</t>
    <phoneticPr fontId="2"/>
  </si>
  <si>
    <t>アカヤマドリ</t>
    <phoneticPr fontId="2"/>
  </si>
  <si>
    <t>キイロアセタケ</t>
    <phoneticPr fontId="2"/>
  </si>
  <si>
    <t>チャツムタケ</t>
    <phoneticPr fontId="2"/>
  </si>
  <si>
    <t>シロイボカサタケ</t>
    <phoneticPr fontId="2"/>
  </si>
  <si>
    <t>チョウジチチタケ</t>
    <phoneticPr fontId="2"/>
  </si>
  <si>
    <t>ヒイロタケ</t>
    <phoneticPr fontId="2"/>
  </si>
  <si>
    <t>コゲチャイロガワリ</t>
    <phoneticPr fontId="2"/>
  </si>
  <si>
    <t>クロアザアワタケ</t>
    <phoneticPr fontId="2"/>
  </si>
  <si>
    <t>クロハツ</t>
    <phoneticPr fontId="2"/>
  </si>
  <si>
    <t>キチャハツ</t>
    <phoneticPr fontId="2"/>
  </si>
  <si>
    <t>ケショウハツ</t>
    <phoneticPr fontId="2"/>
  </si>
  <si>
    <t>ヤマドリタケモドキ</t>
    <phoneticPr fontId="2"/>
  </si>
  <si>
    <t>キソウメンタケ</t>
    <phoneticPr fontId="2"/>
  </si>
  <si>
    <t>ズキンタケ</t>
    <phoneticPr fontId="2"/>
  </si>
  <si>
    <t>アシボソノボリリュウタケ</t>
    <phoneticPr fontId="2"/>
  </si>
  <si>
    <t>ニセキンカクアカビョウタケ</t>
    <phoneticPr fontId="2"/>
  </si>
  <si>
    <t>クモタケ</t>
    <phoneticPr fontId="2"/>
  </si>
  <si>
    <t>ナガエノチャワンタケ</t>
    <phoneticPr fontId="2"/>
  </si>
  <si>
    <t>スエヒロタケ</t>
    <phoneticPr fontId="2"/>
  </si>
  <si>
    <t>アセタケ属①</t>
    <phoneticPr fontId="2"/>
  </si>
  <si>
    <t>アセタケ属③</t>
    <phoneticPr fontId="2"/>
  </si>
  <si>
    <t>工藤仮称</t>
    <rPh sb="0" eb="2">
      <t>クドウ</t>
    </rPh>
    <rPh sb="2" eb="4">
      <t>カショウ</t>
    </rPh>
    <phoneticPr fontId="2"/>
  </si>
  <si>
    <t>ベニタケ属③</t>
    <phoneticPr fontId="2"/>
  </si>
  <si>
    <t>ベニタケ属⑤</t>
    <phoneticPr fontId="2"/>
  </si>
  <si>
    <t>ベニタケ属②</t>
    <phoneticPr fontId="2"/>
  </si>
  <si>
    <t>ベニタケ属④</t>
    <phoneticPr fontId="2"/>
  </si>
  <si>
    <t>ベニタケ属①</t>
    <phoneticPr fontId="2"/>
  </si>
  <si>
    <t>ベニタケ属⑥</t>
    <phoneticPr fontId="2"/>
  </si>
  <si>
    <t>和名なし</t>
    <rPh sb="0" eb="2">
      <t>ワメイ</t>
    </rPh>
    <phoneticPr fontId="2"/>
  </si>
  <si>
    <t>Entoloma catalaunicum ?</t>
    <phoneticPr fontId="2"/>
  </si>
  <si>
    <t>Russula ballouii</t>
    <phoneticPr fontId="2"/>
  </si>
  <si>
    <t>イッポンシメジ属①</t>
    <phoneticPr fontId="2"/>
  </si>
  <si>
    <t>イッポンシメジ属②</t>
    <phoneticPr fontId="2"/>
  </si>
  <si>
    <t>アセタケ属②</t>
    <phoneticPr fontId="2"/>
  </si>
  <si>
    <t>Entoloma quadratum (Berk. &amp; M.A. Curtis) E. Horak</t>
  </si>
  <si>
    <t>ヤマドリタケ属</t>
  </si>
  <si>
    <t>タコウキン科</t>
  </si>
  <si>
    <t>Phylloporus bellus (Massee) Corner</t>
  </si>
  <si>
    <t>Tapinella atrotomentosa (Batsch) Šutara</t>
  </si>
  <si>
    <t>Cortinarius sp.</t>
  </si>
  <si>
    <t xml:space="preserve">Rubinoboletus ballouii (Peck) Heinem &amp; Rammeloo </t>
  </si>
  <si>
    <t>ホコリタケ科</t>
  </si>
  <si>
    <t>ツチグリ科</t>
  </si>
  <si>
    <t>ノボリリュウ属</t>
  </si>
  <si>
    <t>ノボリリュウ科</t>
  </si>
  <si>
    <t xml:space="preserve">Helvella lacunosa Afzel. </t>
  </si>
  <si>
    <t>Gymnopilus picreus (Pers.) P. Karst.</t>
  </si>
  <si>
    <t>アワタケ属</t>
  </si>
  <si>
    <t xml:space="preserve">Boletus nigromaculatus (Hongo) Har. Takah. </t>
  </si>
  <si>
    <t xml:space="preserve">Leotia lubrica (Scop.) Pers. </t>
  </si>
  <si>
    <t>Helvella elastica Bull.</t>
  </si>
  <si>
    <t>スチルベラ科</t>
  </si>
  <si>
    <t xml:space="preserve">Helvella macropus (Pers.) P. Karst. </t>
  </si>
  <si>
    <t/>
  </si>
  <si>
    <t xml:space="preserve">Hygrocybe sp </t>
    <phoneticPr fontId="2"/>
  </si>
  <si>
    <t>Boletus sp</t>
    <phoneticPr fontId="2"/>
  </si>
  <si>
    <t>ニセショウロ属①</t>
    <rPh sb="6" eb="7">
      <t>ゾク</t>
    </rPh>
    <phoneticPr fontId="2"/>
  </si>
  <si>
    <t>ニセショウロ属②</t>
    <rPh sb="6" eb="7">
      <t>ゾク</t>
    </rPh>
    <phoneticPr fontId="2"/>
  </si>
  <si>
    <t>チチタケ属</t>
    <rPh sb="4" eb="5">
      <t>ゾク</t>
    </rPh>
    <phoneticPr fontId="2"/>
  </si>
  <si>
    <t>クサハツの仲間</t>
    <rPh sb="5" eb="7">
      <t>ナカマ</t>
    </rPh>
    <phoneticPr fontId="2"/>
  </si>
  <si>
    <t>アワタケの仲間</t>
    <rPh sb="5" eb="7">
      <t>ナカマ</t>
    </rPh>
    <phoneticPr fontId="2"/>
  </si>
  <si>
    <t>Entoloma catalaunicum ?和名なし</t>
    <rPh sb="23" eb="25">
      <t>ワメイ</t>
    </rPh>
    <phoneticPr fontId="2"/>
  </si>
  <si>
    <t>キイロオオフウセンタケ（仮称）</t>
    <rPh sb="12" eb="14">
      <t>カショウ</t>
    </rPh>
    <phoneticPr fontId="2"/>
  </si>
  <si>
    <t>キツネノカラカサ属</t>
    <rPh sb="8" eb="9">
      <t>ゾク</t>
    </rPh>
    <phoneticPr fontId="2"/>
  </si>
  <si>
    <t>テングタケモドキ？</t>
    <phoneticPr fontId="2"/>
  </si>
  <si>
    <t>テングタケ属</t>
    <rPh sb="5" eb="6">
      <t>ゾク</t>
    </rPh>
    <phoneticPr fontId="2"/>
  </si>
  <si>
    <t>キツネタケ　sp</t>
    <phoneticPr fontId="2"/>
  </si>
  <si>
    <t>トガリウスキヤマタケ（工藤仮称）</t>
    <rPh sb="11" eb="13">
      <t>クドウ</t>
    </rPh>
    <rPh sb="13" eb="15">
      <t>カショウ</t>
    </rPh>
    <phoneticPr fontId="2"/>
  </si>
  <si>
    <t>アカヤマタケ③？</t>
    <phoneticPr fontId="2"/>
  </si>
  <si>
    <t>アカヤマタケ②属</t>
    <rPh sb="7" eb="8">
      <t>ゾク</t>
    </rPh>
    <phoneticPr fontId="2"/>
  </si>
  <si>
    <t>アカヤマタケ①属</t>
    <rPh sb="7" eb="8">
      <t>ゾク</t>
    </rPh>
    <phoneticPr fontId="2"/>
  </si>
  <si>
    <t>種名</t>
    <rPh sb="0" eb="1">
      <t>シュ</t>
    </rPh>
    <rPh sb="1" eb="2">
      <t>メイ</t>
    </rPh>
    <phoneticPr fontId="2"/>
  </si>
  <si>
    <t>科</t>
    <rPh sb="0" eb="1">
      <t>カ</t>
    </rPh>
    <phoneticPr fontId="2"/>
  </si>
  <si>
    <t>同定者</t>
    <rPh sb="0" eb="2">
      <t>ドウテイ</t>
    </rPh>
    <rPh sb="2" eb="3">
      <t>シャ</t>
    </rPh>
    <phoneticPr fontId="2"/>
  </si>
  <si>
    <t xml:space="preserve">Hygrocybe sp </t>
  </si>
  <si>
    <t>Inocybe sp.</t>
  </si>
  <si>
    <t>Inocybe sp.</t>
    <phoneticPr fontId="2"/>
  </si>
  <si>
    <t>Laccaria sp</t>
    <phoneticPr fontId="2"/>
  </si>
  <si>
    <t>Amanita sp</t>
    <phoneticPr fontId="2"/>
  </si>
  <si>
    <t>Lepiota sp</t>
    <phoneticPr fontId="2"/>
  </si>
  <si>
    <t>Cortinarius sp.</t>
    <phoneticPr fontId="2"/>
  </si>
  <si>
    <t>Russula sp</t>
  </si>
  <si>
    <t>Russula sp</t>
    <phoneticPr fontId="2"/>
  </si>
  <si>
    <t>Lactifluus sp</t>
    <phoneticPr fontId="2"/>
  </si>
  <si>
    <t>Cantharellus sp</t>
    <phoneticPr fontId="2"/>
  </si>
  <si>
    <t>Scleroderma sp</t>
    <phoneticPr fontId="2"/>
  </si>
  <si>
    <t>場所：甲山森林公園</t>
    <rPh sb="3" eb="4">
      <t>カブト</t>
    </rPh>
    <rPh sb="4" eb="5">
      <t>ヤマ</t>
    </rPh>
    <rPh sb="5" eb="9">
      <t>シンリンコウエン</t>
    </rPh>
    <phoneticPr fontId="2"/>
  </si>
  <si>
    <t>関西菌類談話会　</t>
    <rPh sb="0" eb="2">
      <t>カンサイ</t>
    </rPh>
    <rPh sb="2" eb="4">
      <t>キンルイ</t>
    </rPh>
    <rPh sb="4" eb="7">
      <t>ダンワカイ</t>
    </rPh>
    <phoneticPr fontId="2"/>
  </si>
  <si>
    <t>560回</t>
    <rPh sb="3" eb="4">
      <t>カイ</t>
    </rPh>
    <phoneticPr fontId="2"/>
  </si>
  <si>
    <t>　　菌類観察会観察記録</t>
    <rPh sb="2" eb="4">
      <t>キンルイ</t>
    </rPh>
    <rPh sb="4" eb="6">
      <t>カンサツ</t>
    </rPh>
    <rPh sb="6" eb="7">
      <t>カイ</t>
    </rPh>
    <rPh sb="7" eb="9">
      <t>カンサツ</t>
    </rPh>
    <rPh sb="9" eb="11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</si>
</sst>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2" xfId="0" applyFont="1" applyBorder="1"/>
    <xf numFmtId="0" fontId="4" fillId="0" borderId="3" xfId="0" applyFont="1" applyBorder="1" applyAlignment="1"/>
    <xf numFmtId="0" fontId="5" fillId="0" borderId="4" xfId="0" applyFont="1" applyFill="1" applyBorder="1" applyAlignment="1">
      <alignment horizontal="left"/>
    </xf>
    <xf numFmtId="0" fontId="0" fillId="0" borderId="5" xfId="0" applyBorder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/>
    <xf numFmtId="0" fontId="4" fillId="0" borderId="6" xfId="0" applyFont="1" applyBorder="1" applyAlignment="1"/>
    <xf numFmtId="0" fontId="4" fillId="0" borderId="8" xfId="0" applyFont="1" applyBorder="1"/>
    <xf numFmtId="0" fontId="4" fillId="0" borderId="9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0" fillId="0" borderId="7" xfId="0" applyBorder="1" applyAlignment="1">
      <alignment vertical="top"/>
    </xf>
    <xf numFmtId="0" fontId="0" fillId="0" borderId="0" xfId="0" applyFont="1"/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12" xfId="0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3" xfId="0" applyFont="1" applyBorder="1" applyAlignment="1">
      <alignment shrinkToFi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13" fillId="0" borderId="0" xfId="0" applyFont="1" applyAlignment="1">
      <alignment vertical="center" shrinkToFit="1"/>
    </xf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0" borderId="0" xfId="0" applyFont="1" applyFill="1" applyAlignment="1">
      <alignment horizontal="left" vertical="center" shrinkToFit="1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shrinkToFit="1"/>
    </xf>
    <xf numFmtId="0" fontId="13" fillId="0" borderId="0" xfId="0" applyFont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shrinkToFit="1"/>
    </xf>
    <xf numFmtId="0" fontId="4" fillId="2" borderId="2" xfId="0" applyFont="1" applyFill="1" applyBorder="1" applyAlignment="1">
      <alignment shrinkToFi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17" xfId="0" applyFont="1" applyFill="1" applyBorder="1"/>
    <xf numFmtId="0" fontId="5" fillId="2" borderId="1" xfId="0" applyFont="1" applyFill="1" applyBorder="1" applyAlignment="1">
      <alignment shrinkToFit="1"/>
    </xf>
    <xf numFmtId="0" fontId="0" fillId="2" borderId="0" xfId="0" applyFill="1"/>
    <xf numFmtId="0" fontId="0" fillId="0" borderId="19" xfId="0" applyBorder="1"/>
    <xf numFmtId="0" fontId="4" fillId="0" borderId="20" xfId="0" applyFont="1" applyBorder="1"/>
    <xf numFmtId="0" fontId="4" fillId="2" borderId="21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top"/>
    </xf>
    <xf numFmtId="0" fontId="14" fillId="2" borderId="0" xfId="0" applyFont="1" applyFill="1"/>
    <xf numFmtId="0" fontId="4" fillId="2" borderId="20" xfId="0" applyFont="1" applyFill="1" applyBorder="1"/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2" borderId="0" xfId="0" applyFill="1" applyBorder="1"/>
    <xf numFmtId="0" fontId="4" fillId="2" borderId="8" xfId="0" applyFont="1" applyFill="1" applyBorder="1"/>
    <xf numFmtId="0" fontId="4" fillId="2" borderId="3" xfId="0" applyFont="1" applyFill="1" applyBorder="1" applyAlignment="1"/>
    <xf numFmtId="0" fontId="15" fillId="2" borderId="6" xfId="0" applyFont="1" applyFill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/>
    <xf numFmtId="0" fontId="15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12"/>
  <sheetViews>
    <sheetView topLeftCell="A1902" zoomScaleNormal="100" workbookViewId="0">
      <selection activeCell="A1922" sqref="A1922"/>
    </sheetView>
  </sheetViews>
  <sheetFormatPr defaultColWidth="9" defaultRowHeight="13.2"/>
  <cols>
    <col min="1" max="1" width="26.6640625" style="5" customWidth="1"/>
    <col min="2" max="2" width="24.44140625" style="5" customWidth="1"/>
    <col min="3" max="3" width="19.109375" style="5" customWidth="1"/>
    <col min="4" max="4" width="6.21875" style="28" customWidth="1"/>
    <col min="5" max="5" width="57.77734375" style="31" customWidth="1"/>
    <col min="6" max="16384" width="9" style="5"/>
  </cols>
  <sheetData>
    <row r="1" spans="1:40" s="4" customFormat="1">
      <c r="A1" s="4" t="s">
        <v>2742</v>
      </c>
      <c r="B1" s="4" t="s">
        <v>2724</v>
      </c>
      <c r="C1" s="4" t="s">
        <v>2725</v>
      </c>
      <c r="D1" s="27" t="s">
        <v>2613</v>
      </c>
      <c r="E1" s="29" t="s">
        <v>2614</v>
      </c>
    </row>
    <row r="2" spans="1:40">
      <c r="A2" s="48" t="s">
        <v>1305</v>
      </c>
      <c r="B2" s="38" t="s">
        <v>2743</v>
      </c>
      <c r="C2" s="49" t="s">
        <v>1306</v>
      </c>
      <c r="D2" s="43">
        <v>1</v>
      </c>
      <c r="E2" s="30" t="s">
        <v>2744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0">
      <c r="A3" s="48" t="s">
        <v>1307</v>
      </c>
      <c r="B3" s="38" t="s">
        <v>2745</v>
      </c>
      <c r="C3" s="38" t="s">
        <v>2746</v>
      </c>
      <c r="D3" s="43">
        <v>2</v>
      </c>
      <c r="E3" s="30" t="s">
        <v>2747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>
      <c r="A4" s="48" t="s">
        <v>3387</v>
      </c>
      <c r="B4" s="23" t="s">
        <v>2745</v>
      </c>
      <c r="C4" s="23" t="s">
        <v>2746</v>
      </c>
      <c r="D4" s="26">
        <v>11</v>
      </c>
      <c r="E4" s="23" t="s">
        <v>2748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>
      <c r="A5" s="48" t="s">
        <v>1308</v>
      </c>
      <c r="B5" s="38" t="s">
        <v>2745</v>
      </c>
      <c r="C5" s="38" t="s">
        <v>2746</v>
      </c>
      <c r="D5" s="43">
        <v>13</v>
      </c>
      <c r="E5" s="30" t="s">
        <v>1309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>
      <c r="A6" s="42" t="s">
        <v>1310</v>
      </c>
      <c r="B6" s="42" t="s">
        <v>1311</v>
      </c>
      <c r="C6" s="42" t="s">
        <v>1312</v>
      </c>
      <c r="D6" s="41">
        <v>15</v>
      </c>
      <c r="E6" s="41" t="s">
        <v>1313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>
      <c r="A7" s="48" t="s">
        <v>1314</v>
      </c>
      <c r="B7" s="38" t="s">
        <v>2745</v>
      </c>
      <c r="C7" s="38" t="s">
        <v>2746</v>
      </c>
      <c r="D7" s="43">
        <v>15</v>
      </c>
      <c r="E7" s="30" t="s">
        <v>2749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>
      <c r="A8" s="50" t="s">
        <v>1315</v>
      </c>
      <c r="B8" s="38" t="s">
        <v>2750</v>
      </c>
      <c r="C8" s="38" t="s">
        <v>1312</v>
      </c>
      <c r="D8" s="43">
        <v>18</v>
      </c>
      <c r="E8" s="41" t="s">
        <v>1316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>
      <c r="A9" s="50" t="s">
        <v>1317</v>
      </c>
      <c r="B9" s="38" t="s">
        <v>2750</v>
      </c>
      <c r="C9" s="38" t="s">
        <v>1312</v>
      </c>
      <c r="D9" s="43">
        <v>19</v>
      </c>
      <c r="E9" s="41" t="s">
        <v>1318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>
      <c r="A10" s="48" t="s">
        <v>1319</v>
      </c>
      <c r="B10" s="38" t="s">
        <v>2750</v>
      </c>
      <c r="C10" s="38" t="s">
        <v>1312</v>
      </c>
      <c r="D10" s="43">
        <v>22</v>
      </c>
      <c r="E10" s="30" t="s">
        <v>2751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>
      <c r="A11" s="38" t="s">
        <v>1320</v>
      </c>
      <c r="B11" s="38" t="s">
        <v>1321</v>
      </c>
      <c r="C11" s="38" t="s">
        <v>1312</v>
      </c>
      <c r="D11" s="43">
        <v>26</v>
      </c>
      <c r="E11" s="41" t="s">
        <v>1322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>
      <c r="A12" s="51" t="s">
        <v>1323</v>
      </c>
      <c r="B12" s="38" t="s">
        <v>1321</v>
      </c>
      <c r="C12" s="38" t="s">
        <v>1312</v>
      </c>
      <c r="D12" s="43">
        <v>26</v>
      </c>
      <c r="E12" s="30" t="s">
        <v>1324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>
      <c r="A13" s="42" t="s">
        <v>1325</v>
      </c>
      <c r="B13" s="38" t="s">
        <v>2752</v>
      </c>
      <c r="C13" s="38" t="s">
        <v>1312</v>
      </c>
      <c r="D13" s="43">
        <v>32</v>
      </c>
      <c r="E13" s="41" t="s">
        <v>1326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>
      <c r="A14" s="42" t="s">
        <v>1327</v>
      </c>
      <c r="B14" s="38" t="s">
        <v>2753</v>
      </c>
      <c r="C14" s="38" t="s">
        <v>4285</v>
      </c>
      <c r="D14" s="43">
        <v>35</v>
      </c>
      <c r="E14" s="41" t="s">
        <v>1328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>
      <c r="A15" s="42" t="s">
        <v>1329</v>
      </c>
      <c r="B15" s="38" t="s">
        <v>2753</v>
      </c>
      <c r="C15" s="38" t="s">
        <v>4285</v>
      </c>
      <c r="D15" s="43">
        <v>44</v>
      </c>
      <c r="E15" s="30" t="s">
        <v>4286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>
      <c r="A16" s="42" t="s">
        <v>1330</v>
      </c>
      <c r="B16" s="38" t="s">
        <v>2753</v>
      </c>
      <c r="C16" s="38" t="s">
        <v>4285</v>
      </c>
      <c r="D16" s="43">
        <v>47</v>
      </c>
      <c r="E16" s="30" t="s">
        <v>4287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>
      <c r="A17" s="42" t="s">
        <v>1331</v>
      </c>
      <c r="B17" s="42" t="s">
        <v>1332</v>
      </c>
      <c r="C17" s="42" t="s">
        <v>1333</v>
      </c>
      <c r="D17" s="43">
        <v>47</v>
      </c>
      <c r="E17" s="41" t="s">
        <v>1334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>
      <c r="A18" s="42" t="s">
        <v>1335</v>
      </c>
      <c r="B18" s="38" t="s">
        <v>2753</v>
      </c>
      <c r="C18" s="38" t="s">
        <v>4285</v>
      </c>
      <c r="D18" s="43">
        <v>49</v>
      </c>
      <c r="E18" s="30" t="s">
        <v>4288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>
      <c r="A19" s="42" t="s">
        <v>1336</v>
      </c>
      <c r="B19" s="38" t="s">
        <v>2753</v>
      </c>
      <c r="C19" s="38" t="s">
        <v>4285</v>
      </c>
      <c r="D19" s="43">
        <v>50</v>
      </c>
      <c r="E19" s="30" t="s">
        <v>4289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>
      <c r="A20" s="42" t="s">
        <v>1337</v>
      </c>
      <c r="B20" s="39" t="s">
        <v>1338</v>
      </c>
      <c r="C20" s="39" t="s">
        <v>1339</v>
      </c>
      <c r="D20" s="43">
        <v>51</v>
      </c>
      <c r="E20" s="52" t="s">
        <v>1340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>
      <c r="A21" s="38" t="s">
        <v>1341</v>
      </c>
      <c r="B21" s="39" t="s">
        <v>1338</v>
      </c>
      <c r="C21" s="39" t="s">
        <v>1339</v>
      </c>
      <c r="D21" s="43">
        <v>52</v>
      </c>
      <c r="E21" s="52" t="s">
        <v>1342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>
      <c r="A22" s="38" t="s">
        <v>1343</v>
      </c>
      <c r="B22" s="39" t="s">
        <v>1338</v>
      </c>
      <c r="C22" s="39" t="s">
        <v>1339</v>
      </c>
      <c r="D22" s="43">
        <v>52</v>
      </c>
      <c r="E22" s="52" t="s">
        <v>1344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>
      <c r="A23" s="53" t="s">
        <v>3441</v>
      </c>
      <c r="B23" s="23" t="s">
        <v>2753</v>
      </c>
      <c r="C23" s="23" t="s">
        <v>4285</v>
      </c>
      <c r="D23" s="26">
        <v>53</v>
      </c>
      <c r="E23" s="30" t="s">
        <v>4290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>
      <c r="A24" s="42" t="s">
        <v>1345</v>
      </c>
      <c r="B24" s="38" t="s">
        <v>2753</v>
      </c>
      <c r="C24" s="38" t="s">
        <v>4285</v>
      </c>
      <c r="D24" s="43">
        <v>54</v>
      </c>
      <c r="E24" s="30" t="s">
        <v>4291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>
      <c r="A25" s="42" t="s">
        <v>1346</v>
      </c>
      <c r="B25" s="38" t="s">
        <v>2753</v>
      </c>
      <c r="C25" s="38" t="s">
        <v>1333</v>
      </c>
      <c r="D25" s="43">
        <v>55</v>
      </c>
      <c r="E25" s="30" t="s">
        <v>4426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>
      <c r="A26" s="23" t="s">
        <v>3442</v>
      </c>
      <c r="B26" s="23" t="s">
        <v>2753</v>
      </c>
      <c r="C26" s="23" t="s">
        <v>4285</v>
      </c>
      <c r="D26" s="26">
        <v>57</v>
      </c>
      <c r="E26" s="30" t="s">
        <v>4427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>
      <c r="A27" s="42" t="s">
        <v>1347</v>
      </c>
      <c r="B27" s="48" t="s">
        <v>2565</v>
      </c>
      <c r="C27" s="48" t="s">
        <v>2564</v>
      </c>
      <c r="D27" s="41">
        <v>57</v>
      </c>
      <c r="E27" s="41" t="s">
        <v>1348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>
      <c r="A28" s="53" t="s">
        <v>3443</v>
      </c>
      <c r="B28" s="23" t="s">
        <v>2753</v>
      </c>
      <c r="C28" s="23" t="s">
        <v>4285</v>
      </c>
      <c r="D28" s="26">
        <v>58</v>
      </c>
      <c r="E28" s="30" t="s">
        <v>4428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>
      <c r="A29" s="53" t="s">
        <v>3444</v>
      </c>
      <c r="B29" s="23" t="s">
        <v>2753</v>
      </c>
      <c r="C29" s="23" t="s">
        <v>4285</v>
      </c>
      <c r="D29" s="26">
        <v>60</v>
      </c>
      <c r="E29" s="30" t="s">
        <v>4429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>
      <c r="A30" s="42" t="s">
        <v>1349</v>
      </c>
      <c r="B30" s="38" t="s">
        <v>2753</v>
      </c>
      <c r="C30" s="38" t="s">
        <v>4285</v>
      </c>
      <c r="D30" s="43">
        <v>60</v>
      </c>
      <c r="E30" s="41" t="s">
        <v>1350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0">
      <c r="A31" s="53" t="s">
        <v>3445</v>
      </c>
      <c r="B31" s="23" t="s">
        <v>2753</v>
      </c>
      <c r="C31" s="23" t="s">
        <v>4285</v>
      </c>
      <c r="D31" s="26">
        <v>61</v>
      </c>
      <c r="E31" s="30" t="s">
        <v>4430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0">
      <c r="A32" s="48" t="s">
        <v>2636</v>
      </c>
      <c r="B32" s="48" t="s">
        <v>2565</v>
      </c>
      <c r="C32" s="48" t="s">
        <v>2564</v>
      </c>
      <c r="D32" s="40">
        <v>65</v>
      </c>
      <c r="E32" s="54" t="s">
        <v>4568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>
      <c r="A33" s="48" t="s">
        <v>2637</v>
      </c>
      <c r="B33" s="48" t="s">
        <v>2565</v>
      </c>
      <c r="C33" s="48" t="s">
        <v>2564</v>
      </c>
      <c r="D33" s="40">
        <v>65</v>
      </c>
      <c r="E33" s="54" t="s">
        <v>2898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>
      <c r="A34" s="48" t="s">
        <v>2638</v>
      </c>
      <c r="B34" s="48" t="s">
        <v>2565</v>
      </c>
      <c r="C34" s="48" t="s">
        <v>2564</v>
      </c>
      <c r="D34" s="40">
        <v>65</v>
      </c>
      <c r="E34" s="54" t="s">
        <v>2899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>
      <c r="A35" s="48" t="s">
        <v>3116</v>
      </c>
      <c r="B35" s="23" t="s">
        <v>3116</v>
      </c>
      <c r="C35" s="23" t="s">
        <v>4285</v>
      </c>
      <c r="D35" s="26">
        <v>65</v>
      </c>
      <c r="E35" s="54" t="s">
        <v>3117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>
      <c r="A36" s="42" t="s">
        <v>1351</v>
      </c>
      <c r="B36" s="38" t="s">
        <v>1352</v>
      </c>
      <c r="C36" s="38" t="s">
        <v>4285</v>
      </c>
      <c r="D36" s="43">
        <v>72</v>
      </c>
      <c r="E36" s="41" t="s">
        <v>1353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>
      <c r="A37" s="42" t="s">
        <v>1354</v>
      </c>
      <c r="B37" s="38" t="s">
        <v>1352</v>
      </c>
      <c r="C37" s="38" t="s">
        <v>4285</v>
      </c>
      <c r="D37" s="43">
        <v>74</v>
      </c>
      <c r="E37" s="41" t="s">
        <v>1355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>
      <c r="A38" s="38" t="s">
        <v>1356</v>
      </c>
      <c r="B38" s="38" t="s">
        <v>1352</v>
      </c>
      <c r="C38" s="38" t="s">
        <v>1357</v>
      </c>
      <c r="D38" s="41">
        <v>75</v>
      </c>
      <c r="E38" s="41" t="s">
        <v>1358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>
      <c r="A39" s="42" t="s">
        <v>1359</v>
      </c>
      <c r="B39" s="38" t="s">
        <v>1352</v>
      </c>
      <c r="C39" s="38" t="s">
        <v>4285</v>
      </c>
      <c r="D39" s="43">
        <v>80</v>
      </c>
      <c r="E39" s="41" t="s">
        <v>1360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>
      <c r="A40" s="42" t="s">
        <v>1361</v>
      </c>
      <c r="B40" s="38" t="s">
        <v>1352</v>
      </c>
      <c r="C40" s="38" t="s">
        <v>4285</v>
      </c>
      <c r="D40" s="43">
        <v>84</v>
      </c>
      <c r="E40" s="30" t="s">
        <v>1362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>
      <c r="A41" s="53" t="s">
        <v>3446</v>
      </c>
      <c r="B41" s="23" t="s">
        <v>4431</v>
      </c>
      <c r="C41" s="23" t="s">
        <v>4285</v>
      </c>
      <c r="D41" s="26">
        <v>85</v>
      </c>
      <c r="E41" s="30" t="s">
        <v>4432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>
      <c r="A42" s="38" t="s">
        <v>1363</v>
      </c>
      <c r="B42" s="38" t="s">
        <v>1364</v>
      </c>
      <c r="C42" s="38" t="s">
        <v>1357</v>
      </c>
      <c r="D42" s="41">
        <v>85</v>
      </c>
      <c r="E42" s="41" t="s">
        <v>1365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>
      <c r="A43" s="53" t="s">
        <v>3447</v>
      </c>
      <c r="B43" s="23" t="s">
        <v>3180</v>
      </c>
      <c r="C43" s="23" t="s">
        <v>4285</v>
      </c>
      <c r="D43" s="26">
        <v>86</v>
      </c>
      <c r="E43" s="30" t="s">
        <v>4433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>
      <c r="A44" s="38" t="s">
        <v>1367</v>
      </c>
      <c r="B44" s="38" t="s">
        <v>1364</v>
      </c>
      <c r="C44" s="38" t="s">
        <v>1357</v>
      </c>
      <c r="D44" s="41">
        <v>86</v>
      </c>
      <c r="E44" s="41" t="s">
        <v>1368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>
      <c r="A45" s="53" t="s">
        <v>3448</v>
      </c>
      <c r="B45" s="23" t="s">
        <v>4431</v>
      </c>
      <c r="C45" s="23" t="s">
        <v>3138</v>
      </c>
      <c r="D45" s="26">
        <v>88</v>
      </c>
      <c r="E45" s="30" t="s">
        <v>3182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>
      <c r="A46" s="53" t="s">
        <v>3293</v>
      </c>
      <c r="B46" s="23" t="s">
        <v>3294</v>
      </c>
      <c r="C46" s="23" t="s">
        <v>4285</v>
      </c>
      <c r="D46" s="23">
        <v>88</v>
      </c>
      <c r="E46" s="23" t="s">
        <v>147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>
      <c r="A47" s="42" t="s">
        <v>1369</v>
      </c>
      <c r="B47" s="39" t="s">
        <v>1366</v>
      </c>
      <c r="C47" s="38" t="s">
        <v>4285</v>
      </c>
      <c r="D47" s="38">
        <v>88</v>
      </c>
      <c r="E47" s="39" t="s">
        <v>1370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>
      <c r="A48" s="38" t="s">
        <v>1371</v>
      </c>
      <c r="B48" s="39" t="s">
        <v>1366</v>
      </c>
      <c r="C48" s="39" t="s">
        <v>1372</v>
      </c>
      <c r="D48" s="43">
        <v>89</v>
      </c>
      <c r="E48" s="41" t="s">
        <v>1373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>
      <c r="A49" s="42" t="s">
        <v>1374</v>
      </c>
      <c r="B49" s="38" t="s">
        <v>4431</v>
      </c>
      <c r="C49" s="38" t="s">
        <v>4285</v>
      </c>
      <c r="D49" s="43">
        <v>90</v>
      </c>
      <c r="E49" s="41" t="s">
        <v>1375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>
      <c r="A50" s="42" t="s">
        <v>1376</v>
      </c>
      <c r="B50" s="38" t="s">
        <v>4431</v>
      </c>
      <c r="C50" s="38" t="s">
        <v>4285</v>
      </c>
      <c r="D50" s="43">
        <v>95</v>
      </c>
      <c r="E50" s="30" t="s">
        <v>1377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>
      <c r="A51" s="23" t="s">
        <v>3449</v>
      </c>
      <c r="B51" s="23" t="s">
        <v>4431</v>
      </c>
      <c r="C51" s="23" t="s">
        <v>4285</v>
      </c>
      <c r="D51" s="26">
        <v>104</v>
      </c>
      <c r="E51" s="30" t="s">
        <v>4434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>
      <c r="A52" s="38" t="s">
        <v>1378</v>
      </c>
      <c r="B52" s="38" t="s">
        <v>1364</v>
      </c>
      <c r="C52" s="38" t="s">
        <v>1357</v>
      </c>
      <c r="D52" s="43">
        <v>104</v>
      </c>
      <c r="E52" s="41" t="s">
        <v>1379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>
      <c r="A53" s="23" t="s">
        <v>3450</v>
      </c>
      <c r="B53" s="23" t="s">
        <v>4431</v>
      </c>
      <c r="C53" s="23" t="s">
        <v>4285</v>
      </c>
      <c r="D53" s="26">
        <v>113</v>
      </c>
      <c r="E53" s="30" t="s">
        <v>4435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>
      <c r="A54" s="23" t="s">
        <v>3183</v>
      </c>
      <c r="B54" s="23" t="s">
        <v>3181</v>
      </c>
      <c r="C54" s="23" t="s">
        <v>3138</v>
      </c>
      <c r="D54" s="26">
        <v>117</v>
      </c>
      <c r="E54" s="30" t="s">
        <v>3184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>
      <c r="A55" s="53" t="s">
        <v>3451</v>
      </c>
      <c r="B55" s="23" t="s">
        <v>4431</v>
      </c>
      <c r="C55" s="23" t="s">
        <v>4285</v>
      </c>
      <c r="D55" s="26">
        <v>118</v>
      </c>
      <c r="E55" s="30" t="s">
        <v>4436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>
      <c r="A56" s="38" t="s">
        <v>1380</v>
      </c>
      <c r="B56" s="38" t="s">
        <v>1364</v>
      </c>
      <c r="C56" s="38" t="s">
        <v>1357</v>
      </c>
      <c r="D56" s="41">
        <v>118</v>
      </c>
      <c r="E56" s="41" t="s">
        <v>1368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>
      <c r="A57" s="23" t="s">
        <v>3452</v>
      </c>
      <c r="B57" s="23" t="s">
        <v>4431</v>
      </c>
      <c r="C57" s="23" t="s">
        <v>4285</v>
      </c>
      <c r="D57" s="26">
        <v>127</v>
      </c>
      <c r="E57" s="30" t="s">
        <v>4437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>
      <c r="A58" s="38" t="s">
        <v>1381</v>
      </c>
      <c r="B58" s="38" t="s">
        <v>1364</v>
      </c>
      <c r="C58" s="38" t="s">
        <v>1357</v>
      </c>
      <c r="D58" s="41">
        <v>127</v>
      </c>
      <c r="E58" s="41" t="s">
        <v>1382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>
      <c r="A59" s="53" t="s">
        <v>3453</v>
      </c>
      <c r="B59" s="23" t="s">
        <v>4431</v>
      </c>
      <c r="C59" s="23" t="s">
        <v>4285</v>
      </c>
      <c r="D59" s="26">
        <v>132</v>
      </c>
      <c r="E59" s="30" t="s">
        <v>4438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>
      <c r="A60" s="53" t="s">
        <v>3454</v>
      </c>
      <c r="B60" s="23" t="s">
        <v>4431</v>
      </c>
      <c r="C60" s="23" t="s">
        <v>4285</v>
      </c>
      <c r="D60" s="26">
        <v>133</v>
      </c>
      <c r="E60" s="30" t="s">
        <v>4439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>
      <c r="A61" s="42" t="s">
        <v>1383</v>
      </c>
      <c r="B61" s="42" t="s">
        <v>1364</v>
      </c>
      <c r="C61" s="42" t="s">
        <v>1357</v>
      </c>
      <c r="D61" s="43">
        <v>133</v>
      </c>
      <c r="E61" s="41" t="s">
        <v>1384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>
      <c r="A62" s="42" t="s">
        <v>1385</v>
      </c>
      <c r="B62" s="38" t="s">
        <v>4431</v>
      </c>
      <c r="C62" s="38" t="s">
        <v>4285</v>
      </c>
      <c r="D62" s="43">
        <v>135</v>
      </c>
      <c r="E62" s="30" t="s">
        <v>1386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>
      <c r="A63" s="42" t="s">
        <v>1387</v>
      </c>
      <c r="B63" s="38" t="s">
        <v>4431</v>
      </c>
      <c r="C63" s="38" t="s">
        <v>4285</v>
      </c>
      <c r="D63" s="43">
        <v>136</v>
      </c>
      <c r="E63" s="41" t="s">
        <v>1388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>
      <c r="A64" s="53" t="s">
        <v>3226</v>
      </c>
      <c r="B64" s="23" t="s">
        <v>3180</v>
      </c>
      <c r="C64" s="23" t="s">
        <v>3138</v>
      </c>
      <c r="D64" s="26">
        <v>143</v>
      </c>
      <c r="E64" s="30" t="s">
        <v>3225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>
      <c r="A65" s="38" t="s">
        <v>1389</v>
      </c>
      <c r="B65" s="38" t="s">
        <v>1364</v>
      </c>
      <c r="C65" s="38" t="s">
        <v>1357</v>
      </c>
      <c r="D65" s="41">
        <v>143</v>
      </c>
      <c r="E65" s="41" t="s">
        <v>1390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0">
      <c r="A66" s="42" t="s">
        <v>1391</v>
      </c>
      <c r="B66" s="42" t="s">
        <v>1364</v>
      </c>
      <c r="C66" s="38" t="s">
        <v>4285</v>
      </c>
      <c r="D66" s="43">
        <v>148</v>
      </c>
      <c r="E66" s="41" t="s">
        <v>1392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0">
      <c r="A67" s="42" t="s">
        <v>1393</v>
      </c>
      <c r="B67" s="39" t="s">
        <v>1364</v>
      </c>
      <c r="C67" s="39" t="s">
        <v>1372</v>
      </c>
      <c r="D67" s="43">
        <v>150</v>
      </c>
      <c r="E67" s="41" t="s">
        <v>1394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>
      <c r="A68" s="53" t="s">
        <v>3455</v>
      </c>
      <c r="B68" s="23" t="s">
        <v>4431</v>
      </c>
      <c r="C68" s="23" t="s">
        <v>3138</v>
      </c>
      <c r="D68" s="26">
        <v>154</v>
      </c>
      <c r="E68" s="30" t="s">
        <v>4440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0">
      <c r="A69" s="53" t="s">
        <v>3261</v>
      </c>
      <c r="B69" s="23" t="s">
        <v>4431</v>
      </c>
      <c r="C69" s="23" t="s">
        <v>4285</v>
      </c>
      <c r="D69" s="26">
        <v>154</v>
      </c>
      <c r="E69" s="23" t="s">
        <v>148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0">
      <c r="A70" s="53" t="s">
        <v>3456</v>
      </c>
      <c r="B70" s="23" t="s">
        <v>4431</v>
      </c>
      <c r="C70" s="23" t="s">
        <v>4285</v>
      </c>
      <c r="D70" s="26">
        <v>156</v>
      </c>
      <c r="E70" s="30" t="s">
        <v>4441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>
      <c r="A71" s="42" t="s">
        <v>1395</v>
      </c>
      <c r="B71" s="38" t="s">
        <v>4431</v>
      </c>
      <c r="C71" s="38" t="s">
        <v>4285</v>
      </c>
      <c r="D71" s="43">
        <v>157</v>
      </c>
      <c r="E71" s="41" t="s">
        <v>1396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>
      <c r="A72" s="42" t="s">
        <v>1397</v>
      </c>
      <c r="B72" s="38" t="s">
        <v>4431</v>
      </c>
      <c r="C72" s="38" t="s">
        <v>4285</v>
      </c>
      <c r="D72" s="43">
        <v>158</v>
      </c>
      <c r="E72" s="41" t="s">
        <v>1398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0">
      <c r="A73" s="53" t="s">
        <v>3457</v>
      </c>
      <c r="B73" s="23" t="s">
        <v>4431</v>
      </c>
      <c r="C73" s="23" t="s">
        <v>4285</v>
      </c>
      <c r="D73" s="26">
        <v>165</v>
      </c>
      <c r="E73" s="30" t="s">
        <v>4442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0">
      <c r="A74" s="53" t="s">
        <v>3458</v>
      </c>
      <c r="B74" s="23" t="s">
        <v>4431</v>
      </c>
      <c r="C74" s="23" t="s">
        <v>4285</v>
      </c>
      <c r="D74" s="26">
        <v>166</v>
      </c>
      <c r="E74" s="30" t="s">
        <v>4443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0">
      <c r="A75" s="53" t="s">
        <v>3459</v>
      </c>
      <c r="B75" s="23" t="s">
        <v>4431</v>
      </c>
      <c r="C75" s="23" t="s">
        <v>4285</v>
      </c>
      <c r="D75" s="26">
        <v>169</v>
      </c>
      <c r="E75" s="30" t="s">
        <v>4444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0">
      <c r="A76" s="55" t="s">
        <v>2633</v>
      </c>
      <c r="B76" s="55" t="s">
        <v>2566</v>
      </c>
      <c r="C76" s="48" t="s">
        <v>2564</v>
      </c>
      <c r="D76" s="40">
        <v>169</v>
      </c>
      <c r="E76" s="54" t="s">
        <v>4569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0">
      <c r="A77" s="55" t="s">
        <v>2634</v>
      </c>
      <c r="B77" s="55" t="s">
        <v>2566</v>
      </c>
      <c r="C77" s="48" t="s">
        <v>2564</v>
      </c>
      <c r="D77" s="40">
        <v>169</v>
      </c>
      <c r="E77" s="54" t="s">
        <v>2900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0">
      <c r="A78" s="55" t="s">
        <v>2635</v>
      </c>
      <c r="B78" s="55" t="s">
        <v>2566</v>
      </c>
      <c r="C78" s="48" t="s">
        <v>2564</v>
      </c>
      <c r="D78" s="40">
        <v>169</v>
      </c>
      <c r="E78" s="54" t="s">
        <v>2901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0">
      <c r="A79" s="55" t="s">
        <v>2566</v>
      </c>
      <c r="B79" s="55" t="s">
        <v>2566</v>
      </c>
      <c r="C79" s="48" t="s">
        <v>2564</v>
      </c>
      <c r="D79" s="42">
        <v>169</v>
      </c>
      <c r="E79" s="53" t="s">
        <v>3343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0">
      <c r="A80" s="42" t="s">
        <v>1399</v>
      </c>
      <c r="B80" s="55" t="s">
        <v>2566</v>
      </c>
      <c r="C80" s="48" t="s">
        <v>2564</v>
      </c>
      <c r="D80" s="43">
        <v>169</v>
      </c>
      <c r="E80" s="41" t="s">
        <v>1400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</row>
    <row r="81" spans="1:40">
      <c r="A81" s="42" t="s">
        <v>1401</v>
      </c>
      <c r="B81" s="38" t="s">
        <v>4445</v>
      </c>
      <c r="C81" s="38" t="s">
        <v>1402</v>
      </c>
      <c r="D81" s="43">
        <v>170</v>
      </c>
      <c r="E81" s="41" t="s">
        <v>1403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</row>
    <row r="82" spans="1:40">
      <c r="A82" s="42" t="s">
        <v>1404</v>
      </c>
      <c r="B82" s="38" t="s">
        <v>4445</v>
      </c>
      <c r="C82" s="38" t="s">
        <v>1402</v>
      </c>
      <c r="D82" s="43">
        <v>171</v>
      </c>
      <c r="E82" s="30" t="s">
        <v>1405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</row>
    <row r="83" spans="1:40">
      <c r="A83" s="55" t="s">
        <v>1406</v>
      </c>
      <c r="B83" s="39" t="s">
        <v>1407</v>
      </c>
      <c r="C83" s="38" t="s">
        <v>1402</v>
      </c>
      <c r="D83" s="40">
        <v>171</v>
      </c>
      <c r="E83" s="54" t="s">
        <v>1408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</row>
    <row r="84" spans="1:40">
      <c r="A84" s="42" t="s">
        <v>1409</v>
      </c>
      <c r="B84" s="38" t="s">
        <v>4445</v>
      </c>
      <c r="C84" s="38" t="s">
        <v>1402</v>
      </c>
      <c r="D84" s="43">
        <v>172</v>
      </c>
      <c r="E84" s="30" t="s">
        <v>4446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</row>
    <row r="85" spans="1:40">
      <c r="A85" s="42" t="s">
        <v>1410</v>
      </c>
      <c r="B85" s="38" t="s">
        <v>4445</v>
      </c>
      <c r="C85" s="38" t="s">
        <v>1402</v>
      </c>
      <c r="D85" s="43">
        <v>173</v>
      </c>
      <c r="E85" s="30" t="s">
        <v>1411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</row>
    <row r="86" spans="1:40">
      <c r="A86" s="55" t="s">
        <v>1412</v>
      </c>
      <c r="B86" s="38" t="s">
        <v>4445</v>
      </c>
      <c r="C86" s="38" t="s">
        <v>1402</v>
      </c>
      <c r="D86" s="40">
        <v>173</v>
      </c>
      <c r="E86" s="54" t="s">
        <v>1413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</row>
    <row r="87" spans="1:40">
      <c r="A87" s="42" t="s">
        <v>1421</v>
      </c>
      <c r="B87" s="39" t="s">
        <v>1407</v>
      </c>
      <c r="C87" s="39" t="s">
        <v>1417</v>
      </c>
      <c r="D87" s="56">
        <v>173</v>
      </c>
      <c r="E87" s="39" t="s">
        <v>1422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</row>
    <row r="88" spans="1:40">
      <c r="A88" s="42" t="s">
        <v>1414</v>
      </c>
      <c r="B88" s="39" t="s">
        <v>1407</v>
      </c>
      <c r="C88" s="38" t="s">
        <v>1402</v>
      </c>
      <c r="D88" s="56">
        <v>174</v>
      </c>
      <c r="E88" s="39" t="s">
        <v>1415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</row>
    <row r="89" spans="1:40">
      <c r="A89" s="42" t="s">
        <v>1416</v>
      </c>
      <c r="B89" s="39" t="s">
        <v>1407</v>
      </c>
      <c r="C89" s="39" t="s">
        <v>1417</v>
      </c>
      <c r="D89" s="56">
        <v>174</v>
      </c>
      <c r="E89" s="39" t="s">
        <v>1418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>
      <c r="A90" s="42" t="s">
        <v>1419</v>
      </c>
      <c r="B90" s="38" t="s">
        <v>4445</v>
      </c>
      <c r="C90" s="38" t="s">
        <v>1402</v>
      </c>
      <c r="D90" s="40">
        <v>174</v>
      </c>
      <c r="E90" s="54" t="s">
        <v>1413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</row>
    <row r="91" spans="1:40">
      <c r="A91" s="42" t="s">
        <v>2631</v>
      </c>
      <c r="B91" s="38" t="s">
        <v>4445</v>
      </c>
      <c r="C91" s="38" t="s">
        <v>1402</v>
      </c>
      <c r="D91" s="40">
        <v>174</v>
      </c>
      <c r="E91" s="54" t="s">
        <v>1420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</row>
    <row r="92" spans="1:40">
      <c r="A92" s="42" t="s">
        <v>2632</v>
      </c>
      <c r="B92" s="38" t="s">
        <v>4445</v>
      </c>
      <c r="C92" s="38" t="s">
        <v>1402</v>
      </c>
      <c r="D92" s="40">
        <v>174</v>
      </c>
      <c r="E92" s="54" t="s">
        <v>2902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</row>
    <row r="93" spans="1:40">
      <c r="A93" s="42" t="s">
        <v>1423</v>
      </c>
      <c r="B93" s="42" t="s">
        <v>1424</v>
      </c>
      <c r="C93" s="42" t="s">
        <v>1402</v>
      </c>
      <c r="D93" s="43">
        <v>180</v>
      </c>
      <c r="E93" s="41" t="s">
        <v>1425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</row>
    <row r="94" spans="1:40">
      <c r="A94" s="42" t="s">
        <v>1426</v>
      </c>
      <c r="B94" s="38" t="s">
        <v>1424</v>
      </c>
      <c r="C94" s="38" t="s">
        <v>1402</v>
      </c>
      <c r="D94" s="43">
        <v>180</v>
      </c>
      <c r="E94" s="30" t="s">
        <v>1427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</row>
    <row r="95" spans="1:40">
      <c r="A95" s="42" t="s">
        <v>1428</v>
      </c>
      <c r="B95" s="38" t="s">
        <v>1429</v>
      </c>
      <c r="C95" s="38" t="s">
        <v>1402</v>
      </c>
      <c r="D95" s="43">
        <v>192</v>
      </c>
      <c r="E95" s="30" t="s">
        <v>4448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</row>
    <row r="96" spans="1:40">
      <c r="A96" s="42" t="s">
        <v>1430</v>
      </c>
      <c r="B96" s="38" t="s">
        <v>4447</v>
      </c>
      <c r="C96" s="38" t="s">
        <v>1402</v>
      </c>
      <c r="D96" s="43">
        <v>193</v>
      </c>
      <c r="E96" s="30" t="s">
        <v>4449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</row>
    <row r="97" spans="1:40">
      <c r="A97" s="42" t="s">
        <v>1431</v>
      </c>
      <c r="B97" s="38" t="s">
        <v>4447</v>
      </c>
      <c r="C97" s="38" t="s">
        <v>1402</v>
      </c>
      <c r="D97" s="43">
        <v>196</v>
      </c>
      <c r="E97" s="30" t="s">
        <v>4450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</row>
    <row r="98" spans="1:40">
      <c r="A98" s="42" t="s">
        <v>1432</v>
      </c>
      <c r="B98" s="38" t="s">
        <v>4447</v>
      </c>
      <c r="C98" s="38" t="s">
        <v>1402</v>
      </c>
      <c r="D98" s="43">
        <v>198</v>
      </c>
      <c r="E98" s="30" t="s">
        <v>4451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</row>
    <row r="99" spans="1:40">
      <c r="A99" s="42" t="s">
        <v>1433</v>
      </c>
      <c r="B99" s="38" t="s">
        <v>4447</v>
      </c>
      <c r="C99" s="38" t="s">
        <v>1402</v>
      </c>
      <c r="D99" s="43">
        <v>203</v>
      </c>
      <c r="E99" s="30" t="s">
        <v>4452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</row>
    <row r="100" spans="1:40">
      <c r="A100" s="53" t="s">
        <v>3048</v>
      </c>
      <c r="B100" s="23" t="s">
        <v>3050</v>
      </c>
      <c r="C100" s="23" t="s">
        <v>3051</v>
      </c>
      <c r="D100" s="26">
        <v>205</v>
      </c>
      <c r="E100" s="30" t="s">
        <v>149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</row>
    <row r="101" spans="1:40">
      <c r="A101" s="53" t="s">
        <v>3052</v>
      </c>
      <c r="B101" s="23" t="s">
        <v>3050</v>
      </c>
      <c r="C101" s="23" t="s">
        <v>3051</v>
      </c>
      <c r="D101" s="26">
        <v>205</v>
      </c>
      <c r="E101" s="30" t="s">
        <v>150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</row>
    <row r="102" spans="1:40">
      <c r="A102" s="53" t="s">
        <v>3053</v>
      </c>
      <c r="B102" s="23" t="s">
        <v>3050</v>
      </c>
      <c r="C102" s="23" t="s">
        <v>3051</v>
      </c>
      <c r="D102" s="26">
        <v>205</v>
      </c>
      <c r="E102" s="30" t="s">
        <v>151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40">
      <c r="A103" s="23" t="s">
        <v>3077</v>
      </c>
      <c r="B103" s="23" t="s">
        <v>3077</v>
      </c>
      <c r="C103" s="23" t="s">
        <v>3051</v>
      </c>
      <c r="D103" s="26">
        <v>205</v>
      </c>
      <c r="E103" s="30" t="s">
        <v>3078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</row>
    <row r="104" spans="1:40">
      <c r="A104" s="42" t="s">
        <v>1436</v>
      </c>
      <c r="B104" s="38" t="s">
        <v>4447</v>
      </c>
      <c r="C104" s="38" t="s">
        <v>1402</v>
      </c>
      <c r="D104" s="43">
        <v>206</v>
      </c>
      <c r="E104" s="30" t="s">
        <v>4453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</row>
    <row r="105" spans="1:40">
      <c r="A105" s="48" t="s">
        <v>1437</v>
      </c>
      <c r="B105" s="39" t="s">
        <v>1435</v>
      </c>
      <c r="C105" s="38" t="s">
        <v>1402</v>
      </c>
      <c r="D105" s="43">
        <v>206</v>
      </c>
      <c r="E105" s="54" t="s">
        <v>1434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</row>
    <row r="106" spans="1:40">
      <c r="A106" s="42" t="s">
        <v>1438</v>
      </c>
      <c r="B106" s="42" t="s">
        <v>1439</v>
      </c>
      <c r="C106" s="42" t="s">
        <v>1402</v>
      </c>
      <c r="D106" s="41">
        <v>207</v>
      </c>
      <c r="E106" s="41" t="s">
        <v>1440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</row>
    <row r="107" spans="1:40">
      <c r="A107" s="42" t="s">
        <v>1441</v>
      </c>
      <c r="B107" s="38" t="s">
        <v>4454</v>
      </c>
      <c r="C107" s="38" t="s">
        <v>1402</v>
      </c>
      <c r="D107" s="43">
        <v>208</v>
      </c>
      <c r="E107" s="41" t="s">
        <v>1442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</row>
    <row r="108" spans="1:40">
      <c r="A108" s="38" t="s">
        <v>1443</v>
      </c>
      <c r="B108" s="38" t="s">
        <v>4455</v>
      </c>
      <c r="C108" s="38" t="s">
        <v>1402</v>
      </c>
      <c r="D108" s="43">
        <v>220</v>
      </c>
      <c r="E108" s="30" t="s">
        <v>4456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>
      <c r="A109" s="42" t="s">
        <v>1444</v>
      </c>
      <c r="B109" s="38" t="s">
        <v>4455</v>
      </c>
      <c r="C109" s="38" t="s">
        <v>1402</v>
      </c>
      <c r="D109" s="43">
        <v>224</v>
      </c>
      <c r="E109" s="30" t="s">
        <v>4457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</row>
    <row r="110" spans="1:40">
      <c r="A110" s="42" t="s">
        <v>1445</v>
      </c>
      <c r="B110" s="38" t="s">
        <v>4455</v>
      </c>
      <c r="C110" s="38" t="s">
        <v>1402</v>
      </c>
      <c r="D110" s="43">
        <v>228</v>
      </c>
      <c r="E110" s="30" t="s">
        <v>4458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</row>
    <row r="111" spans="1:40">
      <c r="A111" s="42" t="s">
        <v>1446</v>
      </c>
      <c r="B111" s="38" t="s">
        <v>4455</v>
      </c>
      <c r="C111" s="38" t="s">
        <v>1402</v>
      </c>
      <c r="D111" s="43">
        <v>228</v>
      </c>
      <c r="E111" s="41" t="s">
        <v>1447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</row>
    <row r="112" spans="1:40">
      <c r="A112" s="42" t="s">
        <v>1448</v>
      </c>
      <c r="B112" s="38" t="s">
        <v>1449</v>
      </c>
      <c r="C112" s="38" t="s">
        <v>1402</v>
      </c>
      <c r="D112" s="43">
        <v>228</v>
      </c>
      <c r="E112" s="41" t="s">
        <v>1447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</row>
    <row r="113" spans="1:40">
      <c r="A113" s="42" t="s">
        <v>1450</v>
      </c>
      <c r="B113" s="38" t="s">
        <v>4459</v>
      </c>
      <c r="C113" s="38" t="s">
        <v>1402</v>
      </c>
      <c r="D113" s="43">
        <v>231</v>
      </c>
      <c r="E113" s="30" t="s">
        <v>4460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</row>
    <row r="114" spans="1:40">
      <c r="A114" s="38" t="s">
        <v>1451</v>
      </c>
      <c r="B114" s="38" t="s">
        <v>1429</v>
      </c>
      <c r="C114" s="38" t="s">
        <v>1402</v>
      </c>
      <c r="D114" s="43">
        <v>232</v>
      </c>
      <c r="E114" s="30" t="s">
        <v>4461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>
      <c r="A115" s="53" t="s">
        <v>3460</v>
      </c>
      <c r="B115" s="23" t="s">
        <v>4462</v>
      </c>
      <c r="C115" s="23" t="s">
        <v>4463</v>
      </c>
      <c r="D115" s="26">
        <v>235</v>
      </c>
      <c r="E115" s="30" t="s">
        <v>4464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</row>
    <row r="116" spans="1:40">
      <c r="A116" s="23" t="s">
        <v>3461</v>
      </c>
      <c r="B116" s="23" t="s">
        <v>4462</v>
      </c>
      <c r="C116" s="23" t="s">
        <v>4463</v>
      </c>
      <c r="D116" s="26">
        <v>242</v>
      </c>
      <c r="E116" s="30" t="s">
        <v>4465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</row>
    <row r="117" spans="1:40">
      <c r="A117" s="53" t="s">
        <v>3462</v>
      </c>
      <c r="B117" s="23" t="s">
        <v>4462</v>
      </c>
      <c r="C117" s="23" t="s">
        <v>4463</v>
      </c>
      <c r="D117" s="26">
        <v>254</v>
      </c>
      <c r="E117" s="30" t="s">
        <v>4466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</row>
    <row r="118" spans="1:40">
      <c r="A118" s="23" t="s">
        <v>3091</v>
      </c>
      <c r="B118" s="23" t="s">
        <v>3092</v>
      </c>
      <c r="C118" s="23" t="s">
        <v>3093</v>
      </c>
      <c r="D118" s="26">
        <v>254</v>
      </c>
      <c r="E118" s="30" t="s">
        <v>3094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</row>
    <row r="119" spans="1:40">
      <c r="A119" s="38" t="s">
        <v>1452</v>
      </c>
      <c r="B119" s="38" t="s">
        <v>1429</v>
      </c>
      <c r="C119" s="38" t="s">
        <v>1402</v>
      </c>
      <c r="D119" s="43">
        <v>254</v>
      </c>
      <c r="E119" s="41" t="s">
        <v>1453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</row>
    <row r="120" spans="1:40">
      <c r="A120" s="42" t="s">
        <v>1454</v>
      </c>
      <c r="B120" s="38" t="s">
        <v>4462</v>
      </c>
      <c r="C120" s="38" t="s">
        <v>4463</v>
      </c>
      <c r="D120" s="43">
        <v>256</v>
      </c>
      <c r="E120" s="41" t="s">
        <v>1455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</row>
    <row r="121" spans="1:40">
      <c r="A121" s="38" t="s">
        <v>1456</v>
      </c>
      <c r="B121" s="38" t="s">
        <v>1429</v>
      </c>
      <c r="C121" s="38" t="s">
        <v>1402</v>
      </c>
      <c r="D121" s="41">
        <v>260</v>
      </c>
      <c r="E121" s="41" t="s">
        <v>4467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</row>
    <row r="122" spans="1:40">
      <c r="A122" s="53" t="s">
        <v>3463</v>
      </c>
      <c r="B122" s="23" t="s">
        <v>4462</v>
      </c>
      <c r="C122" s="23" t="s">
        <v>4463</v>
      </c>
      <c r="D122" s="26">
        <v>261</v>
      </c>
      <c r="E122" s="30" t="s">
        <v>4467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</row>
    <row r="123" spans="1:40">
      <c r="A123" s="42" t="s">
        <v>1457</v>
      </c>
      <c r="B123" s="38" t="s">
        <v>4462</v>
      </c>
      <c r="C123" s="38" t="s">
        <v>4463</v>
      </c>
      <c r="D123" s="43">
        <v>261</v>
      </c>
      <c r="E123" s="30" t="s">
        <v>4467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</row>
    <row r="124" spans="1:40">
      <c r="A124" s="53" t="s">
        <v>3464</v>
      </c>
      <c r="B124" s="23" t="s">
        <v>4462</v>
      </c>
      <c r="C124" s="23" t="s">
        <v>4463</v>
      </c>
      <c r="D124" s="26">
        <v>264</v>
      </c>
      <c r="E124" s="30" t="s">
        <v>4468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</row>
    <row r="125" spans="1:40">
      <c r="A125" s="23" t="s">
        <v>3465</v>
      </c>
      <c r="B125" s="23" t="s">
        <v>4462</v>
      </c>
      <c r="C125" s="23" t="s">
        <v>4463</v>
      </c>
      <c r="D125" s="26">
        <v>265</v>
      </c>
      <c r="E125" s="30" t="s">
        <v>4469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</row>
    <row r="126" spans="1:40">
      <c r="A126" s="42" t="s">
        <v>1458</v>
      </c>
      <c r="B126" s="38" t="s">
        <v>4462</v>
      </c>
      <c r="C126" s="38" t="s">
        <v>4463</v>
      </c>
      <c r="D126" s="43">
        <v>267</v>
      </c>
      <c r="E126" s="41" t="s">
        <v>1459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</row>
    <row r="127" spans="1:40">
      <c r="A127" s="53" t="s">
        <v>3466</v>
      </c>
      <c r="B127" s="23" t="s">
        <v>4462</v>
      </c>
      <c r="C127" s="23" t="s">
        <v>4463</v>
      </c>
      <c r="D127" s="26">
        <v>272</v>
      </c>
      <c r="E127" s="30" t="s">
        <v>4470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>
      <c r="A128" s="42" t="s">
        <v>1460</v>
      </c>
      <c r="B128" s="38" t="s">
        <v>4462</v>
      </c>
      <c r="C128" s="38" t="s">
        <v>4463</v>
      </c>
      <c r="D128" s="43">
        <v>283</v>
      </c>
      <c r="E128" s="41" t="s">
        <v>1461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</row>
    <row r="129" spans="1:40">
      <c r="A129" s="48" t="s">
        <v>2597</v>
      </c>
      <c r="B129" s="48" t="s">
        <v>2568</v>
      </c>
      <c r="C129" s="48" t="s">
        <v>2567</v>
      </c>
      <c r="D129" s="40">
        <v>290</v>
      </c>
      <c r="E129" s="54" t="s">
        <v>4570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</row>
    <row r="130" spans="1:40">
      <c r="A130" s="53" t="s">
        <v>3467</v>
      </c>
      <c r="B130" s="23" t="s">
        <v>4471</v>
      </c>
      <c r="C130" s="23" t="s">
        <v>4463</v>
      </c>
      <c r="D130" s="26">
        <v>298</v>
      </c>
      <c r="E130" s="30" t="s">
        <v>4472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>
      <c r="A131" s="53" t="s">
        <v>3468</v>
      </c>
      <c r="B131" s="23" t="s">
        <v>3296</v>
      </c>
      <c r="C131" s="23" t="s">
        <v>3297</v>
      </c>
      <c r="D131" s="26">
        <v>305</v>
      </c>
      <c r="E131" s="30" t="s">
        <v>4599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</row>
    <row r="132" spans="1:40">
      <c r="A132" s="53" t="s">
        <v>4419</v>
      </c>
      <c r="B132" s="48" t="s">
        <v>4420</v>
      </c>
      <c r="C132" s="48" t="s">
        <v>2567</v>
      </c>
      <c r="D132" s="40">
        <v>305</v>
      </c>
      <c r="E132" s="54" t="s">
        <v>4600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</row>
    <row r="133" spans="1:40">
      <c r="A133" s="53" t="s">
        <v>3295</v>
      </c>
      <c r="B133" s="23" t="s">
        <v>4420</v>
      </c>
      <c r="C133" s="23" t="s">
        <v>3298</v>
      </c>
      <c r="D133" s="26">
        <v>305</v>
      </c>
      <c r="E133" s="30" t="s">
        <v>3299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</row>
    <row r="134" spans="1:40">
      <c r="A134" s="53" t="s">
        <v>3469</v>
      </c>
      <c r="B134" s="23" t="s">
        <v>4473</v>
      </c>
      <c r="C134" s="23" t="s">
        <v>4463</v>
      </c>
      <c r="D134" s="26">
        <v>306</v>
      </c>
      <c r="E134" s="30" t="s">
        <v>4474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</row>
    <row r="135" spans="1:40">
      <c r="A135" s="53" t="s">
        <v>3470</v>
      </c>
      <c r="B135" s="23" t="s">
        <v>4475</v>
      </c>
      <c r="C135" s="23" t="s">
        <v>4463</v>
      </c>
      <c r="D135" s="26">
        <v>308</v>
      </c>
      <c r="E135" s="30" t="s">
        <v>4476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</row>
    <row r="136" spans="1:40">
      <c r="A136" s="42" t="s">
        <v>1462</v>
      </c>
      <c r="B136" s="42" t="s">
        <v>1463</v>
      </c>
      <c r="C136" s="42" t="s">
        <v>1402</v>
      </c>
      <c r="D136" s="43">
        <v>308</v>
      </c>
      <c r="E136" s="41" t="s">
        <v>4477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</row>
    <row r="137" spans="1:40">
      <c r="A137" s="53" t="s">
        <v>3063</v>
      </c>
      <c r="B137" s="23" t="s">
        <v>4475</v>
      </c>
      <c r="C137" s="23" t="s">
        <v>4463</v>
      </c>
      <c r="D137" s="26">
        <v>311</v>
      </c>
      <c r="E137" s="30" t="s">
        <v>3064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</row>
    <row r="138" spans="1:40">
      <c r="A138" s="53" t="s">
        <v>3471</v>
      </c>
      <c r="B138" s="23" t="s">
        <v>4475</v>
      </c>
      <c r="C138" s="23" t="s">
        <v>4463</v>
      </c>
      <c r="D138" s="26">
        <v>314</v>
      </c>
      <c r="E138" s="30" t="s">
        <v>4478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</row>
    <row r="139" spans="1:40">
      <c r="A139" s="53" t="s">
        <v>3472</v>
      </c>
      <c r="B139" s="23" t="s">
        <v>4479</v>
      </c>
      <c r="C139" s="23" t="s">
        <v>4463</v>
      </c>
      <c r="D139" s="26">
        <v>316</v>
      </c>
      <c r="E139" s="30" t="s">
        <v>4480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</row>
    <row r="140" spans="1:40">
      <c r="A140" s="53" t="s">
        <v>3473</v>
      </c>
      <c r="B140" s="23" t="s">
        <v>4479</v>
      </c>
      <c r="C140" s="23" t="s">
        <v>4463</v>
      </c>
      <c r="D140" s="26">
        <v>320</v>
      </c>
      <c r="E140" s="30" t="s">
        <v>4481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</row>
    <row r="141" spans="1:40">
      <c r="A141" s="53" t="s">
        <v>3474</v>
      </c>
      <c r="B141" s="23" t="s">
        <v>4479</v>
      </c>
      <c r="C141" s="23" t="s">
        <v>4463</v>
      </c>
      <c r="D141" s="26">
        <v>331</v>
      </c>
      <c r="E141" s="30" t="s">
        <v>4482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</row>
    <row r="142" spans="1:40">
      <c r="A142" s="48" t="s">
        <v>3128</v>
      </c>
      <c r="B142" s="23" t="s">
        <v>4479</v>
      </c>
      <c r="C142" s="23" t="s">
        <v>4463</v>
      </c>
      <c r="D142" s="26">
        <v>332</v>
      </c>
      <c r="E142" s="30" t="s">
        <v>3129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</row>
    <row r="143" spans="1:40">
      <c r="A143" s="53" t="s">
        <v>3475</v>
      </c>
      <c r="B143" s="23" t="s">
        <v>4479</v>
      </c>
      <c r="C143" s="23" t="s">
        <v>4463</v>
      </c>
      <c r="D143" s="26">
        <v>333</v>
      </c>
      <c r="E143" s="30" t="s">
        <v>4483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</row>
    <row r="144" spans="1:40">
      <c r="A144" s="53" t="s">
        <v>3476</v>
      </c>
      <c r="B144" s="23" t="s">
        <v>4479</v>
      </c>
      <c r="C144" s="23" t="s">
        <v>4463</v>
      </c>
      <c r="D144" s="26">
        <v>334</v>
      </c>
      <c r="E144" s="30" t="s">
        <v>4484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</row>
    <row r="145" spans="1:40">
      <c r="A145" s="42" t="s">
        <v>1464</v>
      </c>
      <c r="B145" s="38" t="s">
        <v>4479</v>
      </c>
      <c r="C145" s="38" t="s">
        <v>4463</v>
      </c>
      <c r="D145" s="43">
        <v>337</v>
      </c>
      <c r="E145" s="41" t="s">
        <v>1465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</row>
    <row r="146" spans="1:40">
      <c r="A146" s="53" t="s">
        <v>3477</v>
      </c>
      <c r="B146" s="23" t="s">
        <v>4479</v>
      </c>
      <c r="C146" s="23" t="s">
        <v>4463</v>
      </c>
      <c r="D146" s="26">
        <v>341</v>
      </c>
      <c r="E146" s="30" t="s">
        <v>4485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</row>
    <row r="147" spans="1:40">
      <c r="A147" s="53" t="s">
        <v>3478</v>
      </c>
      <c r="B147" s="23" t="s">
        <v>4479</v>
      </c>
      <c r="C147" s="23" t="s">
        <v>4463</v>
      </c>
      <c r="D147" s="26">
        <v>342</v>
      </c>
      <c r="E147" s="30" t="s">
        <v>4486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</row>
    <row r="148" spans="1:40">
      <c r="A148" s="53" t="s">
        <v>3479</v>
      </c>
      <c r="B148" s="23" t="s">
        <v>4479</v>
      </c>
      <c r="C148" s="23" t="s">
        <v>4463</v>
      </c>
      <c r="D148" s="26">
        <v>344</v>
      </c>
      <c r="E148" s="30" t="s">
        <v>4487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</row>
    <row r="149" spans="1:40">
      <c r="A149" s="53" t="s">
        <v>3262</v>
      </c>
      <c r="B149" s="23" t="s">
        <v>4479</v>
      </c>
      <c r="C149" s="23" t="s">
        <v>4463</v>
      </c>
      <c r="D149" s="26">
        <v>345</v>
      </c>
      <c r="E149" s="23" t="s">
        <v>4571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</row>
    <row r="150" spans="1:40">
      <c r="A150" s="53" t="s">
        <v>3263</v>
      </c>
      <c r="B150" s="23" t="s">
        <v>4479</v>
      </c>
      <c r="C150" s="23" t="s">
        <v>4463</v>
      </c>
      <c r="D150" s="26">
        <v>345</v>
      </c>
      <c r="E150" s="23" t="s">
        <v>4571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</row>
    <row r="151" spans="1:40">
      <c r="A151" s="42" t="s">
        <v>1466</v>
      </c>
      <c r="B151" s="38" t="s">
        <v>1467</v>
      </c>
      <c r="C151" s="38" t="s">
        <v>4463</v>
      </c>
      <c r="D151" s="43">
        <v>347</v>
      </c>
      <c r="E151" s="41" t="s">
        <v>1468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</row>
    <row r="152" spans="1:40">
      <c r="A152" s="53" t="s">
        <v>3480</v>
      </c>
      <c r="B152" s="23" t="s">
        <v>4479</v>
      </c>
      <c r="C152" s="23" t="s">
        <v>4463</v>
      </c>
      <c r="D152" s="26">
        <v>350</v>
      </c>
      <c r="E152" s="30" t="s">
        <v>4488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</row>
    <row r="153" spans="1:40">
      <c r="A153" s="53" t="s">
        <v>3481</v>
      </c>
      <c r="B153" s="23" t="s">
        <v>4479</v>
      </c>
      <c r="C153" s="23" t="s">
        <v>4463</v>
      </c>
      <c r="D153" s="26">
        <v>351</v>
      </c>
      <c r="E153" s="30" t="s">
        <v>4489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</row>
    <row r="154" spans="1:40">
      <c r="A154" s="38" t="s">
        <v>1469</v>
      </c>
      <c r="B154" s="48" t="s">
        <v>2569</v>
      </c>
      <c r="C154" s="48" t="s">
        <v>2567</v>
      </c>
      <c r="D154" s="43">
        <v>351</v>
      </c>
      <c r="E154" s="41" t="s">
        <v>1470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</row>
    <row r="155" spans="1:40">
      <c r="A155" s="53" t="s">
        <v>3482</v>
      </c>
      <c r="B155" s="23" t="s">
        <v>4479</v>
      </c>
      <c r="C155" s="23" t="s">
        <v>4463</v>
      </c>
      <c r="D155" s="26">
        <v>353</v>
      </c>
      <c r="E155" s="30" t="s">
        <v>4601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</row>
    <row r="156" spans="1:40">
      <c r="A156" s="42" t="s">
        <v>1471</v>
      </c>
      <c r="B156" s="42" t="s">
        <v>1472</v>
      </c>
      <c r="C156" s="42" t="s">
        <v>1402</v>
      </c>
      <c r="D156" s="41">
        <v>353</v>
      </c>
      <c r="E156" s="41" t="s">
        <v>1473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</row>
    <row r="157" spans="1:40">
      <c r="A157" s="53" t="s">
        <v>3483</v>
      </c>
      <c r="B157" s="23" t="s">
        <v>4479</v>
      </c>
      <c r="C157" s="23" t="s">
        <v>4463</v>
      </c>
      <c r="D157" s="26">
        <v>355</v>
      </c>
      <c r="E157" s="30" t="s">
        <v>4490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</row>
    <row r="158" spans="1:40">
      <c r="A158" s="53" t="s">
        <v>3484</v>
      </c>
      <c r="B158" s="23" t="s">
        <v>4479</v>
      </c>
      <c r="C158" s="23" t="s">
        <v>4463</v>
      </c>
      <c r="D158" s="26">
        <v>365</v>
      </c>
      <c r="E158" s="30" t="s">
        <v>4491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</row>
    <row r="159" spans="1:40">
      <c r="A159" s="53" t="s">
        <v>3485</v>
      </c>
      <c r="B159" s="23" t="s">
        <v>4479</v>
      </c>
      <c r="C159" s="23" t="s">
        <v>4463</v>
      </c>
      <c r="D159" s="26">
        <v>366</v>
      </c>
      <c r="E159" s="30" t="s">
        <v>4492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</row>
    <row r="160" spans="1:40">
      <c r="A160" s="23" t="s">
        <v>3229</v>
      </c>
      <c r="B160" s="23" t="s">
        <v>3231</v>
      </c>
      <c r="C160" s="23" t="s">
        <v>3051</v>
      </c>
      <c r="D160" s="26">
        <v>368</v>
      </c>
      <c r="E160" s="30" t="s">
        <v>3228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</row>
    <row r="161" spans="1:40">
      <c r="A161" s="53" t="s">
        <v>3486</v>
      </c>
      <c r="B161" s="23" t="s">
        <v>4479</v>
      </c>
      <c r="C161" s="23" t="s">
        <v>3232</v>
      </c>
      <c r="D161" s="26">
        <v>369</v>
      </c>
      <c r="E161" s="30" t="s">
        <v>4493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</row>
    <row r="162" spans="1:40">
      <c r="A162" s="53" t="s">
        <v>3487</v>
      </c>
      <c r="B162" s="23" t="s">
        <v>4479</v>
      </c>
      <c r="C162" s="23" t="s">
        <v>4463</v>
      </c>
      <c r="D162" s="26">
        <v>370</v>
      </c>
      <c r="E162" s="30" t="s">
        <v>4494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</row>
    <row r="163" spans="1:40">
      <c r="A163" s="53" t="s">
        <v>3042</v>
      </c>
      <c r="B163" s="23" t="s">
        <v>3230</v>
      </c>
      <c r="C163" s="23" t="s">
        <v>4463</v>
      </c>
      <c r="D163" s="26">
        <v>370</v>
      </c>
      <c r="E163" s="30" t="s">
        <v>4571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</row>
    <row r="164" spans="1:40">
      <c r="A164" s="53" t="s">
        <v>3488</v>
      </c>
      <c r="B164" s="23" t="s">
        <v>4479</v>
      </c>
      <c r="C164" s="23" t="s">
        <v>4463</v>
      </c>
      <c r="D164" s="26">
        <v>372</v>
      </c>
      <c r="E164" s="30" t="s">
        <v>4495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</row>
    <row r="165" spans="1:40">
      <c r="A165" s="53" t="s">
        <v>3043</v>
      </c>
      <c r="B165" s="23" t="s">
        <v>4479</v>
      </c>
      <c r="C165" s="23" t="s">
        <v>3051</v>
      </c>
      <c r="D165" s="26">
        <v>372</v>
      </c>
      <c r="E165" s="30" t="s">
        <v>4571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</row>
    <row r="166" spans="1:40">
      <c r="A166" s="53" t="s">
        <v>3489</v>
      </c>
      <c r="B166" s="23" t="s">
        <v>4479</v>
      </c>
      <c r="C166" s="23" t="s">
        <v>4463</v>
      </c>
      <c r="D166" s="26">
        <v>373</v>
      </c>
      <c r="E166" s="30" t="s">
        <v>4496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</row>
    <row r="167" spans="1:40">
      <c r="A167" s="53" t="s">
        <v>3490</v>
      </c>
      <c r="B167" s="23" t="s">
        <v>4479</v>
      </c>
      <c r="C167" s="23" t="s">
        <v>4463</v>
      </c>
      <c r="D167" s="26">
        <v>375</v>
      </c>
      <c r="E167" s="30" t="s">
        <v>4497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</row>
    <row r="168" spans="1:40">
      <c r="A168" s="53" t="s">
        <v>3491</v>
      </c>
      <c r="B168" s="23" t="s">
        <v>4479</v>
      </c>
      <c r="C168" s="23" t="s">
        <v>4463</v>
      </c>
      <c r="D168" s="26">
        <v>376</v>
      </c>
      <c r="E168" s="30" t="s">
        <v>4498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</row>
    <row r="169" spans="1:40">
      <c r="A169" s="42" t="s">
        <v>1474</v>
      </c>
      <c r="B169" s="42" t="s">
        <v>1472</v>
      </c>
      <c r="C169" s="38" t="s">
        <v>4463</v>
      </c>
      <c r="D169" s="41">
        <v>376</v>
      </c>
      <c r="E169" s="41" t="s">
        <v>1475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</row>
    <row r="170" spans="1:40">
      <c r="A170" s="53" t="s">
        <v>3492</v>
      </c>
      <c r="B170" s="23" t="s">
        <v>4479</v>
      </c>
      <c r="C170" s="23" t="s">
        <v>4463</v>
      </c>
      <c r="D170" s="26">
        <v>378</v>
      </c>
      <c r="E170" s="30" t="s">
        <v>4499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</row>
    <row r="171" spans="1:40">
      <c r="A171" s="53" t="s">
        <v>3493</v>
      </c>
      <c r="B171" s="23" t="s">
        <v>4479</v>
      </c>
      <c r="C171" s="23" t="s">
        <v>4463</v>
      </c>
      <c r="D171" s="26">
        <v>382</v>
      </c>
      <c r="E171" s="30" t="s">
        <v>4500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</row>
    <row r="172" spans="1:40">
      <c r="A172" s="42" t="s">
        <v>1476</v>
      </c>
      <c r="B172" s="38" t="s">
        <v>4479</v>
      </c>
      <c r="C172" s="38" t="s">
        <v>4463</v>
      </c>
      <c r="D172" s="43">
        <v>384</v>
      </c>
      <c r="E172" s="41" t="s">
        <v>1477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</row>
    <row r="173" spans="1:40">
      <c r="A173" s="42" t="s">
        <v>1478</v>
      </c>
      <c r="B173" s="38" t="s">
        <v>4479</v>
      </c>
      <c r="C173" s="38" t="s">
        <v>4463</v>
      </c>
      <c r="D173" s="43">
        <v>385</v>
      </c>
      <c r="E173" s="30" t="s">
        <v>1479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</row>
    <row r="174" spans="1:40">
      <c r="A174" s="42" t="s">
        <v>1480</v>
      </c>
      <c r="B174" s="38" t="s">
        <v>4479</v>
      </c>
      <c r="C174" s="38" t="s">
        <v>4463</v>
      </c>
      <c r="D174" s="43">
        <v>386</v>
      </c>
      <c r="E174" s="41" t="s">
        <v>1481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</row>
    <row r="175" spans="1:40">
      <c r="A175" s="53" t="s">
        <v>3494</v>
      </c>
      <c r="B175" s="23" t="s">
        <v>4479</v>
      </c>
      <c r="C175" s="23" t="s">
        <v>4463</v>
      </c>
      <c r="D175" s="26">
        <v>387</v>
      </c>
      <c r="E175" s="30" t="s">
        <v>4501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</row>
    <row r="176" spans="1:40">
      <c r="A176" s="48" t="s">
        <v>4421</v>
      </c>
      <c r="B176" s="48" t="s">
        <v>2569</v>
      </c>
      <c r="C176" s="48" t="s">
        <v>2567</v>
      </c>
      <c r="D176" s="40">
        <v>388</v>
      </c>
      <c r="E176" s="54" t="s">
        <v>4602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</row>
    <row r="177" spans="1:40">
      <c r="A177" s="42" t="s">
        <v>1482</v>
      </c>
      <c r="B177" s="38" t="s">
        <v>1483</v>
      </c>
      <c r="C177" s="38" t="s">
        <v>4463</v>
      </c>
      <c r="D177" s="40">
        <v>389</v>
      </c>
      <c r="E177" s="41" t="s">
        <v>1484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</row>
    <row r="178" spans="1:40">
      <c r="A178" s="42" t="s">
        <v>1485</v>
      </c>
      <c r="B178" s="38" t="s">
        <v>1483</v>
      </c>
      <c r="C178" s="38" t="s">
        <v>4463</v>
      </c>
      <c r="D178" s="40">
        <v>389</v>
      </c>
      <c r="E178" s="41" t="s">
        <v>1484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</row>
    <row r="179" spans="1:40">
      <c r="A179" s="38" t="s">
        <v>1486</v>
      </c>
      <c r="B179" s="38" t="s">
        <v>1487</v>
      </c>
      <c r="C179" s="38" t="s">
        <v>4463</v>
      </c>
      <c r="D179" s="40">
        <v>390</v>
      </c>
      <c r="E179" s="41" t="s">
        <v>1484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</row>
    <row r="180" spans="1:40">
      <c r="A180" s="38" t="s">
        <v>1488</v>
      </c>
      <c r="B180" s="38" t="s">
        <v>1487</v>
      </c>
      <c r="C180" s="38" t="s">
        <v>4463</v>
      </c>
      <c r="D180" s="40">
        <v>390</v>
      </c>
      <c r="E180" s="41" t="s">
        <v>1484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</row>
    <row r="181" spans="1:40">
      <c r="A181" s="42" t="s">
        <v>1489</v>
      </c>
      <c r="B181" s="42" t="s">
        <v>1490</v>
      </c>
      <c r="C181" s="38" t="s">
        <v>4463</v>
      </c>
      <c r="D181" s="40">
        <v>390</v>
      </c>
      <c r="E181" s="41" t="s">
        <v>1484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</row>
    <row r="182" spans="1:40">
      <c r="A182" s="42" t="s">
        <v>1491</v>
      </c>
      <c r="B182" s="42" t="s">
        <v>1490</v>
      </c>
      <c r="C182" s="38" t="s">
        <v>4463</v>
      </c>
      <c r="D182" s="40">
        <v>390</v>
      </c>
      <c r="E182" s="41" t="s">
        <v>1484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</row>
    <row r="183" spans="1:40">
      <c r="A183" s="48" t="s">
        <v>2639</v>
      </c>
      <c r="B183" s="48" t="s">
        <v>2569</v>
      </c>
      <c r="C183" s="48" t="s">
        <v>2567</v>
      </c>
      <c r="D183" s="40">
        <v>391</v>
      </c>
      <c r="E183" s="54" t="s">
        <v>4571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</row>
    <row r="184" spans="1:40">
      <c r="A184" s="48" t="s">
        <v>2640</v>
      </c>
      <c r="B184" s="48" t="s">
        <v>2569</v>
      </c>
      <c r="C184" s="48" t="s">
        <v>2567</v>
      </c>
      <c r="D184" s="40">
        <v>391</v>
      </c>
      <c r="E184" s="54" t="s">
        <v>2903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</row>
    <row r="185" spans="1:40">
      <c r="A185" s="48" t="s">
        <v>2641</v>
      </c>
      <c r="B185" s="48" t="s">
        <v>2569</v>
      </c>
      <c r="C185" s="48" t="s">
        <v>2567</v>
      </c>
      <c r="D185" s="40">
        <v>391</v>
      </c>
      <c r="E185" s="54" t="s">
        <v>2904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</row>
    <row r="186" spans="1:40">
      <c r="A186" s="48" t="s">
        <v>2569</v>
      </c>
      <c r="B186" s="48" t="s">
        <v>2569</v>
      </c>
      <c r="C186" s="48" t="s">
        <v>2567</v>
      </c>
      <c r="D186" s="40">
        <v>391</v>
      </c>
      <c r="E186" s="53" t="s">
        <v>1292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</row>
    <row r="187" spans="1:40">
      <c r="A187" s="53" t="s">
        <v>3495</v>
      </c>
      <c r="B187" s="23" t="s">
        <v>4502</v>
      </c>
      <c r="C187" s="23" t="s">
        <v>4463</v>
      </c>
      <c r="D187" s="26">
        <v>392</v>
      </c>
      <c r="E187" s="30" t="s">
        <v>4503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</row>
    <row r="188" spans="1:40">
      <c r="A188" s="53" t="s">
        <v>3496</v>
      </c>
      <c r="B188" s="23" t="s">
        <v>4502</v>
      </c>
      <c r="C188" s="23" t="s">
        <v>4463</v>
      </c>
      <c r="D188" s="26">
        <v>396</v>
      </c>
      <c r="E188" s="30" t="s">
        <v>4504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</row>
    <row r="189" spans="1:40">
      <c r="A189" s="53" t="s">
        <v>3497</v>
      </c>
      <c r="B189" s="23" t="s">
        <v>4505</v>
      </c>
      <c r="C189" s="23" t="s">
        <v>4463</v>
      </c>
      <c r="D189" s="26">
        <v>400</v>
      </c>
      <c r="E189" s="30" t="s">
        <v>4506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</row>
    <row r="190" spans="1:40">
      <c r="A190" s="42" t="s">
        <v>1492</v>
      </c>
      <c r="B190" s="38" t="s">
        <v>4505</v>
      </c>
      <c r="C190" s="38" t="s">
        <v>4463</v>
      </c>
      <c r="D190" s="43">
        <v>402</v>
      </c>
      <c r="E190" s="41" t="s">
        <v>1493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</row>
    <row r="191" spans="1:40">
      <c r="A191" s="53" t="s">
        <v>3498</v>
      </c>
      <c r="B191" s="23" t="s">
        <v>4505</v>
      </c>
      <c r="C191" s="23" t="s">
        <v>4463</v>
      </c>
      <c r="D191" s="26">
        <v>404</v>
      </c>
      <c r="E191" s="30" t="s">
        <v>4507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</row>
    <row r="192" spans="1:40">
      <c r="A192" s="53" t="s">
        <v>3499</v>
      </c>
      <c r="B192" s="23" t="s">
        <v>4508</v>
      </c>
      <c r="C192" s="23" t="s">
        <v>4463</v>
      </c>
      <c r="D192" s="26">
        <v>408</v>
      </c>
      <c r="E192" s="30" t="s">
        <v>4509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</row>
    <row r="193" spans="1:40">
      <c r="A193" s="53" t="s">
        <v>3500</v>
      </c>
      <c r="B193" s="23" t="s">
        <v>4510</v>
      </c>
      <c r="C193" s="23" t="s">
        <v>4463</v>
      </c>
      <c r="D193" s="26">
        <v>410</v>
      </c>
      <c r="E193" s="30" t="s">
        <v>4511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</row>
    <row r="194" spans="1:40">
      <c r="A194" s="53" t="s">
        <v>3501</v>
      </c>
      <c r="B194" s="23" t="s">
        <v>4512</v>
      </c>
      <c r="C194" s="23" t="s">
        <v>4463</v>
      </c>
      <c r="D194" s="26">
        <v>412</v>
      </c>
      <c r="E194" s="30" t="s">
        <v>4513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</row>
    <row r="195" spans="1:40">
      <c r="A195" s="53" t="s">
        <v>3502</v>
      </c>
      <c r="B195" s="23" t="s">
        <v>4514</v>
      </c>
      <c r="C195" s="23" t="s">
        <v>4463</v>
      </c>
      <c r="D195" s="26">
        <v>414</v>
      </c>
      <c r="E195" s="30" t="s">
        <v>3164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</row>
    <row r="196" spans="1:40">
      <c r="A196" s="53" t="s">
        <v>3503</v>
      </c>
      <c r="B196" s="23" t="s">
        <v>4515</v>
      </c>
      <c r="C196" s="23" t="s">
        <v>4463</v>
      </c>
      <c r="D196" s="26">
        <v>417</v>
      </c>
      <c r="E196" s="30" t="s">
        <v>4516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</row>
    <row r="197" spans="1:40">
      <c r="A197" s="53" t="s">
        <v>3504</v>
      </c>
      <c r="B197" s="23" t="s">
        <v>4517</v>
      </c>
      <c r="C197" s="23" t="s">
        <v>4463</v>
      </c>
      <c r="D197" s="26">
        <v>424</v>
      </c>
      <c r="E197" s="30" t="s">
        <v>4518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</row>
    <row r="198" spans="1:40">
      <c r="A198" s="23" t="s">
        <v>3505</v>
      </c>
      <c r="B198" s="23" t="s">
        <v>4517</v>
      </c>
      <c r="C198" s="23" t="s">
        <v>4463</v>
      </c>
      <c r="D198" s="26">
        <v>425</v>
      </c>
      <c r="E198" s="30" t="s">
        <v>4519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</row>
    <row r="199" spans="1:40">
      <c r="A199" s="42" t="s">
        <v>1494</v>
      </c>
      <c r="B199" s="42" t="s">
        <v>1495</v>
      </c>
      <c r="C199" s="38" t="s">
        <v>4463</v>
      </c>
      <c r="D199" s="43">
        <v>432</v>
      </c>
      <c r="E199" s="41" t="s">
        <v>1496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</row>
    <row r="200" spans="1:40">
      <c r="A200" s="42" t="s">
        <v>1497</v>
      </c>
      <c r="B200" s="42" t="s">
        <v>1498</v>
      </c>
      <c r="C200" s="38" t="s">
        <v>4463</v>
      </c>
      <c r="D200" s="43">
        <v>433</v>
      </c>
      <c r="E200" s="30" t="s">
        <v>1499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</row>
    <row r="201" spans="1:40">
      <c r="A201" s="42" t="s">
        <v>1500</v>
      </c>
      <c r="B201" s="38" t="s">
        <v>1501</v>
      </c>
      <c r="C201" s="38" t="s">
        <v>1502</v>
      </c>
      <c r="D201" s="43">
        <v>439</v>
      </c>
      <c r="E201" s="30" t="s">
        <v>4520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</row>
    <row r="202" spans="1:40">
      <c r="A202" s="42" t="s">
        <v>1503</v>
      </c>
      <c r="B202" s="42" t="s">
        <v>1501</v>
      </c>
      <c r="C202" s="42" t="s">
        <v>1502</v>
      </c>
      <c r="D202" s="43">
        <v>439</v>
      </c>
      <c r="E202" s="41" t="s">
        <v>1504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</row>
    <row r="203" spans="1:40">
      <c r="A203" s="42" t="s">
        <v>1505</v>
      </c>
      <c r="B203" s="38" t="s">
        <v>1501</v>
      </c>
      <c r="C203" s="38" t="s">
        <v>1502</v>
      </c>
      <c r="D203" s="43">
        <v>448</v>
      </c>
      <c r="E203" s="30" t="s">
        <v>1506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  <row r="204" spans="1:40">
      <c r="A204" s="42" t="s">
        <v>1507</v>
      </c>
      <c r="B204" s="38" t="s">
        <v>4521</v>
      </c>
      <c r="C204" s="38" t="s">
        <v>1502</v>
      </c>
      <c r="D204" s="43">
        <v>451</v>
      </c>
      <c r="E204" s="30" t="s">
        <v>4522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</row>
    <row r="205" spans="1:40">
      <c r="A205" s="42" t="s">
        <v>1508</v>
      </c>
      <c r="B205" s="38" t="s">
        <v>4523</v>
      </c>
      <c r="C205" s="38" t="s">
        <v>1502</v>
      </c>
      <c r="D205" s="43">
        <v>455</v>
      </c>
      <c r="E205" s="41" t="s">
        <v>1509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</row>
    <row r="206" spans="1:40">
      <c r="A206" s="42" t="s">
        <v>1510</v>
      </c>
      <c r="B206" s="38" t="s">
        <v>1511</v>
      </c>
      <c r="C206" s="38" t="s">
        <v>1502</v>
      </c>
      <c r="D206" s="43">
        <v>456</v>
      </c>
      <c r="E206" s="30" t="s">
        <v>1512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</row>
    <row r="207" spans="1:40">
      <c r="A207" s="42" t="s">
        <v>1513</v>
      </c>
      <c r="B207" s="38" t="s">
        <v>1511</v>
      </c>
      <c r="C207" s="38" t="s">
        <v>1502</v>
      </c>
      <c r="D207" s="43">
        <v>457</v>
      </c>
      <c r="E207" s="41" t="s">
        <v>1514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</row>
    <row r="208" spans="1:40">
      <c r="A208" s="42" t="s">
        <v>1515</v>
      </c>
      <c r="B208" s="38" t="s">
        <v>1511</v>
      </c>
      <c r="C208" s="38" t="s">
        <v>1502</v>
      </c>
      <c r="D208" s="43">
        <v>458</v>
      </c>
      <c r="E208" s="30" t="s">
        <v>1516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</row>
    <row r="209" spans="1:40">
      <c r="A209" s="42" t="s">
        <v>1517</v>
      </c>
      <c r="B209" s="38" t="s">
        <v>1518</v>
      </c>
      <c r="C209" s="38" t="s">
        <v>1402</v>
      </c>
      <c r="D209" s="43">
        <v>459</v>
      </c>
      <c r="E209" s="41" t="s">
        <v>1519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</row>
    <row r="210" spans="1:40">
      <c r="A210" s="42" t="s">
        <v>1520</v>
      </c>
      <c r="B210" s="38" t="s">
        <v>1518</v>
      </c>
      <c r="C210" s="38" t="s">
        <v>1402</v>
      </c>
      <c r="D210" s="43">
        <v>464</v>
      </c>
      <c r="E210" s="30" t="s">
        <v>1521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</row>
    <row r="211" spans="1:40">
      <c r="A211" s="38" t="s">
        <v>1522</v>
      </c>
      <c r="B211" s="38" t="s">
        <v>1518</v>
      </c>
      <c r="C211" s="38" t="s">
        <v>1402</v>
      </c>
      <c r="D211" s="56">
        <v>465</v>
      </c>
      <c r="E211" s="41" t="s">
        <v>1523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</row>
    <row r="212" spans="1:40" ht="18" customHeight="1">
      <c r="A212" s="38" t="s">
        <v>1524</v>
      </c>
      <c r="B212" s="38" t="s">
        <v>1518</v>
      </c>
      <c r="C212" s="38" t="s">
        <v>1402</v>
      </c>
      <c r="D212" s="56">
        <v>465</v>
      </c>
      <c r="E212" s="41" t="s">
        <v>1523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</row>
    <row r="213" spans="1:40" hidden="1">
      <c r="A213" s="38" t="s">
        <v>1525</v>
      </c>
      <c r="B213" s="39" t="s">
        <v>3278</v>
      </c>
      <c r="C213" s="39" t="s">
        <v>1417</v>
      </c>
      <c r="D213" s="56">
        <v>465</v>
      </c>
      <c r="E213" s="52" t="s">
        <v>1526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</row>
    <row r="214" spans="1:40" ht="18" customHeight="1">
      <c r="A214" s="38" t="s">
        <v>3276</v>
      </c>
      <c r="B214" s="39" t="s">
        <v>3278</v>
      </c>
      <c r="C214" s="39" t="s">
        <v>1417</v>
      </c>
      <c r="D214" s="56">
        <v>465</v>
      </c>
      <c r="E214" s="52" t="s">
        <v>1526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</row>
    <row r="215" spans="1:40" hidden="1">
      <c r="A215" s="53" t="s">
        <v>3506</v>
      </c>
      <c r="B215" s="23" t="s">
        <v>3162</v>
      </c>
      <c r="C215" s="23" t="s">
        <v>3163</v>
      </c>
      <c r="D215" s="26">
        <v>469</v>
      </c>
      <c r="E215" s="30" t="s">
        <v>4524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</row>
    <row r="216" spans="1:40" ht="16.5" customHeight="1">
      <c r="A216" s="23" t="s">
        <v>3161</v>
      </c>
      <c r="B216" s="23" t="s">
        <v>3279</v>
      </c>
      <c r="C216" s="23" t="s">
        <v>3280</v>
      </c>
      <c r="D216" s="26">
        <v>470</v>
      </c>
      <c r="E216" s="30" t="s">
        <v>3277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</row>
    <row r="217" spans="1:40" hidden="1">
      <c r="A217" s="38" t="s">
        <v>1528</v>
      </c>
      <c r="B217" s="39" t="s">
        <v>1527</v>
      </c>
      <c r="C217" s="39" t="s">
        <v>1417</v>
      </c>
      <c r="D217" s="56">
        <v>470</v>
      </c>
      <c r="E217" s="52" t="s">
        <v>1529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</row>
    <row r="218" spans="1:40" ht="12.75" customHeight="1">
      <c r="A218" s="42" t="s">
        <v>1530</v>
      </c>
      <c r="B218" s="39" t="s">
        <v>1527</v>
      </c>
      <c r="C218" s="38" t="s">
        <v>1402</v>
      </c>
      <c r="D218" s="43">
        <v>474</v>
      </c>
      <c r="E218" s="41" t="s">
        <v>1531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</row>
    <row r="219" spans="1:40" hidden="1">
      <c r="A219" s="38" t="s">
        <v>1532</v>
      </c>
      <c r="B219" s="38" t="s">
        <v>1518</v>
      </c>
      <c r="C219" s="38" t="s">
        <v>1402</v>
      </c>
      <c r="D219" s="43">
        <v>475</v>
      </c>
      <c r="E219" s="30" t="s">
        <v>1533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</row>
    <row r="220" spans="1:40">
      <c r="A220" s="42" t="s">
        <v>1534</v>
      </c>
      <c r="B220" s="38" t="s">
        <v>1518</v>
      </c>
      <c r="C220" s="38" t="s">
        <v>1402</v>
      </c>
      <c r="D220" s="43">
        <v>483</v>
      </c>
      <c r="E220" s="30" t="s">
        <v>1535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</row>
    <row r="221" spans="1:40">
      <c r="A221" s="42" t="s">
        <v>1536</v>
      </c>
      <c r="B221" s="38" t="s">
        <v>1518</v>
      </c>
      <c r="C221" s="38" t="s">
        <v>1402</v>
      </c>
      <c r="D221" s="43">
        <v>495</v>
      </c>
      <c r="E221" s="30" t="s">
        <v>1537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</row>
    <row r="222" spans="1:40">
      <c r="A222" s="42" t="s">
        <v>2712</v>
      </c>
      <c r="B222" s="38" t="s">
        <v>1518</v>
      </c>
      <c r="C222" s="38" t="s">
        <v>1402</v>
      </c>
      <c r="D222" s="40">
        <v>496</v>
      </c>
      <c r="E222" s="57" t="s">
        <v>1538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</row>
    <row r="223" spans="1:40">
      <c r="A223" s="38" t="s">
        <v>1544</v>
      </c>
      <c r="B223" s="38" t="s">
        <v>209</v>
      </c>
      <c r="C223" s="38" t="s">
        <v>1402</v>
      </c>
      <c r="D223" s="40">
        <v>496</v>
      </c>
      <c r="E223" s="41" t="s">
        <v>1545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</row>
    <row r="224" spans="1:40">
      <c r="A224" s="42" t="s">
        <v>2727</v>
      </c>
      <c r="B224" s="38" t="s">
        <v>1518</v>
      </c>
      <c r="C224" s="38" t="s">
        <v>1402</v>
      </c>
      <c r="D224" s="40">
        <v>498</v>
      </c>
      <c r="E224" s="57" t="s">
        <v>1539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</row>
    <row r="225" spans="1:40">
      <c r="A225" s="42" t="s">
        <v>1540</v>
      </c>
      <c r="B225" s="38" t="s">
        <v>1518</v>
      </c>
      <c r="C225" s="38" t="s">
        <v>1402</v>
      </c>
      <c r="D225" s="43">
        <v>498</v>
      </c>
      <c r="E225" s="30" t="s">
        <v>1541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</row>
    <row r="226" spans="1:40">
      <c r="A226" s="48" t="s">
        <v>2642</v>
      </c>
      <c r="B226" s="38" t="s">
        <v>1518</v>
      </c>
      <c r="C226" s="38" t="s">
        <v>1402</v>
      </c>
      <c r="D226" s="40">
        <v>498</v>
      </c>
      <c r="E226" s="57" t="s">
        <v>1542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</row>
    <row r="227" spans="1:40">
      <c r="A227" s="48" t="s">
        <v>2643</v>
      </c>
      <c r="B227" s="38" t="s">
        <v>1518</v>
      </c>
      <c r="C227" s="38" t="s">
        <v>1402</v>
      </c>
      <c r="D227" s="40">
        <v>498</v>
      </c>
      <c r="E227" s="57" t="s">
        <v>1543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</row>
    <row r="228" spans="1:40">
      <c r="A228" s="48" t="s">
        <v>2644</v>
      </c>
      <c r="B228" s="38" t="s">
        <v>1518</v>
      </c>
      <c r="C228" s="38" t="s">
        <v>1402</v>
      </c>
      <c r="D228" s="40">
        <v>498</v>
      </c>
      <c r="E228" s="57" t="s">
        <v>2905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</row>
    <row r="229" spans="1:40">
      <c r="A229" s="48" t="s">
        <v>2728</v>
      </c>
      <c r="B229" s="38" t="s">
        <v>1518</v>
      </c>
      <c r="C229" s="38" t="s">
        <v>1402</v>
      </c>
      <c r="D229" s="40">
        <v>498</v>
      </c>
      <c r="E229" s="57" t="s">
        <v>2906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</row>
    <row r="230" spans="1:40">
      <c r="A230" s="42" t="s">
        <v>1549</v>
      </c>
      <c r="B230" s="38" t="s">
        <v>4525</v>
      </c>
      <c r="C230" s="38" t="s">
        <v>1402</v>
      </c>
      <c r="D230" s="43">
        <v>507</v>
      </c>
      <c r="E230" s="41" t="s">
        <v>1550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</row>
    <row r="231" spans="1:40">
      <c r="A231" s="42" t="s">
        <v>1546</v>
      </c>
      <c r="B231" s="38" t="s">
        <v>1547</v>
      </c>
      <c r="C231" s="38" t="s">
        <v>1402</v>
      </c>
      <c r="D231" s="43">
        <v>508</v>
      </c>
      <c r="E231" s="41" t="s">
        <v>1548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</row>
    <row r="232" spans="1:40">
      <c r="A232" s="38" t="s">
        <v>1551</v>
      </c>
      <c r="B232" s="38" t="s">
        <v>1547</v>
      </c>
      <c r="C232" s="38" t="s">
        <v>1402</v>
      </c>
      <c r="D232" s="41">
        <v>508</v>
      </c>
      <c r="E232" s="41" t="s">
        <v>1552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</row>
    <row r="233" spans="1:40">
      <c r="A233" s="48" t="s">
        <v>1553</v>
      </c>
      <c r="B233" s="38" t="s">
        <v>4525</v>
      </c>
      <c r="C233" s="38" t="s">
        <v>1402</v>
      </c>
      <c r="D233" s="43">
        <v>509</v>
      </c>
      <c r="E233" s="30" t="s">
        <v>4526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</row>
    <row r="234" spans="1:40">
      <c r="A234" s="42" t="s">
        <v>1554</v>
      </c>
      <c r="B234" s="38" t="s">
        <v>4525</v>
      </c>
      <c r="C234" s="38" t="s">
        <v>1402</v>
      </c>
      <c r="D234" s="43">
        <v>512</v>
      </c>
      <c r="E234" s="30" t="s">
        <v>4527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</row>
    <row r="235" spans="1:40">
      <c r="A235" s="42" t="s">
        <v>1555</v>
      </c>
      <c r="B235" s="38" t="s">
        <v>1556</v>
      </c>
      <c r="C235" s="38" t="s">
        <v>1402</v>
      </c>
      <c r="D235" s="43">
        <v>521</v>
      </c>
      <c r="E235" s="41" t="s">
        <v>1557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</row>
    <row r="236" spans="1:40">
      <c r="A236" s="42" t="s">
        <v>1558</v>
      </c>
      <c r="B236" s="38" t="s">
        <v>1556</v>
      </c>
      <c r="C236" s="38" t="s">
        <v>1402</v>
      </c>
      <c r="D236" s="43">
        <v>522</v>
      </c>
      <c r="E236" s="41" t="s">
        <v>1559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</row>
    <row r="237" spans="1:40">
      <c r="A237" s="48" t="s">
        <v>1560</v>
      </c>
      <c r="B237" s="38" t="s">
        <v>1556</v>
      </c>
      <c r="C237" s="38" t="s">
        <v>1402</v>
      </c>
      <c r="D237" s="40">
        <v>522</v>
      </c>
      <c r="E237" s="41" t="s">
        <v>1559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</row>
    <row r="238" spans="1:40">
      <c r="A238" s="42" t="s">
        <v>1561</v>
      </c>
      <c r="B238" s="38" t="s">
        <v>4528</v>
      </c>
      <c r="C238" s="38" t="s">
        <v>1402</v>
      </c>
      <c r="D238" s="43">
        <v>523</v>
      </c>
      <c r="E238" s="30" t="s">
        <v>4529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</row>
    <row r="239" spans="1:40">
      <c r="A239" s="42" t="s">
        <v>1562</v>
      </c>
      <c r="B239" s="38" t="s">
        <v>1563</v>
      </c>
      <c r="C239" s="38" t="s">
        <v>1564</v>
      </c>
      <c r="D239" s="43">
        <v>526</v>
      </c>
      <c r="E239" s="30" t="s">
        <v>4530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</row>
    <row r="240" spans="1:40">
      <c r="A240" s="42" t="s">
        <v>1565</v>
      </c>
      <c r="B240" s="42" t="s">
        <v>1566</v>
      </c>
      <c r="C240" s="42" t="s">
        <v>1402</v>
      </c>
      <c r="D240" s="43">
        <v>548</v>
      </c>
      <c r="E240" s="41" t="s">
        <v>1567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</row>
    <row r="241" spans="1:40">
      <c r="A241" s="42" t="s">
        <v>1568</v>
      </c>
      <c r="B241" s="38" t="s">
        <v>1566</v>
      </c>
      <c r="C241" s="38" t="s">
        <v>1402</v>
      </c>
      <c r="D241" s="43">
        <v>548</v>
      </c>
      <c r="E241" s="30" t="s">
        <v>4531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</row>
    <row r="242" spans="1:40">
      <c r="A242" s="42" t="s">
        <v>1569</v>
      </c>
      <c r="B242" s="38" t="s">
        <v>4532</v>
      </c>
      <c r="C242" s="38" t="s">
        <v>1402</v>
      </c>
      <c r="D242" s="43">
        <v>554</v>
      </c>
      <c r="E242" s="30" t="s">
        <v>4533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</row>
    <row r="243" spans="1:40">
      <c r="A243" s="42" t="s">
        <v>1570</v>
      </c>
      <c r="B243" s="38" t="s">
        <v>4532</v>
      </c>
      <c r="C243" s="38" t="s">
        <v>1402</v>
      </c>
      <c r="D243" s="43">
        <v>557</v>
      </c>
      <c r="E243" s="30" t="s">
        <v>4534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</row>
    <row r="244" spans="1:40">
      <c r="A244" s="38" t="s">
        <v>1571</v>
      </c>
      <c r="B244" s="38" t="s">
        <v>4532</v>
      </c>
      <c r="C244" s="38" t="s">
        <v>1402</v>
      </c>
      <c r="D244" s="43">
        <v>558</v>
      </c>
      <c r="E244" s="41" t="s">
        <v>1572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</row>
    <row r="245" spans="1:40">
      <c r="A245" s="42" t="s">
        <v>1573</v>
      </c>
      <c r="B245" s="38" t="s">
        <v>4532</v>
      </c>
      <c r="C245" s="38" t="s">
        <v>1402</v>
      </c>
      <c r="D245" s="43">
        <v>559</v>
      </c>
      <c r="E245" s="30" t="s">
        <v>4535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</row>
    <row r="246" spans="1:40">
      <c r="A246" s="42" t="s">
        <v>1574</v>
      </c>
      <c r="B246" s="38" t="s">
        <v>4532</v>
      </c>
      <c r="C246" s="38" t="s">
        <v>1402</v>
      </c>
      <c r="D246" s="43">
        <v>560</v>
      </c>
      <c r="E246" s="30" t="s">
        <v>4536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</row>
    <row r="247" spans="1:40">
      <c r="A247" s="42" t="s">
        <v>1575</v>
      </c>
      <c r="B247" s="38" t="s">
        <v>4532</v>
      </c>
      <c r="C247" s="38" t="s">
        <v>1402</v>
      </c>
      <c r="D247" s="43">
        <v>565</v>
      </c>
      <c r="E247" s="30" t="s">
        <v>4537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</row>
    <row r="248" spans="1:40">
      <c r="A248" s="48" t="s">
        <v>2649</v>
      </c>
      <c r="B248" s="38" t="s">
        <v>4532</v>
      </c>
      <c r="C248" s="38" t="s">
        <v>1402</v>
      </c>
      <c r="D248" s="40">
        <v>570</v>
      </c>
      <c r="E248" s="54" t="s">
        <v>1576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</row>
    <row r="249" spans="1:40">
      <c r="A249" s="42" t="s">
        <v>1584</v>
      </c>
      <c r="B249" s="48" t="s">
        <v>1578</v>
      </c>
      <c r="C249" s="48" t="s">
        <v>1402</v>
      </c>
      <c r="D249" s="41">
        <v>573</v>
      </c>
      <c r="E249" s="41" t="s">
        <v>1585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</row>
    <row r="250" spans="1:40">
      <c r="A250" s="48" t="s">
        <v>1577</v>
      </c>
      <c r="B250" s="38" t="s">
        <v>1578</v>
      </c>
      <c r="C250" s="38" t="s">
        <v>1402</v>
      </c>
      <c r="D250" s="40">
        <v>574</v>
      </c>
      <c r="E250" s="54" t="s">
        <v>1579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>
      <c r="A251" s="48" t="s">
        <v>1580</v>
      </c>
      <c r="B251" s="38" t="s">
        <v>1578</v>
      </c>
      <c r="C251" s="38" t="s">
        <v>1402</v>
      </c>
      <c r="D251" s="40">
        <v>574</v>
      </c>
      <c r="E251" s="54" t="s">
        <v>1581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>
      <c r="A252" s="42" t="s">
        <v>1582</v>
      </c>
      <c r="B252" s="38" t="s">
        <v>1578</v>
      </c>
      <c r="C252" s="38" t="s">
        <v>1402</v>
      </c>
      <c r="D252" s="43">
        <v>575</v>
      </c>
      <c r="E252" s="30" t="s">
        <v>1583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>
      <c r="A253" s="42" t="s">
        <v>1586</v>
      </c>
      <c r="B253" s="38" t="s">
        <v>1578</v>
      </c>
      <c r="C253" s="38" t="s">
        <v>1402</v>
      </c>
      <c r="D253" s="43">
        <v>578</v>
      </c>
      <c r="E253" s="41" t="s">
        <v>1587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</row>
    <row r="254" spans="1:40">
      <c r="A254" s="42" t="s">
        <v>1588</v>
      </c>
      <c r="B254" s="42" t="s">
        <v>1589</v>
      </c>
      <c r="C254" s="42" t="s">
        <v>1402</v>
      </c>
      <c r="D254" s="43">
        <v>580</v>
      </c>
      <c r="E254" s="41" t="s">
        <v>1590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</row>
    <row r="255" spans="1:40">
      <c r="A255" s="42" t="s">
        <v>1591</v>
      </c>
      <c r="B255" s="38" t="s">
        <v>1578</v>
      </c>
      <c r="C255" s="38" t="s">
        <v>1402</v>
      </c>
      <c r="D255" s="43">
        <v>580</v>
      </c>
      <c r="E255" s="30" t="s">
        <v>1592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</row>
    <row r="256" spans="1:40">
      <c r="A256" s="48" t="s">
        <v>2650</v>
      </c>
      <c r="B256" s="23" t="s">
        <v>92</v>
      </c>
      <c r="C256" s="23" t="s">
        <v>91</v>
      </c>
      <c r="D256" s="40">
        <v>581</v>
      </c>
      <c r="E256" s="57" t="s">
        <v>4572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</row>
    <row r="257" spans="1:40">
      <c r="A257" s="42" t="s">
        <v>1593</v>
      </c>
      <c r="B257" s="38" t="s">
        <v>1578</v>
      </c>
      <c r="C257" s="38" t="s">
        <v>1402</v>
      </c>
      <c r="D257" s="43">
        <v>582</v>
      </c>
      <c r="E257" s="30" t="s">
        <v>4538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</row>
    <row r="258" spans="1:40">
      <c r="A258" s="42" t="s">
        <v>1594</v>
      </c>
      <c r="B258" s="38" t="s">
        <v>1578</v>
      </c>
      <c r="C258" s="38" t="s">
        <v>1402</v>
      </c>
      <c r="D258" s="43">
        <v>589</v>
      </c>
      <c r="E258" s="41" t="s">
        <v>1595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</row>
    <row r="259" spans="1:40">
      <c r="A259" s="42" t="s">
        <v>1596</v>
      </c>
      <c r="B259" s="38" t="s">
        <v>1597</v>
      </c>
      <c r="C259" s="38" t="s">
        <v>1402</v>
      </c>
      <c r="D259" s="43">
        <v>595</v>
      </c>
      <c r="E259" s="30" t="s">
        <v>4539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</row>
    <row r="260" spans="1:40">
      <c r="A260" s="42" t="s">
        <v>1598</v>
      </c>
      <c r="B260" s="38" t="s">
        <v>1578</v>
      </c>
      <c r="C260" s="38" t="s">
        <v>1402</v>
      </c>
      <c r="D260" s="43">
        <v>597</v>
      </c>
      <c r="E260" s="30" t="s">
        <v>1599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</row>
    <row r="261" spans="1:40">
      <c r="A261" s="42" t="s">
        <v>1600</v>
      </c>
      <c r="B261" s="38" t="s">
        <v>2379</v>
      </c>
      <c r="C261" s="38" t="s">
        <v>1402</v>
      </c>
      <c r="D261" s="43">
        <v>599</v>
      </c>
      <c r="E261" s="30" t="s">
        <v>2380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</row>
    <row r="262" spans="1:40">
      <c r="A262" s="42" t="s">
        <v>1601</v>
      </c>
      <c r="B262" s="38" t="s">
        <v>2379</v>
      </c>
      <c r="C262" s="38" t="s">
        <v>1402</v>
      </c>
      <c r="D262" s="43">
        <v>601</v>
      </c>
      <c r="E262" s="30" t="s">
        <v>2381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</row>
    <row r="263" spans="1:40">
      <c r="A263" s="53" t="s">
        <v>3507</v>
      </c>
      <c r="B263" s="23" t="s">
        <v>2382</v>
      </c>
      <c r="C263" s="23" t="s">
        <v>93</v>
      </c>
      <c r="D263" s="26">
        <v>603</v>
      </c>
      <c r="E263" s="30" t="s">
        <v>2383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</row>
    <row r="264" spans="1:40">
      <c r="A264" s="42" t="s">
        <v>1602</v>
      </c>
      <c r="B264" s="38" t="s">
        <v>2384</v>
      </c>
      <c r="C264" s="38" t="s">
        <v>1402</v>
      </c>
      <c r="D264" s="43">
        <v>604</v>
      </c>
      <c r="E264" s="30" t="s">
        <v>2385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</row>
    <row r="265" spans="1:40">
      <c r="A265" s="42" t="s">
        <v>1603</v>
      </c>
      <c r="B265" s="38" t="s">
        <v>2386</v>
      </c>
      <c r="C265" s="38" t="s">
        <v>1402</v>
      </c>
      <c r="D265" s="43">
        <v>606</v>
      </c>
      <c r="E265" s="41" t="s">
        <v>1604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</row>
    <row r="266" spans="1:40">
      <c r="A266" s="38" t="s">
        <v>1605</v>
      </c>
      <c r="B266" s="49" t="s">
        <v>1606</v>
      </c>
      <c r="C266" s="49" t="s">
        <v>1402</v>
      </c>
      <c r="D266" s="41">
        <v>610</v>
      </c>
      <c r="E266" s="41" t="s">
        <v>1607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</row>
    <row r="267" spans="1:40">
      <c r="A267" s="42" t="s">
        <v>1608</v>
      </c>
      <c r="B267" s="42" t="s">
        <v>1609</v>
      </c>
      <c r="C267" s="42" t="s">
        <v>1402</v>
      </c>
      <c r="D267" s="43">
        <v>613</v>
      </c>
      <c r="E267" s="41" t="s">
        <v>1610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</row>
    <row r="268" spans="1:40">
      <c r="A268" s="42" t="s">
        <v>1611</v>
      </c>
      <c r="B268" s="38" t="s">
        <v>2387</v>
      </c>
      <c r="C268" s="38" t="s">
        <v>1402</v>
      </c>
      <c r="D268" s="43">
        <v>613</v>
      </c>
      <c r="E268" s="30" t="s">
        <v>2388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</row>
    <row r="269" spans="1:40">
      <c r="A269" s="48" t="s">
        <v>2729</v>
      </c>
      <c r="B269" s="38" t="s">
        <v>2387</v>
      </c>
      <c r="C269" s="38" t="s">
        <v>1402</v>
      </c>
      <c r="D269" s="40">
        <v>614</v>
      </c>
      <c r="E269" s="57" t="s">
        <v>1612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</row>
    <row r="270" spans="1:40">
      <c r="A270" s="42" t="s">
        <v>1613</v>
      </c>
      <c r="B270" s="38" t="s">
        <v>2387</v>
      </c>
      <c r="C270" s="38" t="s">
        <v>1402</v>
      </c>
      <c r="D270" s="43">
        <v>614</v>
      </c>
      <c r="E270" s="30" t="s">
        <v>2389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</row>
    <row r="271" spans="1:40">
      <c r="A271" s="42" t="s">
        <v>1614</v>
      </c>
      <c r="B271" s="38" t="s">
        <v>2387</v>
      </c>
      <c r="C271" s="38" t="s">
        <v>1402</v>
      </c>
      <c r="D271" s="43">
        <v>617</v>
      </c>
      <c r="E271" s="30" t="s">
        <v>2390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</row>
    <row r="272" spans="1:40">
      <c r="A272" s="42" t="s">
        <v>1615</v>
      </c>
      <c r="B272" s="38" t="s">
        <v>2387</v>
      </c>
      <c r="C272" s="38" t="s">
        <v>1402</v>
      </c>
      <c r="D272" s="43">
        <v>618</v>
      </c>
      <c r="E272" s="30" t="s">
        <v>2391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</row>
    <row r="273" spans="1:40">
      <c r="A273" s="42" t="s">
        <v>1616</v>
      </c>
      <c r="B273" s="38" t="s">
        <v>2387</v>
      </c>
      <c r="C273" s="38" t="s">
        <v>1402</v>
      </c>
      <c r="D273" s="43">
        <v>629</v>
      </c>
      <c r="E273" s="30" t="s">
        <v>2392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</row>
    <row r="274" spans="1:40">
      <c r="A274" s="42" t="s">
        <v>1617</v>
      </c>
      <c r="B274" s="38" t="s">
        <v>2387</v>
      </c>
      <c r="C274" s="38" t="s">
        <v>1402</v>
      </c>
      <c r="D274" s="43">
        <v>632</v>
      </c>
      <c r="E274" s="30" t="s">
        <v>2393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</row>
    <row r="275" spans="1:40">
      <c r="A275" s="42" t="s">
        <v>1618</v>
      </c>
      <c r="B275" s="38" t="s">
        <v>2387</v>
      </c>
      <c r="C275" s="38" t="s">
        <v>1402</v>
      </c>
      <c r="D275" s="43">
        <v>634</v>
      </c>
      <c r="E275" s="30" t="s">
        <v>2394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</row>
    <row r="276" spans="1:40">
      <c r="A276" s="42" t="s">
        <v>1619</v>
      </c>
      <c r="B276" s="38" t="s">
        <v>2387</v>
      </c>
      <c r="C276" s="38" t="s">
        <v>1402</v>
      </c>
      <c r="D276" s="43">
        <v>636</v>
      </c>
      <c r="E276" s="30" t="s">
        <v>2395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</row>
    <row r="277" spans="1:40">
      <c r="A277" s="38" t="s">
        <v>1620</v>
      </c>
      <c r="B277" s="38" t="s">
        <v>2387</v>
      </c>
      <c r="C277" s="38" t="s">
        <v>1402</v>
      </c>
      <c r="D277" s="43">
        <v>641</v>
      </c>
      <c r="E277" s="30" t="s">
        <v>2396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</row>
    <row r="278" spans="1:40">
      <c r="A278" s="42" t="s">
        <v>1621</v>
      </c>
      <c r="B278" s="42" t="s">
        <v>1609</v>
      </c>
      <c r="C278" s="42" t="s">
        <v>1402</v>
      </c>
      <c r="D278" s="41">
        <v>642</v>
      </c>
      <c r="E278" s="41" t="s">
        <v>1622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</row>
    <row r="279" spans="1:40">
      <c r="A279" s="42" t="s">
        <v>1623</v>
      </c>
      <c r="B279" s="38" t="s">
        <v>2387</v>
      </c>
      <c r="C279" s="38" t="s">
        <v>1402</v>
      </c>
      <c r="D279" s="43">
        <v>643</v>
      </c>
      <c r="E279" s="30" t="s">
        <v>2397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</row>
    <row r="280" spans="1:40">
      <c r="A280" s="42" t="s">
        <v>1624</v>
      </c>
      <c r="B280" s="38" t="s">
        <v>2387</v>
      </c>
      <c r="C280" s="38" t="s">
        <v>1402</v>
      </c>
      <c r="D280" s="43">
        <v>643</v>
      </c>
      <c r="E280" s="41" t="s">
        <v>1625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</row>
    <row r="281" spans="1:40">
      <c r="A281" s="42" t="s">
        <v>1626</v>
      </c>
      <c r="B281" s="38" t="s">
        <v>2387</v>
      </c>
      <c r="C281" s="38" t="s">
        <v>1402</v>
      </c>
      <c r="D281" s="43">
        <v>644</v>
      </c>
      <c r="E281" s="30" t="s">
        <v>2398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</row>
    <row r="282" spans="1:40">
      <c r="A282" s="42" t="s">
        <v>1627</v>
      </c>
      <c r="B282" s="38" t="s">
        <v>2387</v>
      </c>
      <c r="C282" s="38" t="s">
        <v>1402</v>
      </c>
      <c r="D282" s="43">
        <v>655</v>
      </c>
      <c r="E282" s="30" t="s">
        <v>2399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>
      <c r="A283" s="48" t="s">
        <v>2651</v>
      </c>
      <c r="B283" s="38" t="s">
        <v>2387</v>
      </c>
      <c r="C283" s="38" t="s">
        <v>1402</v>
      </c>
      <c r="D283" s="40">
        <v>658</v>
      </c>
      <c r="E283" s="57" t="s">
        <v>1628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</row>
    <row r="284" spans="1:40">
      <c r="A284" s="48" t="s">
        <v>2652</v>
      </c>
      <c r="B284" s="38" t="s">
        <v>2387</v>
      </c>
      <c r="C284" s="38" t="s">
        <v>1402</v>
      </c>
      <c r="D284" s="40">
        <v>658</v>
      </c>
      <c r="E284" s="57" t="s">
        <v>1629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</row>
    <row r="285" spans="1:40">
      <c r="A285" s="48" t="s">
        <v>2653</v>
      </c>
      <c r="B285" s="38" t="s">
        <v>2387</v>
      </c>
      <c r="C285" s="38" t="s">
        <v>1402</v>
      </c>
      <c r="D285" s="40">
        <v>658</v>
      </c>
      <c r="E285" s="57" t="s">
        <v>2896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</row>
    <row r="286" spans="1:40">
      <c r="A286" s="48" t="s">
        <v>2654</v>
      </c>
      <c r="B286" s="38" t="s">
        <v>2387</v>
      </c>
      <c r="C286" s="38" t="s">
        <v>1402</v>
      </c>
      <c r="D286" s="40">
        <v>658</v>
      </c>
      <c r="E286" s="57" t="s">
        <v>2897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</row>
    <row r="287" spans="1:40">
      <c r="A287" s="42" t="s">
        <v>1630</v>
      </c>
      <c r="B287" s="42" t="s">
        <v>1631</v>
      </c>
      <c r="C287" s="42" t="s">
        <v>1402</v>
      </c>
      <c r="D287" s="43">
        <v>664</v>
      </c>
      <c r="E287" s="41" t="s">
        <v>1632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</row>
    <row r="288" spans="1:40">
      <c r="A288" s="42" t="s">
        <v>1633</v>
      </c>
      <c r="B288" s="38" t="s">
        <v>2400</v>
      </c>
      <c r="C288" s="38" t="s">
        <v>1402</v>
      </c>
      <c r="D288" s="43">
        <v>664</v>
      </c>
      <c r="E288" s="30" t="s">
        <v>2401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</row>
    <row r="289" spans="1:40">
      <c r="A289" s="38" t="s">
        <v>2731</v>
      </c>
      <c r="B289" s="38" t="s">
        <v>2400</v>
      </c>
      <c r="C289" s="38" t="s">
        <v>1402</v>
      </c>
      <c r="D289" s="40">
        <v>665</v>
      </c>
      <c r="E289" s="57" t="s">
        <v>1634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</row>
    <row r="290" spans="1:40">
      <c r="A290" s="38" t="s">
        <v>2732</v>
      </c>
      <c r="B290" s="38" t="s">
        <v>2400</v>
      </c>
      <c r="C290" s="38" t="s">
        <v>1402</v>
      </c>
      <c r="D290" s="40">
        <v>665</v>
      </c>
      <c r="E290" s="57" t="s">
        <v>1635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</row>
    <row r="291" spans="1:40">
      <c r="A291" s="38" t="s">
        <v>2733</v>
      </c>
      <c r="B291" s="38" t="s">
        <v>2400</v>
      </c>
      <c r="C291" s="38" t="s">
        <v>1402</v>
      </c>
      <c r="D291" s="40">
        <v>665</v>
      </c>
      <c r="E291" s="57" t="s">
        <v>2909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</row>
    <row r="292" spans="1:40">
      <c r="A292" s="48" t="s">
        <v>1636</v>
      </c>
      <c r="B292" s="48" t="s">
        <v>1637</v>
      </c>
      <c r="C292" s="48" t="s">
        <v>1402</v>
      </c>
      <c r="D292" s="43">
        <v>674</v>
      </c>
      <c r="E292" s="54" t="s">
        <v>1638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</row>
    <row r="293" spans="1:40">
      <c r="A293" s="42" t="s">
        <v>1639</v>
      </c>
      <c r="B293" s="38" t="s">
        <v>2402</v>
      </c>
      <c r="C293" s="38" t="s">
        <v>1402</v>
      </c>
      <c r="D293" s="43">
        <v>674</v>
      </c>
      <c r="E293" s="30" t="s">
        <v>2403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>
      <c r="A294" s="42" t="s">
        <v>1640</v>
      </c>
      <c r="B294" s="38" t="s">
        <v>2402</v>
      </c>
      <c r="C294" s="38" t="s">
        <v>1402</v>
      </c>
      <c r="D294" s="43">
        <v>678</v>
      </c>
      <c r="E294" s="30" t="s">
        <v>2404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>
      <c r="A295" s="48" t="s">
        <v>1641</v>
      </c>
      <c r="B295" s="38" t="s">
        <v>2402</v>
      </c>
      <c r="C295" s="38" t="s">
        <v>1402</v>
      </c>
      <c r="D295" s="40">
        <v>678</v>
      </c>
      <c r="E295" s="57" t="s">
        <v>1642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>
      <c r="A296" s="42" t="s">
        <v>1643</v>
      </c>
      <c r="B296" s="38" t="s">
        <v>1637</v>
      </c>
      <c r="C296" s="38" t="s">
        <v>1402</v>
      </c>
      <c r="D296" s="43">
        <v>681</v>
      </c>
      <c r="E296" s="30" t="s">
        <v>2405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>
      <c r="A297" s="48" t="s">
        <v>1644</v>
      </c>
      <c r="B297" s="38" t="s">
        <v>1645</v>
      </c>
      <c r="C297" s="38" t="s">
        <v>1402</v>
      </c>
      <c r="D297" s="40">
        <v>682</v>
      </c>
      <c r="E297" s="57" t="s">
        <v>1646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</row>
    <row r="298" spans="1:40">
      <c r="A298" s="42" t="s">
        <v>1647</v>
      </c>
      <c r="B298" s="38" t="s">
        <v>2406</v>
      </c>
      <c r="C298" s="38" t="s">
        <v>1402</v>
      </c>
      <c r="D298" s="43">
        <v>683</v>
      </c>
      <c r="E298" s="30" t="s">
        <v>2407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</row>
    <row r="299" spans="1:40">
      <c r="A299" s="42" t="s">
        <v>1648</v>
      </c>
      <c r="B299" s="38" t="s">
        <v>2408</v>
      </c>
      <c r="C299" s="38" t="s">
        <v>1402</v>
      </c>
      <c r="D299" s="43">
        <v>692</v>
      </c>
      <c r="E299" s="41" t="s">
        <v>1649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</row>
    <row r="300" spans="1:40">
      <c r="A300" s="42" t="s">
        <v>1650</v>
      </c>
      <c r="B300" s="38" t="s">
        <v>2408</v>
      </c>
      <c r="C300" s="38" t="s">
        <v>1402</v>
      </c>
      <c r="D300" s="43">
        <v>693</v>
      </c>
      <c r="E300" s="30" t="s">
        <v>2409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</row>
    <row r="301" spans="1:40">
      <c r="A301" s="42" t="s">
        <v>1651</v>
      </c>
      <c r="B301" s="42" t="s">
        <v>1652</v>
      </c>
      <c r="C301" s="42" t="s">
        <v>1402</v>
      </c>
      <c r="D301" s="42">
        <v>696</v>
      </c>
      <c r="E301" s="41" t="s">
        <v>1653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</row>
    <row r="302" spans="1:40">
      <c r="A302" s="42" t="s">
        <v>1654</v>
      </c>
      <c r="B302" s="38" t="s">
        <v>2410</v>
      </c>
      <c r="C302" s="38" t="s">
        <v>1402</v>
      </c>
      <c r="D302" s="43">
        <v>715</v>
      </c>
      <c r="E302" s="30" t="s">
        <v>2411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</row>
    <row r="303" spans="1:40">
      <c r="A303" s="42" t="s">
        <v>1655</v>
      </c>
      <c r="B303" s="38" t="s">
        <v>2410</v>
      </c>
      <c r="C303" s="38" t="s">
        <v>1402</v>
      </c>
      <c r="D303" s="43">
        <v>716</v>
      </c>
      <c r="E303" s="30" t="s">
        <v>2412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>
      <c r="A304" s="42" t="s">
        <v>1656</v>
      </c>
      <c r="B304" s="38" t="s">
        <v>2410</v>
      </c>
      <c r="C304" s="38" t="s">
        <v>1402</v>
      </c>
      <c r="D304" s="43">
        <v>718</v>
      </c>
      <c r="E304" s="30" t="s">
        <v>2413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1:40">
      <c r="A305" s="42" t="s">
        <v>1657</v>
      </c>
      <c r="B305" s="38" t="s">
        <v>2410</v>
      </c>
      <c r="C305" s="38" t="s">
        <v>1402</v>
      </c>
      <c r="D305" s="43">
        <v>719</v>
      </c>
      <c r="E305" s="30" t="s">
        <v>2414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</row>
    <row r="306" spans="1:40">
      <c r="A306" s="42" t="s">
        <v>1658</v>
      </c>
      <c r="B306" s="38" t="s">
        <v>2410</v>
      </c>
      <c r="C306" s="38" t="s">
        <v>1402</v>
      </c>
      <c r="D306" s="43">
        <v>725</v>
      </c>
      <c r="E306" s="41" t="s">
        <v>1659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</row>
    <row r="307" spans="1:40">
      <c r="A307" s="42" t="s">
        <v>1660</v>
      </c>
      <c r="B307" s="38" t="s">
        <v>2410</v>
      </c>
      <c r="C307" s="38" t="s">
        <v>1402</v>
      </c>
      <c r="D307" s="43">
        <v>742</v>
      </c>
      <c r="E307" s="30" t="s">
        <v>1661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</row>
    <row r="308" spans="1:40">
      <c r="A308" s="42" t="s">
        <v>1662</v>
      </c>
      <c r="B308" s="38" t="s">
        <v>2410</v>
      </c>
      <c r="C308" s="38" t="s">
        <v>1402</v>
      </c>
      <c r="D308" s="43">
        <v>743</v>
      </c>
      <c r="E308" s="30" t="s">
        <v>2415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</row>
    <row r="309" spans="1:40">
      <c r="A309" s="42" t="s">
        <v>1663</v>
      </c>
      <c r="B309" s="38" t="s">
        <v>2410</v>
      </c>
      <c r="C309" s="38" t="s">
        <v>1402</v>
      </c>
      <c r="D309" s="43">
        <v>746</v>
      </c>
      <c r="E309" s="30" t="s">
        <v>2416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</row>
    <row r="310" spans="1:40">
      <c r="A310" s="42" t="s">
        <v>1664</v>
      </c>
      <c r="B310" s="38" t="s">
        <v>2410</v>
      </c>
      <c r="C310" s="38" t="s">
        <v>1402</v>
      </c>
      <c r="D310" s="43">
        <v>756</v>
      </c>
      <c r="E310" s="30" t="s">
        <v>2417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</row>
    <row r="311" spans="1:40">
      <c r="A311" s="48" t="s">
        <v>2730</v>
      </c>
      <c r="B311" s="38" t="s">
        <v>2410</v>
      </c>
      <c r="C311" s="38" t="s">
        <v>1402</v>
      </c>
      <c r="D311" s="40">
        <v>762</v>
      </c>
      <c r="E311" s="57" t="s">
        <v>1665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</row>
    <row r="312" spans="1:40">
      <c r="A312" s="42" t="s">
        <v>1666</v>
      </c>
      <c r="B312" s="38" t="s">
        <v>2410</v>
      </c>
      <c r="C312" s="38" t="s">
        <v>1402</v>
      </c>
      <c r="D312" s="43">
        <v>762</v>
      </c>
      <c r="E312" s="30" t="s">
        <v>2418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</row>
    <row r="313" spans="1:40">
      <c r="A313" s="42" t="s">
        <v>1667</v>
      </c>
      <c r="B313" s="38" t="s">
        <v>2410</v>
      </c>
      <c r="C313" s="38" t="s">
        <v>1402</v>
      </c>
      <c r="D313" s="43">
        <v>764</v>
      </c>
      <c r="E313" s="30" t="s">
        <v>2419</v>
      </c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</row>
    <row r="314" spans="1:40">
      <c r="A314" s="38" t="s">
        <v>1668</v>
      </c>
      <c r="B314" s="38" t="s">
        <v>1669</v>
      </c>
      <c r="C314" s="38" t="s">
        <v>1402</v>
      </c>
      <c r="D314" s="41">
        <v>766</v>
      </c>
      <c r="E314" s="41" t="s">
        <v>1670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</row>
    <row r="315" spans="1:40">
      <c r="A315" s="42" t="s">
        <v>1671</v>
      </c>
      <c r="B315" s="38" t="s">
        <v>2410</v>
      </c>
      <c r="C315" s="38" t="s">
        <v>1402</v>
      </c>
      <c r="D315" s="43">
        <v>767</v>
      </c>
      <c r="E315" s="30" t="s">
        <v>2420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</row>
    <row r="316" spans="1:40">
      <c r="A316" s="42" t="s">
        <v>1672</v>
      </c>
      <c r="B316" s="38" t="s">
        <v>2410</v>
      </c>
      <c r="C316" s="38" t="s">
        <v>1402</v>
      </c>
      <c r="D316" s="43">
        <v>772</v>
      </c>
      <c r="E316" s="41" t="s">
        <v>1673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</row>
    <row r="317" spans="1:40">
      <c r="A317" s="53" t="s">
        <v>3508</v>
      </c>
      <c r="B317" s="23" t="s">
        <v>2410</v>
      </c>
      <c r="C317" s="23" t="s">
        <v>93</v>
      </c>
      <c r="D317" s="26">
        <v>775</v>
      </c>
      <c r="E317" s="30" t="s">
        <v>2421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</row>
    <row r="318" spans="1:40">
      <c r="A318" s="42" t="s">
        <v>1674</v>
      </c>
      <c r="B318" s="38" t="s">
        <v>2410</v>
      </c>
      <c r="C318" s="38" t="s">
        <v>1402</v>
      </c>
      <c r="D318" s="43">
        <v>782</v>
      </c>
      <c r="E318" s="30" t="s">
        <v>2422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</row>
    <row r="319" spans="1:40">
      <c r="A319" s="42" t="s">
        <v>1675</v>
      </c>
      <c r="B319" s="38" t="s">
        <v>2410</v>
      </c>
      <c r="C319" s="38" t="s">
        <v>1402</v>
      </c>
      <c r="D319" s="43">
        <v>787</v>
      </c>
      <c r="E319" s="41" t="s">
        <v>1676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</row>
    <row r="320" spans="1:40">
      <c r="A320" s="42" t="s">
        <v>1677</v>
      </c>
      <c r="B320" s="38" t="s">
        <v>2410</v>
      </c>
      <c r="C320" s="38" t="s">
        <v>1402</v>
      </c>
      <c r="D320" s="43">
        <v>789</v>
      </c>
      <c r="E320" s="30" t="s">
        <v>2423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</row>
    <row r="321" spans="1:40">
      <c r="A321" s="42" t="s">
        <v>1678</v>
      </c>
      <c r="B321" s="38" t="s">
        <v>2410</v>
      </c>
      <c r="C321" s="38" t="s">
        <v>1402</v>
      </c>
      <c r="D321" s="43">
        <v>804</v>
      </c>
      <c r="E321" s="30" t="s">
        <v>2424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</row>
    <row r="322" spans="1:40">
      <c r="A322" s="42" t="s">
        <v>1679</v>
      </c>
      <c r="B322" s="38" t="s">
        <v>2410</v>
      </c>
      <c r="C322" s="38" t="s">
        <v>1402</v>
      </c>
      <c r="D322" s="43">
        <v>805</v>
      </c>
      <c r="E322" s="30" t="s">
        <v>2425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</row>
    <row r="323" spans="1:40">
      <c r="A323" s="38" t="s">
        <v>1680</v>
      </c>
      <c r="B323" s="38" t="s">
        <v>1681</v>
      </c>
      <c r="C323" s="38" t="s">
        <v>1402</v>
      </c>
      <c r="D323" s="43">
        <v>805</v>
      </c>
      <c r="E323" s="41" t="s">
        <v>1682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</row>
    <row r="324" spans="1:40">
      <c r="A324" s="42" t="s">
        <v>1683</v>
      </c>
      <c r="B324" s="38" t="s">
        <v>2410</v>
      </c>
      <c r="C324" s="38" t="s">
        <v>1402</v>
      </c>
      <c r="D324" s="43">
        <v>805</v>
      </c>
      <c r="E324" s="41" t="s">
        <v>1684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</row>
    <row r="325" spans="1:40">
      <c r="A325" s="38" t="s">
        <v>1685</v>
      </c>
      <c r="B325" s="38" t="s">
        <v>2410</v>
      </c>
      <c r="C325" s="38" t="s">
        <v>1402</v>
      </c>
      <c r="D325" s="43">
        <v>805</v>
      </c>
      <c r="E325" s="41" t="s">
        <v>1684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</row>
    <row r="326" spans="1:40">
      <c r="A326" s="42" t="s">
        <v>1686</v>
      </c>
      <c r="B326" s="42" t="s">
        <v>1681</v>
      </c>
      <c r="C326" s="42" t="s">
        <v>1402</v>
      </c>
      <c r="D326" s="41">
        <v>805</v>
      </c>
      <c r="E326" s="41" t="s">
        <v>1687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</row>
    <row r="327" spans="1:40">
      <c r="A327" s="38" t="s">
        <v>1688</v>
      </c>
      <c r="B327" s="38" t="s">
        <v>1681</v>
      </c>
      <c r="C327" s="38" t="s">
        <v>1402</v>
      </c>
      <c r="D327" s="41">
        <v>805</v>
      </c>
      <c r="E327" s="41" t="s">
        <v>1689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</row>
    <row r="328" spans="1:40">
      <c r="A328" s="38" t="s">
        <v>1690</v>
      </c>
      <c r="B328" s="38" t="s">
        <v>1681</v>
      </c>
      <c r="C328" s="38" t="s">
        <v>1402</v>
      </c>
      <c r="D328" s="41">
        <v>805</v>
      </c>
      <c r="E328" s="41" t="s">
        <v>1691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</row>
    <row r="329" spans="1:40">
      <c r="A329" s="38" t="s">
        <v>1694</v>
      </c>
      <c r="B329" s="38" t="s">
        <v>2410</v>
      </c>
      <c r="C329" s="38" t="s">
        <v>1402</v>
      </c>
      <c r="D329" s="40">
        <v>810</v>
      </c>
      <c r="E329" s="57" t="s">
        <v>1693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</row>
    <row r="330" spans="1:40">
      <c r="A330" s="38" t="s">
        <v>1695</v>
      </c>
      <c r="B330" s="38" t="s">
        <v>2410</v>
      </c>
      <c r="C330" s="38" t="s">
        <v>1402</v>
      </c>
      <c r="D330" s="40">
        <v>810</v>
      </c>
      <c r="E330" s="57" t="s">
        <v>1693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</row>
    <row r="331" spans="1:40">
      <c r="A331" s="42" t="s">
        <v>1692</v>
      </c>
      <c r="B331" s="38" t="s">
        <v>2410</v>
      </c>
      <c r="C331" s="38" t="s">
        <v>1402</v>
      </c>
      <c r="D331" s="43">
        <v>816</v>
      </c>
      <c r="E331" s="30" t="s">
        <v>2426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</row>
    <row r="332" spans="1:40">
      <c r="A332" s="48" t="s">
        <v>2646</v>
      </c>
      <c r="B332" s="38" t="s">
        <v>2410</v>
      </c>
      <c r="C332" s="38" t="s">
        <v>1402</v>
      </c>
      <c r="D332" s="40">
        <v>822</v>
      </c>
      <c r="E332" s="57" t="s">
        <v>1693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</row>
    <row r="333" spans="1:40">
      <c r="A333" s="48" t="s">
        <v>2645</v>
      </c>
      <c r="B333" s="38" t="s">
        <v>2410</v>
      </c>
      <c r="C333" s="38" t="s">
        <v>1402</v>
      </c>
      <c r="D333" s="40">
        <v>822</v>
      </c>
      <c r="E333" s="57" t="s">
        <v>1696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</row>
    <row r="334" spans="1:40">
      <c r="A334" s="48" t="s">
        <v>2647</v>
      </c>
      <c r="B334" s="38" t="s">
        <v>2410</v>
      </c>
      <c r="C334" s="38" t="s">
        <v>1402</v>
      </c>
      <c r="D334" s="40">
        <v>822</v>
      </c>
      <c r="E334" s="57" t="s">
        <v>2907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</row>
    <row r="335" spans="1:40">
      <c r="A335" s="48" t="s">
        <v>2648</v>
      </c>
      <c r="B335" s="38" t="s">
        <v>2410</v>
      </c>
      <c r="C335" s="38" t="s">
        <v>1402</v>
      </c>
      <c r="D335" s="40">
        <v>822</v>
      </c>
      <c r="E335" s="57" t="s">
        <v>2908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</row>
    <row r="336" spans="1:40">
      <c r="A336" s="42" t="s">
        <v>1697</v>
      </c>
      <c r="B336" s="38" t="s">
        <v>2427</v>
      </c>
      <c r="C336" s="38" t="s">
        <v>1402</v>
      </c>
      <c r="D336" s="43">
        <v>824</v>
      </c>
      <c r="E336" s="30" t="s">
        <v>2428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</row>
    <row r="337" spans="1:40">
      <c r="A337" s="42" t="s">
        <v>1698</v>
      </c>
      <c r="B337" s="39" t="s">
        <v>1699</v>
      </c>
      <c r="C337" s="39" t="s">
        <v>1417</v>
      </c>
      <c r="D337" s="43">
        <v>825</v>
      </c>
      <c r="E337" s="52" t="s">
        <v>1700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</row>
    <row r="338" spans="1:40">
      <c r="A338" s="42" t="s">
        <v>1701</v>
      </c>
      <c r="B338" s="38" t="s">
        <v>2427</v>
      </c>
      <c r="C338" s="39" t="s">
        <v>1417</v>
      </c>
      <c r="D338" s="43">
        <v>826</v>
      </c>
      <c r="E338" s="30" t="s">
        <v>2429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</row>
    <row r="339" spans="1:40">
      <c r="A339" s="38" t="s">
        <v>3292</v>
      </c>
      <c r="B339" s="39" t="s">
        <v>1699</v>
      </c>
      <c r="C339" s="39" t="s">
        <v>1417</v>
      </c>
      <c r="D339" s="56">
        <v>826</v>
      </c>
      <c r="E339" s="52" t="s">
        <v>1702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</row>
    <row r="340" spans="1:40">
      <c r="A340" s="38" t="s">
        <v>2734</v>
      </c>
      <c r="B340" s="38" t="s">
        <v>2427</v>
      </c>
      <c r="C340" s="39" t="s">
        <v>1417</v>
      </c>
      <c r="D340" s="40">
        <v>827</v>
      </c>
      <c r="E340" s="57" t="s">
        <v>1703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</row>
    <row r="341" spans="1:40">
      <c r="A341" s="42" t="s">
        <v>1704</v>
      </c>
      <c r="B341" s="38" t="s">
        <v>2427</v>
      </c>
      <c r="C341" s="38" t="s">
        <v>1402</v>
      </c>
      <c r="D341" s="43">
        <v>827</v>
      </c>
      <c r="E341" s="30" t="s">
        <v>2430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</row>
    <row r="342" spans="1:40">
      <c r="A342" s="42" t="s">
        <v>1705</v>
      </c>
      <c r="B342" s="38" t="s">
        <v>2431</v>
      </c>
      <c r="C342" s="38" t="s">
        <v>2432</v>
      </c>
      <c r="D342" s="40">
        <v>832</v>
      </c>
      <c r="E342" s="41" t="s">
        <v>1706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</row>
    <row r="343" spans="1:40">
      <c r="A343" s="23" t="s">
        <v>4028</v>
      </c>
      <c r="B343" s="48" t="s">
        <v>2571</v>
      </c>
      <c r="C343" s="48" t="s">
        <v>2570</v>
      </c>
      <c r="D343" s="40">
        <v>833</v>
      </c>
      <c r="E343" s="30" t="s">
        <v>4029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</row>
    <row r="344" spans="1:40">
      <c r="A344" s="53" t="s">
        <v>3509</v>
      </c>
      <c r="B344" s="23" t="s">
        <v>2431</v>
      </c>
      <c r="C344" s="23" t="s">
        <v>2432</v>
      </c>
      <c r="D344" s="26">
        <v>835</v>
      </c>
      <c r="E344" s="30" t="s">
        <v>2433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</row>
    <row r="345" spans="1:40">
      <c r="A345" s="53" t="s">
        <v>3510</v>
      </c>
      <c r="B345" s="23" t="s">
        <v>2431</v>
      </c>
      <c r="C345" s="23" t="s">
        <v>2432</v>
      </c>
      <c r="D345" s="26">
        <v>838</v>
      </c>
      <c r="E345" s="30" t="s">
        <v>2434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</row>
    <row r="346" spans="1:40">
      <c r="A346" s="53" t="s">
        <v>3416</v>
      </c>
      <c r="B346" s="23" t="s">
        <v>3417</v>
      </c>
      <c r="C346" s="23" t="s">
        <v>3418</v>
      </c>
      <c r="D346" s="26">
        <v>843</v>
      </c>
      <c r="E346" s="23" t="s">
        <v>3419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</row>
    <row r="347" spans="1:40">
      <c r="A347" s="42" t="s">
        <v>1709</v>
      </c>
      <c r="B347" s="38" t="s">
        <v>2431</v>
      </c>
      <c r="C347" s="38" t="s">
        <v>2432</v>
      </c>
      <c r="D347" s="43">
        <v>844</v>
      </c>
      <c r="E347" s="41" t="s">
        <v>1710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</row>
    <row r="348" spans="1:40">
      <c r="A348" s="53" t="s">
        <v>3511</v>
      </c>
      <c r="B348" s="23" t="s">
        <v>2431</v>
      </c>
      <c r="C348" s="23" t="s">
        <v>2432</v>
      </c>
      <c r="D348" s="26">
        <v>847</v>
      </c>
      <c r="E348" s="30" t="s">
        <v>2435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</row>
    <row r="349" spans="1:40">
      <c r="A349" s="38" t="s">
        <v>1711</v>
      </c>
      <c r="B349" s="38" t="s">
        <v>2431</v>
      </c>
      <c r="C349" s="38" t="s">
        <v>2432</v>
      </c>
      <c r="D349" s="41">
        <v>848</v>
      </c>
      <c r="E349" s="41" t="s">
        <v>1712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</row>
    <row r="350" spans="1:40">
      <c r="A350" s="42" t="s">
        <v>1713</v>
      </c>
      <c r="B350" s="38" t="s">
        <v>2431</v>
      </c>
      <c r="C350" s="38" t="s">
        <v>2432</v>
      </c>
      <c r="D350" s="41">
        <v>849</v>
      </c>
      <c r="E350" s="41" t="s">
        <v>1714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</row>
    <row r="351" spans="1:40">
      <c r="A351" s="53" t="s">
        <v>3512</v>
      </c>
      <c r="B351" s="23" t="s">
        <v>2431</v>
      </c>
      <c r="C351" s="23" t="s">
        <v>2432</v>
      </c>
      <c r="D351" s="26">
        <v>852</v>
      </c>
      <c r="E351" s="30" t="s">
        <v>2436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</row>
    <row r="352" spans="1:40">
      <c r="A352" s="53" t="s">
        <v>3513</v>
      </c>
      <c r="B352" s="23" t="s">
        <v>2431</v>
      </c>
      <c r="C352" s="23" t="s">
        <v>2432</v>
      </c>
      <c r="D352" s="26">
        <v>853</v>
      </c>
      <c r="E352" s="30" t="s">
        <v>2437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</row>
    <row r="353" spans="1:40">
      <c r="A353" s="23" t="s">
        <v>4422</v>
      </c>
      <c r="B353" s="48" t="s">
        <v>2571</v>
      </c>
      <c r="C353" s="48" t="s">
        <v>2570</v>
      </c>
      <c r="D353" s="40">
        <v>853</v>
      </c>
      <c r="E353" s="30" t="s">
        <v>4027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</row>
    <row r="354" spans="1:40">
      <c r="A354" s="53" t="s">
        <v>3530</v>
      </c>
      <c r="B354" s="23" t="s">
        <v>2431</v>
      </c>
      <c r="C354" s="23" t="s">
        <v>2432</v>
      </c>
      <c r="D354" s="26">
        <v>854</v>
      </c>
      <c r="E354" s="30" t="s">
        <v>2453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</row>
    <row r="355" spans="1:40">
      <c r="A355" s="53" t="s">
        <v>3514</v>
      </c>
      <c r="B355" s="23" t="s">
        <v>2431</v>
      </c>
      <c r="C355" s="23" t="s">
        <v>2432</v>
      </c>
      <c r="D355" s="26">
        <v>856</v>
      </c>
      <c r="E355" s="30" t="s">
        <v>2438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</row>
    <row r="356" spans="1:40">
      <c r="A356" s="53" t="s">
        <v>3515</v>
      </c>
      <c r="B356" s="23" t="s">
        <v>2431</v>
      </c>
      <c r="C356" s="23" t="s">
        <v>2432</v>
      </c>
      <c r="D356" s="26">
        <v>857</v>
      </c>
      <c r="E356" s="30" t="s">
        <v>2439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</row>
    <row r="357" spans="1:40">
      <c r="A357" s="53" t="s">
        <v>3516</v>
      </c>
      <c r="B357" s="23" t="s">
        <v>2431</v>
      </c>
      <c r="C357" s="23" t="s">
        <v>2432</v>
      </c>
      <c r="D357" s="26">
        <v>858</v>
      </c>
      <c r="E357" s="30" t="s">
        <v>2440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</row>
    <row r="358" spans="1:40">
      <c r="A358" s="53" t="s">
        <v>3517</v>
      </c>
      <c r="B358" s="23" t="s">
        <v>2431</v>
      </c>
      <c r="C358" s="23" t="s">
        <v>2432</v>
      </c>
      <c r="D358" s="26">
        <v>859</v>
      </c>
      <c r="E358" s="30" t="s">
        <v>2441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</row>
    <row r="359" spans="1:40">
      <c r="A359" s="42" t="s">
        <v>1715</v>
      </c>
      <c r="B359" s="38" t="s">
        <v>2431</v>
      </c>
      <c r="C359" s="38" t="s">
        <v>2432</v>
      </c>
      <c r="D359" s="43">
        <v>863</v>
      </c>
      <c r="E359" s="41" t="s">
        <v>1716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</row>
    <row r="360" spans="1:40">
      <c r="A360" s="42" t="s">
        <v>1717</v>
      </c>
      <c r="B360" s="38" t="s">
        <v>2431</v>
      </c>
      <c r="C360" s="38" t="s">
        <v>2432</v>
      </c>
      <c r="D360" s="43">
        <v>863</v>
      </c>
      <c r="E360" s="41" t="s">
        <v>1716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</row>
    <row r="361" spans="1:40">
      <c r="A361" s="53" t="s">
        <v>3065</v>
      </c>
      <c r="B361" s="23" t="s">
        <v>2431</v>
      </c>
      <c r="C361" s="23" t="s">
        <v>2432</v>
      </c>
      <c r="D361" s="26">
        <v>864</v>
      </c>
      <c r="E361" s="30" t="s">
        <v>4573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</row>
    <row r="362" spans="1:40">
      <c r="A362" s="53" t="s">
        <v>3518</v>
      </c>
      <c r="B362" s="23" t="s">
        <v>2431</v>
      </c>
      <c r="C362" s="23" t="s">
        <v>2432</v>
      </c>
      <c r="D362" s="26">
        <v>868</v>
      </c>
      <c r="E362" s="30" t="s">
        <v>2442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</row>
    <row r="363" spans="1:40">
      <c r="A363" s="53" t="s">
        <v>3519</v>
      </c>
      <c r="B363" s="23" t="s">
        <v>2431</v>
      </c>
      <c r="C363" s="23" t="s">
        <v>2432</v>
      </c>
      <c r="D363" s="26">
        <v>869</v>
      </c>
      <c r="E363" s="30" t="s">
        <v>2443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</row>
    <row r="364" spans="1:40">
      <c r="A364" s="53" t="s">
        <v>3520</v>
      </c>
      <c r="B364" s="23" t="s">
        <v>2431</v>
      </c>
      <c r="C364" s="23" t="s">
        <v>2432</v>
      </c>
      <c r="D364" s="26">
        <v>873</v>
      </c>
      <c r="E364" s="30" t="s">
        <v>2444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</row>
    <row r="365" spans="1:40">
      <c r="A365" s="53" t="s">
        <v>3521</v>
      </c>
      <c r="B365" s="23" t="s">
        <v>2431</v>
      </c>
      <c r="C365" s="23" t="s">
        <v>2432</v>
      </c>
      <c r="D365" s="26">
        <v>876</v>
      </c>
      <c r="E365" s="30" t="s">
        <v>2445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</row>
    <row r="366" spans="1:40">
      <c r="A366" s="53" t="s">
        <v>3522</v>
      </c>
      <c r="B366" s="23" t="s">
        <v>2431</v>
      </c>
      <c r="C366" s="23" t="s">
        <v>2432</v>
      </c>
      <c r="D366" s="26">
        <v>877</v>
      </c>
      <c r="E366" s="30" t="s">
        <v>2446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</row>
    <row r="367" spans="1:40">
      <c r="A367" s="42" t="s">
        <v>1718</v>
      </c>
      <c r="B367" s="38" t="s">
        <v>2431</v>
      </c>
      <c r="C367" s="38" t="s">
        <v>2432</v>
      </c>
      <c r="D367" s="43">
        <v>878</v>
      </c>
      <c r="E367" s="30" t="s">
        <v>1719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</row>
    <row r="368" spans="1:40">
      <c r="A368" s="53" t="s">
        <v>3523</v>
      </c>
      <c r="B368" s="23" t="s">
        <v>2431</v>
      </c>
      <c r="C368" s="23" t="s">
        <v>2432</v>
      </c>
      <c r="D368" s="26">
        <v>882</v>
      </c>
      <c r="E368" s="30" t="s">
        <v>2447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</row>
    <row r="369" spans="1:40">
      <c r="A369" s="53" t="s">
        <v>3524</v>
      </c>
      <c r="B369" s="23" t="s">
        <v>2431</v>
      </c>
      <c r="C369" s="23" t="s">
        <v>2432</v>
      </c>
      <c r="D369" s="26">
        <v>883</v>
      </c>
      <c r="E369" s="30" t="s">
        <v>2448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</row>
    <row r="370" spans="1:40">
      <c r="A370" s="53" t="s">
        <v>3525</v>
      </c>
      <c r="B370" s="23" t="s">
        <v>2431</v>
      </c>
      <c r="C370" s="23" t="s">
        <v>2432</v>
      </c>
      <c r="D370" s="26">
        <v>884</v>
      </c>
      <c r="E370" s="30" t="s">
        <v>2449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</row>
    <row r="371" spans="1:40">
      <c r="A371" s="53" t="s">
        <v>3526</v>
      </c>
      <c r="B371" s="23" t="s">
        <v>3147</v>
      </c>
      <c r="C371" s="23" t="s">
        <v>3149</v>
      </c>
      <c r="D371" s="26">
        <v>885</v>
      </c>
      <c r="E371" s="30" t="s">
        <v>3205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</row>
    <row r="372" spans="1:40">
      <c r="A372" s="23" t="s">
        <v>3287</v>
      </c>
      <c r="B372" s="23" t="s">
        <v>3286</v>
      </c>
      <c r="C372" s="23" t="s">
        <v>3149</v>
      </c>
      <c r="D372" s="26">
        <v>885</v>
      </c>
      <c r="E372" s="30" t="s">
        <v>3284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</row>
    <row r="373" spans="1:40">
      <c r="A373" s="23" t="s">
        <v>3288</v>
      </c>
      <c r="B373" s="23" t="s">
        <v>3286</v>
      </c>
      <c r="C373" s="23" t="s">
        <v>3149</v>
      </c>
      <c r="D373" s="26">
        <v>885</v>
      </c>
      <c r="E373" s="30" t="s">
        <v>3284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</row>
    <row r="374" spans="1:40">
      <c r="A374" s="23" t="s">
        <v>3204</v>
      </c>
      <c r="B374" s="23" t="s">
        <v>2571</v>
      </c>
      <c r="C374" s="23" t="s">
        <v>3285</v>
      </c>
      <c r="D374" s="26">
        <v>886</v>
      </c>
      <c r="E374" s="30" t="s">
        <v>4573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</row>
    <row r="375" spans="1:40">
      <c r="A375" s="53" t="s">
        <v>3339</v>
      </c>
      <c r="B375" s="23" t="s">
        <v>3316</v>
      </c>
      <c r="C375" s="23" t="s">
        <v>3317</v>
      </c>
      <c r="D375" s="37">
        <v>886</v>
      </c>
      <c r="E375" s="30" t="s">
        <v>3318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</row>
    <row r="376" spans="1:40">
      <c r="A376" s="42" t="s">
        <v>1720</v>
      </c>
      <c r="B376" s="38" t="s">
        <v>2431</v>
      </c>
      <c r="C376" s="38" t="s">
        <v>2432</v>
      </c>
      <c r="D376" s="43">
        <v>887</v>
      </c>
      <c r="E376" s="41" t="s">
        <v>1721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</row>
    <row r="377" spans="1:40">
      <c r="A377" s="53" t="s">
        <v>3527</v>
      </c>
      <c r="B377" s="23" t="s">
        <v>2431</v>
      </c>
      <c r="C377" s="23" t="s">
        <v>2432</v>
      </c>
      <c r="D377" s="26">
        <v>890</v>
      </c>
      <c r="E377" s="30" t="s">
        <v>2450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</row>
    <row r="378" spans="1:40">
      <c r="A378" s="53" t="s">
        <v>3364</v>
      </c>
      <c r="B378" s="23" t="s">
        <v>2431</v>
      </c>
      <c r="C378" s="23" t="s">
        <v>2432</v>
      </c>
      <c r="D378" s="26">
        <v>890</v>
      </c>
      <c r="E378" s="23" t="s">
        <v>3359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</row>
    <row r="379" spans="1:40">
      <c r="A379" s="53" t="s">
        <v>3528</v>
      </c>
      <c r="B379" s="23" t="s">
        <v>2431</v>
      </c>
      <c r="C379" s="23" t="s">
        <v>2432</v>
      </c>
      <c r="D379" s="26">
        <v>891</v>
      </c>
      <c r="E379" s="30" t="s">
        <v>2451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</row>
    <row r="380" spans="1:40">
      <c r="A380" s="53" t="s">
        <v>3529</v>
      </c>
      <c r="B380" s="23" t="s">
        <v>2431</v>
      </c>
      <c r="C380" s="23" t="s">
        <v>2432</v>
      </c>
      <c r="D380" s="26">
        <v>893</v>
      </c>
      <c r="E380" s="30" t="s">
        <v>2452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</row>
    <row r="381" spans="1:40">
      <c r="A381" s="42" t="s">
        <v>1723</v>
      </c>
      <c r="B381" s="38" t="s">
        <v>2431</v>
      </c>
      <c r="C381" s="38" t="s">
        <v>2432</v>
      </c>
      <c r="D381" s="41">
        <v>893</v>
      </c>
      <c r="E381" s="41" t="s">
        <v>1724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</row>
    <row r="382" spans="1:40">
      <c r="A382" s="53" t="s">
        <v>3531</v>
      </c>
      <c r="B382" s="23" t="s">
        <v>2431</v>
      </c>
      <c r="C382" s="23" t="s">
        <v>2432</v>
      </c>
      <c r="D382" s="26">
        <v>896</v>
      </c>
      <c r="E382" s="30" t="s">
        <v>2454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</row>
    <row r="383" spans="1:40">
      <c r="A383" s="42" t="s">
        <v>1725</v>
      </c>
      <c r="B383" s="38" t="s">
        <v>2431</v>
      </c>
      <c r="C383" s="38" t="s">
        <v>2432</v>
      </c>
      <c r="D383" s="43">
        <v>898</v>
      </c>
      <c r="E383" s="41" t="s">
        <v>1726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</row>
    <row r="384" spans="1:40">
      <c r="A384" s="42" t="s">
        <v>1727</v>
      </c>
      <c r="B384" s="38" t="s">
        <v>2431</v>
      </c>
      <c r="C384" s="38" t="s">
        <v>2432</v>
      </c>
      <c r="D384" s="43">
        <v>902</v>
      </c>
      <c r="E384" s="41" t="s">
        <v>1728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</row>
    <row r="385" spans="1:40">
      <c r="A385" s="53" t="s">
        <v>3532</v>
      </c>
      <c r="B385" s="23" t="s">
        <v>2431</v>
      </c>
      <c r="C385" s="23" t="s">
        <v>2432</v>
      </c>
      <c r="D385" s="26">
        <v>903</v>
      </c>
      <c r="E385" s="30" t="s">
        <v>2455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</row>
    <row r="386" spans="1:40">
      <c r="A386" s="53" t="s">
        <v>3533</v>
      </c>
      <c r="B386" s="23" t="s">
        <v>2431</v>
      </c>
      <c r="C386" s="23" t="s">
        <v>2432</v>
      </c>
      <c r="D386" s="26">
        <v>905</v>
      </c>
      <c r="E386" s="30" t="s">
        <v>2456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</row>
    <row r="387" spans="1:40">
      <c r="A387" s="42" t="s">
        <v>1729</v>
      </c>
      <c r="B387" s="39" t="s">
        <v>1707</v>
      </c>
      <c r="C387" s="39" t="s">
        <v>1708</v>
      </c>
      <c r="D387" s="41">
        <v>905</v>
      </c>
      <c r="E387" s="41" t="s">
        <v>1730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</row>
    <row r="388" spans="1:40">
      <c r="A388" s="53" t="s">
        <v>3534</v>
      </c>
      <c r="B388" s="23" t="s">
        <v>2431</v>
      </c>
      <c r="C388" s="23" t="s">
        <v>2432</v>
      </c>
      <c r="D388" s="26">
        <v>906</v>
      </c>
      <c r="E388" s="30" t="s">
        <v>2457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</row>
    <row r="389" spans="1:40">
      <c r="A389" s="53" t="s">
        <v>3535</v>
      </c>
      <c r="B389" s="23" t="s">
        <v>2431</v>
      </c>
      <c r="C389" s="23" t="s">
        <v>2432</v>
      </c>
      <c r="D389" s="26">
        <v>908</v>
      </c>
      <c r="E389" s="30" t="s">
        <v>2458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</row>
    <row r="390" spans="1:40">
      <c r="A390" s="53" t="s">
        <v>3536</v>
      </c>
      <c r="B390" s="23" t="s">
        <v>2431</v>
      </c>
      <c r="C390" s="23" t="s">
        <v>2432</v>
      </c>
      <c r="D390" s="26">
        <v>909</v>
      </c>
      <c r="E390" s="30" t="s">
        <v>2459</v>
      </c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</row>
    <row r="391" spans="1:40">
      <c r="A391" s="42" t="s">
        <v>1731</v>
      </c>
      <c r="B391" s="39" t="s">
        <v>1707</v>
      </c>
      <c r="C391" s="38" t="s">
        <v>2432</v>
      </c>
      <c r="D391" s="43">
        <v>913</v>
      </c>
      <c r="E391" s="30" t="s">
        <v>1732</v>
      </c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</row>
    <row r="392" spans="1:40">
      <c r="A392" s="53" t="s">
        <v>3537</v>
      </c>
      <c r="B392" s="23" t="s">
        <v>2431</v>
      </c>
      <c r="C392" s="23" t="s">
        <v>2432</v>
      </c>
      <c r="D392" s="26">
        <v>914</v>
      </c>
      <c r="E392" s="30" t="s">
        <v>3146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</row>
    <row r="393" spans="1:40">
      <c r="A393" s="23" t="s">
        <v>3151</v>
      </c>
      <c r="B393" s="23" t="s">
        <v>3148</v>
      </c>
      <c r="C393" s="23" t="s">
        <v>3150</v>
      </c>
      <c r="D393" s="26">
        <v>914</v>
      </c>
      <c r="E393" s="30" t="s">
        <v>3152</v>
      </c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</row>
    <row r="394" spans="1:40">
      <c r="A394" s="42" t="s">
        <v>1733</v>
      </c>
      <c r="B394" s="38" t="s">
        <v>2431</v>
      </c>
      <c r="C394" s="38" t="s">
        <v>2432</v>
      </c>
      <c r="D394" s="41">
        <v>914</v>
      </c>
      <c r="E394" s="41" t="s">
        <v>1734</v>
      </c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</row>
    <row r="395" spans="1:40">
      <c r="A395" s="42" t="s">
        <v>1735</v>
      </c>
      <c r="B395" s="38" t="s">
        <v>2431</v>
      </c>
      <c r="C395" s="38" t="s">
        <v>2432</v>
      </c>
      <c r="D395" s="41">
        <v>914</v>
      </c>
      <c r="E395" s="41" t="s">
        <v>3381</v>
      </c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</row>
    <row r="396" spans="1:40">
      <c r="A396" s="53" t="s">
        <v>3538</v>
      </c>
      <c r="B396" s="23" t="s">
        <v>2431</v>
      </c>
      <c r="C396" s="23" t="s">
        <v>3149</v>
      </c>
      <c r="D396" s="26">
        <v>915</v>
      </c>
      <c r="E396" s="30" t="s">
        <v>2460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</row>
    <row r="397" spans="1:40">
      <c r="A397" s="53" t="s">
        <v>3539</v>
      </c>
      <c r="B397" s="23" t="s">
        <v>2431</v>
      </c>
      <c r="C397" s="23" t="s">
        <v>2432</v>
      </c>
      <c r="D397" s="26">
        <v>916</v>
      </c>
      <c r="E397" s="30" t="s">
        <v>2461</v>
      </c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</row>
    <row r="398" spans="1:40">
      <c r="A398" s="42" t="s">
        <v>1736</v>
      </c>
      <c r="B398" s="38" t="s">
        <v>2431</v>
      </c>
      <c r="C398" s="38" t="s">
        <v>2432</v>
      </c>
      <c r="D398" s="41">
        <v>916</v>
      </c>
      <c r="E398" s="41" t="s">
        <v>1737</v>
      </c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</row>
    <row r="399" spans="1:40">
      <c r="A399" s="53" t="s">
        <v>3540</v>
      </c>
      <c r="B399" s="23" t="s">
        <v>2431</v>
      </c>
      <c r="C399" s="23" t="s">
        <v>2432</v>
      </c>
      <c r="D399" s="26">
        <v>918</v>
      </c>
      <c r="E399" s="30" t="s">
        <v>2462</v>
      </c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</row>
    <row r="400" spans="1:40">
      <c r="A400" s="53" t="s">
        <v>3541</v>
      </c>
      <c r="B400" s="23" t="s">
        <v>2431</v>
      </c>
      <c r="C400" s="23" t="s">
        <v>2432</v>
      </c>
      <c r="D400" s="26">
        <v>920</v>
      </c>
      <c r="E400" s="30" t="s">
        <v>2463</v>
      </c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</row>
    <row r="401" spans="1:40">
      <c r="A401" s="53" t="s">
        <v>3542</v>
      </c>
      <c r="B401" s="23" t="s">
        <v>2431</v>
      </c>
      <c r="C401" s="23" t="s">
        <v>2432</v>
      </c>
      <c r="D401" s="26">
        <v>922</v>
      </c>
      <c r="E401" s="30" t="s">
        <v>2464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</row>
    <row r="402" spans="1:40">
      <c r="A402" s="23" t="s">
        <v>2910</v>
      </c>
      <c r="B402" s="48" t="s">
        <v>2571</v>
      </c>
      <c r="C402" s="48" t="s">
        <v>2570</v>
      </c>
      <c r="D402" s="40">
        <v>922</v>
      </c>
      <c r="E402" s="30" t="s">
        <v>2911</v>
      </c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</row>
    <row r="403" spans="1:40">
      <c r="A403" s="53" t="s">
        <v>3543</v>
      </c>
      <c r="B403" s="23" t="s">
        <v>2431</v>
      </c>
      <c r="C403" s="23" t="s">
        <v>2432</v>
      </c>
      <c r="D403" s="26">
        <v>928</v>
      </c>
      <c r="E403" s="30" t="s">
        <v>2465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</row>
    <row r="404" spans="1:40">
      <c r="A404" s="53" t="s">
        <v>3544</v>
      </c>
      <c r="B404" s="23" t="s">
        <v>2431</v>
      </c>
      <c r="C404" s="23" t="s">
        <v>2432</v>
      </c>
      <c r="D404" s="26">
        <v>934</v>
      </c>
      <c r="E404" s="30" t="s">
        <v>2466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</row>
    <row r="405" spans="1:40">
      <c r="A405" s="53" t="s">
        <v>3358</v>
      </c>
      <c r="B405" s="23" t="s">
        <v>2431</v>
      </c>
      <c r="C405" s="23" t="s">
        <v>2432</v>
      </c>
      <c r="D405" s="26">
        <v>934</v>
      </c>
      <c r="E405" s="23" t="s">
        <v>3359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</row>
    <row r="406" spans="1:40">
      <c r="A406" s="53" t="s">
        <v>3545</v>
      </c>
      <c r="B406" s="23" t="s">
        <v>2431</v>
      </c>
      <c r="C406" s="23" t="s">
        <v>2432</v>
      </c>
      <c r="D406" s="26">
        <v>936</v>
      </c>
      <c r="E406" s="30" t="s">
        <v>2467</v>
      </c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</row>
    <row r="407" spans="1:40">
      <c r="A407" s="53" t="s">
        <v>3546</v>
      </c>
      <c r="B407" s="23" t="s">
        <v>2431</v>
      </c>
      <c r="C407" s="23" t="s">
        <v>2432</v>
      </c>
      <c r="D407" s="26">
        <v>942</v>
      </c>
      <c r="E407" s="30" t="s">
        <v>2468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</row>
    <row r="408" spans="1:40">
      <c r="A408" s="53" t="s">
        <v>3547</v>
      </c>
      <c r="B408" s="23" t="s">
        <v>2431</v>
      </c>
      <c r="C408" s="23" t="s">
        <v>2432</v>
      </c>
      <c r="D408" s="26">
        <v>943</v>
      </c>
      <c r="E408" s="30" t="s">
        <v>2469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</row>
    <row r="409" spans="1:40">
      <c r="A409" s="53" t="s">
        <v>3548</v>
      </c>
      <c r="B409" s="23" t="s">
        <v>2431</v>
      </c>
      <c r="C409" s="23" t="s">
        <v>2432</v>
      </c>
      <c r="D409" s="26">
        <v>945</v>
      </c>
      <c r="E409" s="30" t="s">
        <v>2470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</row>
    <row r="410" spans="1:40">
      <c r="A410" s="53" t="s">
        <v>3549</v>
      </c>
      <c r="B410" s="23" t="s">
        <v>2431</v>
      </c>
      <c r="C410" s="23" t="s">
        <v>2432</v>
      </c>
      <c r="D410" s="26">
        <v>947</v>
      </c>
      <c r="E410" s="30" t="s">
        <v>2471</v>
      </c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</row>
    <row r="411" spans="1:40">
      <c r="A411" s="53" t="s">
        <v>3550</v>
      </c>
      <c r="B411" s="23" t="s">
        <v>2431</v>
      </c>
      <c r="C411" s="23" t="s">
        <v>2432</v>
      </c>
      <c r="D411" s="26">
        <v>951</v>
      </c>
      <c r="E411" s="30" t="s">
        <v>2472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</row>
    <row r="412" spans="1:40">
      <c r="A412" s="53" t="s">
        <v>3551</v>
      </c>
      <c r="B412" s="23" t="s">
        <v>2431</v>
      </c>
      <c r="C412" s="23" t="s">
        <v>2432</v>
      </c>
      <c r="D412" s="26">
        <v>957</v>
      </c>
      <c r="E412" s="30" t="s">
        <v>2473</v>
      </c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</row>
    <row r="413" spans="1:40">
      <c r="A413" s="53" t="s">
        <v>3379</v>
      </c>
      <c r="B413" s="23" t="s">
        <v>3383</v>
      </c>
      <c r="C413" s="23" t="s">
        <v>3149</v>
      </c>
      <c r="D413" s="26">
        <v>958</v>
      </c>
      <c r="E413" s="23" t="s">
        <v>3381</v>
      </c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</row>
    <row r="414" spans="1:40">
      <c r="A414" s="53" t="s">
        <v>3380</v>
      </c>
      <c r="B414" s="23" t="s">
        <v>3147</v>
      </c>
      <c r="C414" s="23" t="s">
        <v>3384</v>
      </c>
      <c r="D414" s="26">
        <v>958</v>
      </c>
      <c r="E414" s="23" t="s">
        <v>3381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</row>
    <row r="415" spans="1:40">
      <c r="A415" s="53" t="s">
        <v>3552</v>
      </c>
      <c r="B415" s="23" t="s">
        <v>2431</v>
      </c>
      <c r="C415" s="23" t="s">
        <v>2432</v>
      </c>
      <c r="D415" s="26">
        <v>960</v>
      </c>
      <c r="E415" s="30" t="s">
        <v>2474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</row>
    <row r="416" spans="1:40">
      <c r="A416" s="53" t="s">
        <v>3553</v>
      </c>
      <c r="B416" s="23" t="s">
        <v>2431</v>
      </c>
      <c r="C416" s="23" t="s">
        <v>2432</v>
      </c>
      <c r="D416" s="26">
        <v>963</v>
      </c>
      <c r="E416" s="30" t="s">
        <v>3554</v>
      </c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</row>
    <row r="417" spans="1:40">
      <c r="A417" s="53" t="s">
        <v>3047</v>
      </c>
      <c r="B417" s="23" t="s">
        <v>2431</v>
      </c>
      <c r="C417" s="23" t="s">
        <v>2432</v>
      </c>
      <c r="D417" s="26">
        <v>963</v>
      </c>
      <c r="E417" s="30" t="s">
        <v>3554</v>
      </c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</row>
    <row r="418" spans="1:40">
      <c r="A418" s="42" t="s">
        <v>1738</v>
      </c>
      <c r="B418" s="38" t="s">
        <v>2431</v>
      </c>
      <c r="C418" s="38" t="s">
        <v>2432</v>
      </c>
      <c r="D418" s="43">
        <v>963</v>
      </c>
      <c r="E418" s="41" t="s">
        <v>1739</v>
      </c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</row>
    <row r="419" spans="1:40">
      <c r="A419" s="42" t="s">
        <v>1740</v>
      </c>
      <c r="B419" s="42" t="s">
        <v>1741</v>
      </c>
      <c r="C419" s="42" t="s">
        <v>1722</v>
      </c>
      <c r="D419" s="41">
        <v>965</v>
      </c>
      <c r="E419" s="41" t="s">
        <v>1742</v>
      </c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</row>
    <row r="420" spans="1:40">
      <c r="A420" s="48" t="s">
        <v>2655</v>
      </c>
      <c r="B420" s="48" t="s">
        <v>2571</v>
      </c>
      <c r="C420" s="48" t="s">
        <v>2570</v>
      </c>
      <c r="D420" s="40">
        <v>966</v>
      </c>
      <c r="E420" s="57" t="s">
        <v>3382</v>
      </c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</row>
    <row r="421" spans="1:40">
      <c r="A421" s="48" t="s">
        <v>2656</v>
      </c>
      <c r="B421" s="48" t="s">
        <v>2571</v>
      </c>
      <c r="C421" s="48" t="s">
        <v>2570</v>
      </c>
      <c r="D421" s="40">
        <v>966</v>
      </c>
      <c r="E421" s="57" t="s">
        <v>4032</v>
      </c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</row>
    <row r="422" spans="1:40">
      <c r="A422" s="48" t="s">
        <v>2657</v>
      </c>
      <c r="B422" s="48" t="s">
        <v>2571</v>
      </c>
      <c r="C422" s="48" t="s">
        <v>2570</v>
      </c>
      <c r="D422" s="40">
        <v>966</v>
      </c>
      <c r="E422" s="57" t="s">
        <v>4033</v>
      </c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</row>
    <row r="423" spans="1:40">
      <c r="A423" s="48" t="s">
        <v>2658</v>
      </c>
      <c r="B423" s="48" t="s">
        <v>2571</v>
      </c>
      <c r="C423" s="48" t="s">
        <v>2570</v>
      </c>
      <c r="D423" s="40">
        <v>966</v>
      </c>
      <c r="E423" s="57" t="s">
        <v>4034</v>
      </c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</row>
    <row r="424" spans="1:40">
      <c r="A424" s="48" t="s">
        <v>2571</v>
      </c>
      <c r="B424" s="48" t="s">
        <v>2571</v>
      </c>
      <c r="C424" s="48" t="s">
        <v>2570</v>
      </c>
      <c r="D424" s="42">
        <v>966</v>
      </c>
      <c r="E424" s="48" t="s">
        <v>3318</v>
      </c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</row>
    <row r="425" spans="1:40">
      <c r="A425" s="53" t="s">
        <v>3555</v>
      </c>
      <c r="B425" s="23" t="s">
        <v>2475</v>
      </c>
      <c r="C425" s="23" t="s">
        <v>2432</v>
      </c>
      <c r="D425" s="26">
        <v>969</v>
      </c>
      <c r="E425" s="30" t="s">
        <v>2476</v>
      </c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</row>
    <row r="426" spans="1:40">
      <c r="A426" s="53" t="s">
        <v>3324</v>
      </c>
      <c r="B426" s="23" t="s">
        <v>3325</v>
      </c>
      <c r="C426" s="23" t="s">
        <v>3326</v>
      </c>
      <c r="D426" s="37">
        <v>970</v>
      </c>
      <c r="E426" s="30" t="s">
        <v>3327</v>
      </c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</row>
    <row r="427" spans="1:40">
      <c r="A427" s="53" t="s">
        <v>3556</v>
      </c>
      <c r="B427" s="23" t="s">
        <v>2477</v>
      </c>
      <c r="C427" s="23" t="s">
        <v>2478</v>
      </c>
      <c r="D427" s="26">
        <v>975</v>
      </c>
      <c r="E427" s="30" t="s">
        <v>2479</v>
      </c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</row>
    <row r="428" spans="1:40">
      <c r="A428" s="53" t="s">
        <v>3557</v>
      </c>
      <c r="B428" s="23" t="s">
        <v>2477</v>
      </c>
      <c r="C428" s="23" t="s">
        <v>2478</v>
      </c>
      <c r="D428" s="26">
        <v>980</v>
      </c>
      <c r="E428" s="30" t="s">
        <v>2480</v>
      </c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</row>
    <row r="429" spans="1:40">
      <c r="A429" s="48" t="s">
        <v>4030</v>
      </c>
      <c r="B429" s="48" t="s">
        <v>2572</v>
      </c>
      <c r="C429" s="23" t="s">
        <v>4423</v>
      </c>
      <c r="D429" s="40">
        <v>980</v>
      </c>
      <c r="E429" s="57" t="s">
        <v>4031</v>
      </c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</row>
    <row r="430" spans="1:40">
      <c r="A430" s="42" t="s">
        <v>1745</v>
      </c>
      <c r="B430" s="38" t="s">
        <v>2477</v>
      </c>
      <c r="C430" s="38" t="s">
        <v>2478</v>
      </c>
      <c r="D430" s="43">
        <v>981</v>
      </c>
      <c r="E430" s="41" t="s">
        <v>1746</v>
      </c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</row>
    <row r="431" spans="1:40">
      <c r="A431" s="53" t="s">
        <v>3558</v>
      </c>
      <c r="B431" s="23" t="s">
        <v>2477</v>
      </c>
      <c r="C431" s="23" t="s">
        <v>2478</v>
      </c>
      <c r="D431" s="26">
        <v>983</v>
      </c>
      <c r="E431" s="30" t="s">
        <v>2481</v>
      </c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</row>
    <row r="432" spans="1:40">
      <c r="A432" s="42" t="s">
        <v>1747</v>
      </c>
      <c r="B432" s="42" t="s">
        <v>1748</v>
      </c>
      <c r="C432" s="42" t="s">
        <v>1744</v>
      </c>
      <c r="D432" s="43">
        <v>983</v>
      </c>
      <c r="E432" s="41" t="s">
        <v>1749</v>
      </c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</row>
    <row r="433" spans="1:40">
      <c r="A433" s="53" t="s">
        <v>3044</v>
      </c>
      <c r="B433" s="23" t="s">
        <v>2477</v>
      </c>
      <c r="C433" s="23" t="s">
        <v>2478</v>
      </c>
      <c r="D433" s="26">
        <v>984</v>
      </c>
      <c r="E433" s="30" t="s">
        <v>3045</v>
      </c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</row>
    <row r="434" spans="1:40">
      <c r="A434" s="42" t="s">
        <v>1752</v>
      </c>
      <c r="B434" s="38" t="s">
        <v>2482</v>
      </c>
      <c r="C434" s="38" t="s">
        <v>2478</v>
      </c>
      <c r="D434" s="43">
        <v>990</v>
      </c>
      <c r="E434" s="30" t="s">
        <v>1753</v>
      </c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</row>
    <row r="435" spans="1:40">
      <c r="A435" s="48" t="s">
        <v>2735</v>
      </c>
      <c r="B435" s="48" t="s">
        <v>2573</v>
      </c>
      <c r="C435" s="38" t="s">
        <v>1743</v>
      </c>
      <c r="D435" s="40">
        <v>993</v>
      </c>
      <c r="E435" s="57" t="s">
        <v>1750</v>
      </c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</row>
    <row r="436" spans="1:40">
      <c r="A436" s="48" t="s">
        <v>2736</v>
      </c>
      <c r="B436" s="48" t="s">
        <v>2573</v>
      </c>
      <c r="C436" s="38" t="s">
        <v>1743</v>
      </c>
      <c r="D436" s="40">
        <v>993</v>
      </c>
      <c r="E436" s="57" t="s">
        <v>1751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</row>
    <row r="437" spans="1:40">
      <c r="A437" s="53" t="s">
        <v>3559</v>
      </c>
      <c r="B437" s="23" t="s">
        <v>2482</v>
      </c>
      <c r="C437" s="23" t="s">
        <v>2478</v>
      </c>
      <c r="D437" s="26">
        <v>997</v>
      </c>
      <c r="E437" s="30" t="s">
        <v>2483</v>
      </c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</row>
    <row r="438" spans="1:40">
      <c r="A438" s="53" t="s">
        <v>3560</v>
      </c>
      <c r="B438" s="23" t="s">
        <v>2482</v>
      </c>
      <c r="C438" s="23" t="s">
        <v>2478</v>
      </c>
      <c r="D438" s="26">
        <v>999</v>
      </c>
      <c r="E438" s="30" t="s">
        <v>2484</v>
      </c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</row>
    <row r="439" spans="1:40">
      <c r="A439" s="53" t="s">
        <v>3561</v>
      </c>
      <c r="B439" s="23" t="s">
        <v>2482</v>
      </c>
      <c r="C439" s="23" t="s">
        <v>2478</v>
      </c>
      <c r="D439" s="26">
        <v>1001</v>
      </c>
      <c r="E439" s="30" t="s">
        <v>2485</v>
      </c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</row>
    <row r="440" spans="1:40">
      <c r="A440" s="42" t="s">
        <v>1754</v>
      </c>
      <c r="B440" s="42" t="s">
        <v>2573</v>
      </c>
      <c r="C440" s="42" t="s">
        <v>1744</v>
      </c>
      <c r="D440" s="43">
        <v>1001</v>
      </c>
      <c r="E440" s="41" t="s">
        <v>1755</v>
      </c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</row>
    <row r="441" spans="1:40">
      <c r="A441" s="42" t="s">
        <v>1756</v>
      </c>
      <c r="B441" s="38" t="s">
        <v>2482</v>
      </c>
      <c r="C441" s="38" t="s">
        <v>2478</v>
      </c>
      <c r="D441" s="43">
        <v>1007</v>
      </c>
      <c r="E441" s="30" t="s">
        <v>1757</v>
      </c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</row>
    <row r="442" spans="1:40">
      <c r="A442" s="53" t="s">
        <v>3562</v>
      </c>
      <c r="B442" s="23" t="s">
        <v>2482</v>
      </c>
      <c r="C442" s="23" t="s">
        <v>2478</v>
      </c>
      <c r="D442" s="26">
        <v>1029</v>
      </c>
      <c r="E442" s="30" t="s">
        <v>2486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</row>
    <row r="443" spans="1:40">
      <c r="A443" s="53" t="s">
        <v>3563</v>
      </c>
      <c r="B443" s="23" t="s">
        <v>2482</v>
      </c>
      <c r="C443" s="23" t="s">
        <v>2478</v>
      </c>
      <c r="D443" s="26">
        <v>1036</v>
      </c>
      <c r="E443" s="30" t="s">
        <v>2487</v>
      </c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</row>
    <row r="444" spans="1:40">
      <c r="A444" s="38" t="s">
        <v>1758</v>
      </c>
      <c r="B444" s="38" t="s">
        <v>2482</v>
      </c>
      <c r="C444" s="38" t="s">
        <v>2478</v>
      </c>
      <c r="D444" s="43">
        <v>1036</v>
      </c>
      <c r="E444" s="41" t="s">
        <v>1759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</row>
    <row r="445" spans="1:40">
      <c r="A445" s="38" t="s">
        <v>1760</v>
      </c>
      <c r="B445" s="38" t="s">
        <v>2482</v>
      </c>
      <c r="C445" s="38" t="s">
        <v>2478</v>
      </c>
      <c r="D445" s="41">
        <v>1036</v>
      </c>
      <c r="E445" s="41" t="s">
        <v>1759</v>
      </c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</row>
    <row r="446" spans="1:40">
      <c r="A446" s="53" t="s">
        <v>3564</v>
      </c>
      <c r="B446" s="23" t="s">
        <v>2482</v>
      </c>
      <c r="C446" s="23" t="s">
        <v>2478</v>
      </c>
      <c r="D446" s="26">
        <v>1043</v>
      </c>
      <c r="E446" s="30" t="s">
        <v>2488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</row>
    <row r="447" spans="1:40">
      <c r="A447" s="53" t="s">
        <v>3565</v>
      </c>
      <c r="B447" s="23" t="s">
        <v>2482</v>
      </c>
      <c r="C447" s="23" t="s">
        <v>2478</v>
      </c>
      <c r="D447" s="26">
        <v>1044</v>
      </c>
      <c r="E447" s="30" t="s">
        <v>2489</v>
      </c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</row>
    <row r="448" spans="1:40">
      <c r="A448" s="48" t="s">
        <v>4424</v>
      </c>
      <c r="B448" s="48" t="s">
        <v>2573</v>
      </c>
      <c r="C448" s="23" t="s">
        <v>4423</v>
      </c>
      <c r="D448" s="40">
        <v>1044</v>
      </c>
      <c r="E448" s="57" t="s">
        <v>4035</v>
      </c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</row>
    <row r="449" spans="1:40">
      <c r="A449" s="38" t="s">
        <v>1762</v>
      </c>
      <c r="B449" s="48" t="s">
        <v>2573</v>
      </c>
      <c r="C449" s="38" t="s">
        <v>1743</v>
      </c>
      <c r="D449" s="40">
        <v>1050</v>
      </c>
      <c r="E449" s="57" t="s">
        <v>1761</v>
      </c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</row>
    <row r="450" spans="1:40">
      <c r="A450" s="48" t="s">
        <v>2659</v>
      </c>
      <c r="B450" s="48" t="s">
        <v>2573</v>
      </c>
      <c r="C450" s="23" t="s">
        <v>4423</v>
      </c>
      <c r="D450" s="40">
        <v>1053</v>
      </c>
      <c r="E450" s="57" t="s">
        <v>4574</v>
      </c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</row>
    <row r="451" spans="1:40">
      <c r="A451" s="48" t="s">
        <v>2660</v>
      </c>
      <c r="B451" s="48" t="s">
        <v>2573</v>
      </c>
      <c r="C451" s="23" t="s">
        <v>4423</v>
      </c>
      <c r="D451" s="40">
        <v>1053</v>
      </c>
      <c r="E451" s="57" t="s">
        <v>4036</v>
      </c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</row>
    <row r="452" spans="1:40">
      <c r="A452" s="48" t="s">
        <v>2661</v>
      </c>
      <c r="B452" s="48" t="s">
        <v>2573</v>
      </c>
      <c r="C452" s="23" t="s">
        <v>4423</v>
      </c>
      <c r="D452" s="40">
        <v>1053</v>
      </c>
      <c r="E452" s="57" t="s">
        <v>4037</v>
      </c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</row>
    <row r="453" spans="1:40">
      <c r="A453" s="48" t="s">
        <v>2573</v>
      </c>
      <c r="B453" s="48" t="s">
        <v>2573</v>
      </c>
      <c r="C453" s="23" t="s">
        <v>1290</v>
      </c>
      <c r="D453" s="40">
        <v>1053</v>
      </c>
      <c r="E453" s="48" t="s">
        <v>1291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</row>
    <row r="454" spans="1:40">
      <c r="A454" s="23" t="s">
        <v>3102</v>
      </c>
      <c r="B454" s="23" t="s">
        <v>3103</v>
      </c>
      <c r="C454" s="23" t="s">
        <v>3104</v>
      </c>
      <c r="D454" s="26">
        <v>1063</v>
      </c>
      <c r="E454" s="30" t="s">
        <v>3105</v>
      </c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</row>
    <row r="455" spans="1:40">
      <c r="A455" s="42" t="s">
        <v>1766</v>
      </c>
      <c r="B455" s="39" t="s">
        <v>1763</v>
      </c>
      <c r="C455" s="39" t="s">
        <v>1764</v>
      </c>
      <c r="D455" s="56">
        <v>1063</v>
      </c>
      <c r="E455" s="39" t="s">
        <v>1765</v>
      </c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</row>
    <row r="456" spans="1:40">
      <c r="A456" s="53" t="s">
        <v>3566</v>
      </c>
      <c r="B456" s="23" t="s">
        <v>2490</v>
      </c>
      <c r="C456" s="23" t="s">
        <v>2491</v>
      </c>
      <c r="D456" s="26">
        <v>1064</v>
      </c>
      <c r="E456" s="30" t="s">
        <v>2492</v>
      </c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</row>
    <row r="457" spans="1:40">
      <c r="A457" s="42" t="s">
        <v>1767</v>
      </c>
      <c r="B457" s="38" t="s">
        <v>1768</v>
      </c>
      <c r="C457" s="38" t="s">
        <v>2491</v>
      </c>
      <c r="D457" s="43">
        <v>1068</v>
      </c>
      <c r="E457" s="30" t="s">
        <v>1769</v>
      </c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</row>
    <row r="458" spans="1:40">
      <c r="A458" s="53" t="s">
        <v>3567</v>
      </c>
      <c r="B458" s="23" t="s">
        <v>2493</v>
      </c>
      <c r="C458" s="23" t="s">
        <v>2491</v>
      </c>
      <c r="D458" s="26">
        <v>1069</v>
      </c>
      <c r="E458" s="30" t="s">
        <v>2494</v>
      </c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</row>
    <row r="459" spans="1:40">
      <c r="A459" s="42" t="s">
        <v>1770</v>
      </c>
      <c r="B459" s="38" t="s">
        <v>2493</v>
      </c>
      <c r="C459" s="38" t="s">
        <v>2491</v>
      </c>
      <c r="D459" s="43">
        <v>1071</v>
      </c>
      <c r="E459" s="41" t="s">
        <v>1771</v>
      </c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</row>
    <row r="460" spans="1:40">
      <c r="A460" s="53" t="s">
        <v>3568</v>
      </c>
      <c r="B460" s="23" t="s">
        <v>2495</v>
      </c>
      <c r="C460" s="23" t="s">
        <v>2491</v>
      </c>
      <c r="D460" s="26">
        <v>1073</v>
      </c>
      <c r="E460" s="30" t="s">
        <v>2496</v>
      </c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</row>
    <row r="461" spans="1:40">
      <c r="A461" s="53" t="s">
        <v>3569</v>
      </c>
      <c r="B461" s="23" t="s">
        <v>2495</v>
      </c>
      <c r="C461" s="23" t="s">
        <v>2491</v>
      </c>
      <c r="D461" s="26">
        <v>1101</v>
      </c>
      <c r="E461" s="30" t="s">
        <v>2497</v>
      </c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</row>
    <row r="462" spans="1:40">
      <c r="A462" s="42" t="s">
        <v>1772</v>
      </c>
      <c r="B462" s="42" t="s">
        <v>1773</v>
      </c>
      <c r="C462" s="42" t="s">
        <v>1774</v>
      </c>
      <c r="D462" s="43">
        <v>1101</v>
      </c>
      <c r="E462" s="41" t="s">
        <v>1775</v>
      </c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</row>
    <row r="463" spans="1:40">
      <c r="A463" s="53" t="s">
        <v>3570</v>
      </c>
      <c r="B463" s="23" t="s">
        <v>2498</v>
      </c>
      <c r="C463" s="23" t="s">
        <v>2491</v>
      </c>
      <c r="D463" s="26">
        <v>1141</v>
      </c>
      <c r="E463" s="30" t="s">
        <v>2499</v>
      </c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</row>
    <row r="464" spans="1:40">
      <c r="A464" s="53" t="s">
        <v>3066</v>
      </c>
      <c r="B464" s="23" t="s">
        <v>3067</v>
      </c>
      <c r="C464" s="23" t="s">
        <v>2574</v>
      </c>
      <c r="D464" s="26">
        <v>1142</v>
      </c>
      <c r="E464" s="30" t="s">
        <v>3068</v>
      </c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</row>
    <row r="465" spans="1:40">
      <c r="A465" s="38" t="s">
        <v>1779</v>
      </c>
      <c r="B465" s="38" t="s">
        <v>1780</v>
      </c>
      <c r="C465" s="38" t="s">
        <v>1774</v>
      </c>
      <c r="D465" s="56">
        <v>1142</v>
      </c>
      <c r="E465" s="41" t="s">
        <v>1781</v>
      </c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</row>
    <row r="466" spans="1:40">
      <c r="A466" s="42" t="s">
        <v>1782</v>
      </c>
      <c r="B466" s="42" t="s">
        <v>1780</v>
      </c>
      <c r="C466" s="42" t="s">
        <v>1774</v>
      </c>
      <c r="D466" s="43">
        <v>1142</v>
      </c>
      <c r="E466" s="41" t="s">
        <v>1783</v>
      </c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</row>
    <row r="467" spans="1:40">
      <c r="A467" s="38" t="s">
        <v>1776</v>
      </c>
      <c r="B467" s="39" t="s">
        <v>1777</v>
      </c>
      <c r="C467" s="48" t="s">
        <v>2574</v>
      </c>
      <c r="D467" s="43">
        <v>1142</v>
      </c>
      <c r="E467" s="52" t="s">
        <v>1778</v>
      </c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</row>
    <row r="468" spans="1:40">
      <c r="A468" s="38" t="s">
        <v>1784</v>
      </c>
      <c r="B468" s="39" t="s">
        <v>1777</v>
      </c>
      <c r="C468" s="39" t="s">
        <v>1764</v>
      </c>
      <c r="D468" s="43">
        <v>1142</v>
      </c>
      <c r="E468" s="52" t="s">
        <v>1778</v>
      </c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</row>
    <row r="469" spans="1:40">
      <c r="A469" s="53" t="s">
        <v>3571</v>
      </c>
      <c r="B469" s="23" t="s">
        <v>2498</v>
      </c>
      <c r="C469" s="23" t="s">
        <v>2491</v>
      </c>
      <c r="D469" s="26">
        <v>1143</v>
      </c>
      <c r="E469" s="30" t="s">
        <v>2500</v>
      </c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</row>
    <row r="470" spans="1:40">
      <c r="A470" s="53" t="s">
        <v>3572</v>
      </c>
      <c r="B470" s="23" t="s">
        <v>2501</v>
      </c>
      <c r="C470" s="23" t="s">
        <v>2491</v>
      </c>
      <c r="D470" s="26">
        <v>1153</v>
      </c>
      <c r="E470" s="30" t="s">
        <v>2502</v>
      </c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</row>
    <row r="471" spans="1:40">
      <c r="A471" s="53" t="s">
        <v>3573</v>
      </c>
      <c r="B471" s="23" t="s">
        <v>2501</v>
      </c>
      <c r="C471" s="23" t="s">
        <v>2491</v>
      </c>
      <c r="D471" s="26">
        <v>1168</v>
      </c>
      <c r="E471" s="30" t="s">
        <v>2503</v>
      </c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</row>
    <row r="472" spans="1:40">
      <c r="A472" s="23" t="s">
        <v>3206</v>
      </c>
      <c r="B472" s="23" t="s">
        <v>3208</v>
      </c>
      <c r="C472" s="23" t="s">
        <v>2574</v>
      </c>
      <c r="D472" s="26">
        <v>1169</v>
      </c>
      <c r="E472" s="30" t="s">
        <v>3207</v>
      </c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</row>
    <row r="473" spans="1:40">
      <c r="A473" s="53" t="s">
        <v>3574</v>
      </c>
      <c r="B473" s="23" t="s">
        <v>2501</v>
      </c>
      <c r="C473" s="23" t="s">
        <v>2491</v>
      </c>
      <c r="D473" s="26">
        <v>1170</v>
      </c>
      <c r="E473" s="30" t="s">
        <v>2504</v>
      </c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</row>
    <row r="474" spans="1:40">
      <c r="A474" s="53" t="s">
        <v>3575</v>
      </c>
      <c r="B474" s="23" t="s">
        <v>3248</v>
      </c>
      <c r="C474" s="23" t="s">
        <v>2491</v>
      </c>
      <c r="D474" s="26">
        <v>1171</v>
      </c>
      <c r="E474" s="30" t="s">
        <v>2505</v>
      </c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</row>
    <row r="475" spans="1:40">
      <c r="A475" s="53" t="s">
        <v>3069</v>
      </c>
      <c r="B475" s="23" t="s">
        <v>2501</v>
      </c>
      <c r="C475" s="23" t="s">
        <v>3246</v>
      </c>
      <c r="D475" s="26">
        <v>1177</v>
      </c>
      <c r="E475" s="30" t="s">
        <v>3245</v>
      </c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</row>
    <row r="476" spans="1:40">
      <c r="A476" s="23" t="s">
        <v>3249</v>
      </c>
      <c r="B476" s="23" t="s">
        <v>3208</v>
      </c>
      <c r="C476" s="23" t="s">
        <v>3247</v>
      </c>
      <c r="D476" s="26">
        <v>1177</v>
      </c>
      <c r="E476" s="30" t="s">
        <v>3251</v>
      </c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</row>
    <row r="477" spans="1:40">
      <c r="A477" s="42" t="s">
        <v>1785</v>
      </c>
      <c r="B477" s="38" t="s">
        <v>2501</v>
      </c>
      <c r="C477" s="38" t="s">
        <v>2491</v>
      </c>
      <c r="D477" s="43">
        <v>1177</v>
      </c>
      <c r="E477" s="30" t="s">
        <v>1786</v>
      </c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</row>
    <row r="478" spans="1:40">
      <c r="A478" s="53" t="s">
        <v>3576</v>
      </c>
      <c r="B478" s="23" t="s">
        <v>2501</v>
      </c>
      <c r="C478" s="23" t="s">
        <v>2491</v>
      </c>
      <c r="D478" s="26">
        <v>1183</v>
      </c>
      <c r="E478" s="30" t="s">
        <v>2506</v>
      </c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</row>
    <row r="479" spans="1:40">
      <c r="A479" s="42" t="s">
        <v>1787</v>
      </c>
      <c r="B479" s="38" t="s">
        <v>2501</v>
      </c>
      <c r="C479" s="38" t="s">
        <v>2491</v>
      </c>
      <c r="D479" s="42">
        <v>1184</v>
      </c>
      <c r="E479" s="41" t="s">
        <v>1788</v>
      </c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</row>
    <row r="480" spans="1:40">
      <c r="A480" s="42" t="s">
        <v>1789</v>
      </c>
      <c r="B480" s="42" t="s">
        <v>1790</v>
      </c>
      <c r="C480" s="42" t="s">
        <v>1791</v>
      </c>
      <c r="D480" s="41">
        <v>1190</v>
      </c>
      <c r="E480" s="41" t="s">
        <v>1792</v>
      </c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</row>
    <row r="481" spans="1:40">
      <c r="A481" s="38" t="s">
        <v>1793</v>
      </c>
      <c r="B481" s="38" t="s">
        <v>1794</v>
      </c>
      <c r="C481" s="38" t="s">
        <v>1791</v>
      </c>
      <c r="D481" s="41">
        <v>1192</v>
      </c>
      <c r="E481" s="41" t="s">
        <v>1795</v>
      </c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</row>
    <row r="482" spans="1:40">
      <c r="A482" s="53" t="s">
        <v>2621</v>
      </c>
      <c r="B482" s="48" t="s">
        <v>2575</v>
      </c>
      <c r="C482" s="48" t="s">
        <v>2574</v>
      </c>
      <c r="D482" s="40">
        <v>1194</v>
      </c>
      <c r="E482" s="57" t="s">
        <v>4575</v>
      </c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</row>
    <row r="483" spans="1:40">
      <c r="A483" s="53" t="s">
        <v>3577</v>
      </c>
      <c r="B483" s="23" t="s">
        <v>2507</v>
      </c>
      <c r="C483" s="23" t="s">
        <v>2491</v>
      </c>
      <c r="D483" s="26">
        <v>1198</v>
      </c>
      <c r="E483" s="30" t="s">
        <v>2508</v>
      </c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</row>
    <row r="484" spans="1:40">
      <c r="A484" s="42" t="s">
        <v>1796</v>
      </c>
      <c r="B484" s="42" t="s">
        <v>1794</v>
      </c>
      <c r="C484" s="42" t="s">
        <v>1791</v>
      </c>
      <c r="D484" s="41">
        <v>1220</v>
      </c>
      <c r="E484" s="41" t="s">
        <v>1797</v>
      </c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</row>
    <row r="485" spans="1:40">
      <c r="A485" s="38" t="s">
        <v>1798</v>
      </c>
      <c r="B485" s="38" t="s">
        <v>1794</v>
      </c>
      <c r="C485" s="38" t="s">
        <v>1791</v>
      </c>
      <c r="D485" s="41">
        <v>1220</v>
      </c>
      <c r="E485" s="41" t="s">
        <v>1799</v>
      </c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</row>
    <row r="486" spans="1:40">
      <c r="A486" s="42" t="s">
        <v>1800</v>
      </c>
      <c r="B486" s="38" t="s">
        <v>2509</v>
      </c>
      <c r="C486" s="38" t="s">
        <v>2491</v>
      </c>
      <c r="D486" s="43">
        <v>1221</v>
      </c>
      <c r="E486" s="41" t="s">
        <v>1801</v>
      </c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</row>
    <row r="487" spans="1:40">
      <c r="A487" s="53" t="s">
        <v>3578</v>
      </c>
      <c r="B487" s="23" t="s">
        <v>3144</v>
      </c>
      <c r="C487" s="23" t="s">
        <v>2491</v>
      </c>
      <c r="D487" s="26">
        <v>1222</v>
      </c>
      <c r="E487" s="30" t="s">
        <v>3142</v>
      </c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</row>
    <row r="488" spans="1:40">
      <c r="A488" s="23" t="s">
        <v>3143</v>
      </c>
      <c r="B488" s="23" t="s">
        <v>3145</v>
      </c>
      <c r="C488" s="23" t="s">
        <v>3104</v>
      </c>
      <c r="D488" s="26">
        <v>1223</v>
      </c>
      <c r="E488" s="30" t="s">
        <v>4576</v>
      </c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</row>
    <row r="489" spans="1:40">
      <c r="A489" s="42" t="s">
        <v>1804</v>
      </c>
      <c r="B489" s="42" t="s">
        <v>1805</v>
      </c>
      <c r="C489" s="42" t="s">
        <v>1774</v>
      </c>
      <c r="D489" s="43">
        <v>1225</v>
      </c>
      <c r="E489" s="41" t="s">
        <v>1806</v>
      </c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</row>
    <row r="490" spans="1:40">
      <c r="A490" s="23" t="s">
        <v>3579</v>
      </c>
      <c r="B490" s="23" t="s">
        <v>2509</v>
      </c>
      <c r="C490" s="23" t="s">
        <v>3104</v>
      </c>
      <c r="D490" s="26">
        <v>1226</v>
      </c>
      <c r="E490" s="30" t="s">
        <v>2510</v>
      </c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</row>
    <row r="491" spans="1:40">
      <c r="A491" s="53" t="s">
        <v>3580</v>
      </c>
      <c r="B491" s="23" t="s">
        <v>2509</v>
      </c>
      <c r="C491" s="23" t="s">
        <v>2491</v>
      </c>
      <c r="D491" s="26">
        <v>1228</v>
      </c>
      <c r="E491" s="30" t="s">
        <v>2511</v>
      </c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</row>
    <row r="492" spans="1:40">
      <c r="A492" s="42" t="s">
        <v>1807</v>
      </c>
      <c r="B492" s="38" t="s">
        <v>2509</v>
      </c>
      <c r="C492" s="38" t="s">
        <v>2491</v>
      </c>
      <c r="D492" s="43">
        <v>1232</v>
      </c>
      <c r="E492" s="30" t="s">
        <v>1808</v>
      </c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</row>
    <row r="493" spans="1:40">
      <c r="A493" s="42" t="s">
        <v>1809</v>
      </c>
      <c r="B493" s="38" t="s">
        <v>1805</v>
      </c>
      <c r="C493" s="38" t="s">
        <v>2491</v>
      </c>
      <c r="D493" s="43">
        <v>1232</v>
      </c>
      <c r="E493" s="41" t="s">
        <v>1810</v>
      </c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</row>
    <row r="494" spans="1:40">
      <c r="A494" s="53" t="s">
        <v>3581</v>
      </c>
      <c r="B494" s="23" t="s">
        <v>2509</v>
      </c>
      <c r="C494" s="23" t="s">
        <v>2491</v>
      </c>
      <c r="D494" s="26">
        <v>1248</v>
      </c>
      <c r="E494" s="30" t="s">
        <v>2512</v>
      </c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</row>
    <row r="495" spans="1:40">
      <c r="A495" s="23" t="s">
        <v>3178</v>
      </c>
      <c r="B495" s="23" t="s">
        <v>3144</v>
      </c>
      <c r="C495" s="23" t="s">
        <v>3104</v>
      </c>
      <c r="D495" s="26">
        <v>1249</v>
      </c>
      <c r="E495" s="30" t="s">
        <v>4576</v>
      </c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</row>
    <row r="496" spans="1:40">
      <c r="A496" s="38" t="s">
        <v>1811</v>
      </c>
      <c r="B496" s="39" t="s">
        <v>1802</v>
      </c>
      <c r="C496" s="39" t="s">
        <v>1764</v>
      </c>
      <c r="D496" s="43">
        <v>1249</v>
      </c>
      <c r="E496" s="52" t="s">
        <v>1803</v>
      </c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</row>
    <row r="497" spans="1:40">
      <c r="A497" s="42" t="s">
        <v>1812</v>
      </c>
      <c r="B497" s="42" t="s">
        <v>1805</v>
      </c>
      <c r="C497" s="42" t="s">
        <v>1774</v>
      </c>
      <c r="D497" s="41">
        <v>1259</v>
      </c>
      <c r="E497" s="41" t="s">
        <v>1813</v>
      </c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</row>
    <row r="498" spans="1:40">
      <c r="A498" s="42" t="s">
        <v>1814</v>
      </c>
      <c r="B498" s="39" t="s">
        <v>1802</v>
      </c>
      <c r="C498" s="39" t="s">
        <v>1764</v>
      </c>
      <c r="D498" s="43">
        <v>1260</v>
      </c>
      <c r="E498" s="41" t="s">
        <v>1815</v>
      </c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</row>
    <row r="499" spans="1:40">
      <c r="A499" s="42" t="s">
        <v>1816</v>
      </c>
      <c r="B499" s="42" t="s">
        <v>1805</v>
      </c>
      <c r="C499" s="42" t="s">
        <v>1774</v>
      </c>
      <c r="D499" s="41">
        <v>1260</v>
      </c>
      <c r="E499" s="41" t="s">
        <v>1795</v>
      </c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</row>
    <row r="500" spans="1:40">
      <c r="A500" s="23" t="s">
        <v>3174</v>
      </c>
      <c r="B500" s="23" t="s">
        <v>3144</v>
      </c>
      <c r="C500" s="23" t="s">
        <v>3104</v>
      </c>
      <c r="D500" s="26">
        <v>1261</v>
      </c>
      <c r="E500" s="30" t="s">
        <v>3179</v>
      </c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</row>
    <row r="501" spans="1:40">
      <c r="A501" s="38" t="s">
        <v>1817</v>
      </c>
      <c r="B501" s="39" t="s">
        <v>1802</v>
      </c>
      <c r="C501" s="39" t="s">
        <v>1764</v>
      </c>
      <c r="D501" s="43">
        <v>1261</v>
      </c>
      <c r="E501" s="52" t="s">
        <v>1803</v>
      </c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</row>
    <row r="502" spans="1:40">
      <c r="A502" s="42" t="s">
        <v>1818</v>
      </c>
      <c r="B502" s="48" t="s">
        <v>2576</v>
      </c>
      <c r="C502" s="48" t="s">
        <v>2574</v>
      </c>
      <c r="D502" s="40">
        <v>1262</v>
      </c>
      <c r="E502" s="41" t="s">
        <v>1795</v>
      </c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</row>
    <row r="503" spans="1:40">
      <c r="A503" s="48" t="s">
        <v>2662</v>
      </c>
      <c r="B503" s="48" t="s">
        <v>2576</v>
      </c>
      <c r="C503" s="48" t="s">
        <v>2574</v>
      </c>
      <c r="D503" s="40">
        <v>1264</v>
      </c>
      <c r="E503" s="57" t="s">
        <v>4576</v>
      </c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</row>
    <row r="504" spans="1:40">
      <c r="A504" s="53" t="s">
        <v>3582</v>
      </c>
      <c r="B504" s="23" t="s">
        <v>2513</v>
      </c>
      <c r="C504" s="23" t="s">
        <v>2491</v>
      </c>
      <c r="D504" s="26">
        <v>1266</v>
      </c>
      <c r="E504" s="30" t="s">
        <v>2514</v>
      </c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</row>
    <row r="505" spans="1:40">
      <c r="A505" s="42" t="s">
        <v>1819</v>
      </c>
      <c r="B505" s="38" t="s">
        <v>2513</v>
      </c>
      <c r="C505" s="38" t="s">
        <v>2491</v>
      </c>
      <c r="D505" s="43">
        <v>1266</v>
      </c>
      <c r="E505" s="41" t="s">
        <v>1820</v>
      </c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</row>
    <row r="506" spans="1:40">
      <c r="A506" s="42" t="s">
        <v>1821</v>
      </c>
      <c r="B506" s="38" t="s">
        <v>1822</v>
      </c>
      <c r="C506" s="38" t="s">
        <v>2491</v>
      </c>
      <c r="D506" s="43">
        <v>1270</v>
      </c>
      <c r="E506" s="30" t="s">
        <v>1823</v>
      </c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</row>
    <row r="507" spans="1:40">
      <c r="A507" s="42" t="s">
        <v>1824</v>
      </c>
      <c r="B507" s="38" t="s">
        <v>1822</v>
      </c>
      <c r="C507" s="38" t="s">
        <v>2491</v>
      </c>
      <c r="D507" s="43">
        <v>1271</v>
      </c>
      <c r="E507" s="30" t="s">
        <v>1825</v>
      </c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</row>
    <row r="508" spans="1:40">
      <c r="A508" s="53" t="s">
        <v>3583</v>
      </c>
      <c r="B508" s="23" t="s">
        <v>94</v>
      </c>
      <c r="C508" s="23" t="s">
        <v>2491</v>
      </c>
      <c r="D508" s="26">
        <v>1272</v>
      </c>
      <c r="E508" s="30" t="s">
        <v>95</v>
      </c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</row>
    <row r="509" spans="1:40">
      <c r="A509" s="53" t="s">
        <v>3584</v>
      </c>
      <c r="B509" s="23" t="s">
        <v>2515</v>
      </c>
      <c r="C509" s="23" t="s">
        <v>2491</v>
      </c>
      <c r="D509" s="26">
        <v>1273</v>
      </c>
      <c r="E509" s="30" t="s">
        <v>2516</v>
      </c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</row>
    <row r="510" spans="1:40">
      <c r="A510" s="53" t="s">
        <v>3585</v>
      </c>
      <c r="B510" s="23" t="s">
        <v>2517</v>
      </c>
      <c r="C510" s="23" t="s">
        <v>2491</v>
      </c>
      <c r="D510" s="26">
        <v>1274</v>
      </c>
      <c r="E510" s="30" t="s">
        <v>2518</v>
      </c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</row>
    <row r="511" spans="1:40">
      <c r="A511" s="23" t="s">
        <v>4038</v>
      </c>
      <c r="B511" s="23" t="s">
        <v>4425</v>
      </c>
      <c r="C511" s="23" t="s">
        <v>2574</v>
      </c>
      <c r="D511" s="40">
        <v>1274</v>
      </c>
      <c r="E511" s="30" t="s">
        <v>4039</v>
      </c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</row>
    <row r="512" spans="1:40">
      <c r="A512" s="38" t="s">
        <v>1829</v>
      </c>
      <c r="B512" s="39" t="s">
        <v>1802</v>
      </c>
      <c r="C512" s="39" t="s">
        <v>1764</v>
      </c>
      <c r="D512" s="43">
        <v>1274</v>
      </c>
      <c r="E512" s="30" t="s">
        <v>3213</v>
      </c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</row>
    <row r="513" spans="1:40">
      <c r="A513" s="38" t="s">
        <v>1826</v>
      </c>
      <c r="B513" s="38" t="s">
        <v>1827</v>
      </c>
      <c r="C513" s="38" t="s">
        <v>2574</v>
      </c>
      <c r="D513" s="40">
        <v>1274</v>
      </c>
      <c r="E513" s="30" t="s">
        <v>1828</v>
      </c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</row>
    <row r="514" spans="1:40">
      <c r="A514" s="42" t="s">
        <v>1830</v>
      </c>
      <c r="B514" s="38" t="s">
        <v>1831</v>
      </c>
      <c r="C514" s="38" t="s">
        <v>1774</v>
      </c>
      <c r="D514" s="43">
        <v>1276</v>
      </c>
      <c r="E514" s="30" t="s">
        <v>2519</v>
      </c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</row>
    <row r="515" spans="1:40">
      <c r="A515" s="42" t="s">
        <v>1832</v>
      </c>
      <c r="B515" s="38" t="s">
        <v>1833</v>
      </c>
      <c r="C515" s="38" t="s">
        <v>1834</v>
      </c>
      <c r="D515" s="43">
        <v>1280</v>
      </c>
      <c r="E515" s="30" t="s">
        <v>2520</v>
      </c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</row>
    <row r="516" spans="1:40">
      <c r="A516" s="42" t="s">
        <v>1835</v>
      </c>
      <c r="B516" s="38" t="s">
        <v>1833</v>
      </c>
      <c r="C516" s="38" t="s">
        <v>1834</v>
      </c>
      <c r="D516" s="43">
        <v>1288</v>
      </c>
      <c r="E516" s="30" t="s">
        <v>1836</v>
      </c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</row>
    <row r="517" spans="1:40">
      <c r="A517" s="42" t="s">
        <v>1837</v>
      </c>
      <c r="B517" s="38" t="s">
        <v>1833</v>
      </c>
      <c r="C517" s="38" t="s">
        <v>1834</v>
      </c>
      <c r="D517" s="43">
        <v>1291</v>
      </c>
      <c r="E517" s="41" t="s">
        <v>1838</v>
      </c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</row>
    <row r="518" spans="1:40">
      <c r="A518" s="53" t="s">
        <v>3586</v>
      </c>
      <c r="B518" s="23" t="s">
        <v>96</v>
      </c>
      <c r="C518" s="23" t="s">
        <v>97</v>
      </c>
      <c r="D518" s="26">
        <v>1302</v>
      </c>
      <c r="E518" s="30" t="s">
        <v>98</v>
      </c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</row>
    <row r="519" spans="1:40">
      <c r="A519" s="42" t="s">
        <v>1839</v>
      </c>
      <c r="B519" s="38" t="s">
        <v>1833</v>
      </c>
      <c r="C519" s="38" t="s">
        <v>1834</v>
      </c>
      <c r="D519" s="43">
        <v>1314</v>
      </c>
      <c r="E519" s="30" t="s">
        <v>1840</v>
      </c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</row>
    <row r="520" spans="1:40">
      <c r="A520" s="42" t="s">
        <v>1841</v>
      </c>
      <c r="B520" s="38" t="s">
        <v>1833</v>
      </c>
      <c r="C520" s="38" t="s">
        <v>1834</v>
      </c>
      <c r="D520" s="43">
        <v>1320</v>
      </c>
      <c r="E520" s="30" t="s">
        <v>1842</v>
      </c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</row>
    <row r="521" spans="1:40">
      <c r="A521" s="42" t="s">
        <v>1843</v>
      </c>
      <c r="B521" s="38" t="s">
        <v>1833</v>
      </c>
      <c r="C521" s="38" t="s">
        <v>1834</v>
      </c>
      <c r="D521" s="43">
        <v>1323</v>
      </c>
      <c r="E521" s="30" t="s">
        <v>2521</v>
      </c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</row>
    <row r="522" spans="1:40">
      <c r="A522" s="42" t="s">
        <v>1844</v>
      </c>
      <c r="B522" s="38" t="s">
        <v>1833</v>
      </c>
      <c r="C522" s="38" t="s">
        <v>1834</v>
      </c>
      <c r="D522" s="43">
        <v>1329</v>
      </c>
      <c r="E522" s="41" t="s">
        <v>1845</v>
      </c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</row>
    <row r="523" spans="1:40">
      <c r="A523" s="42" t="s">
        <v>1846</v>
      </c>
      <c r="B523" s="38" t="s">
        <v>1833</v>
      </c>
      <c r="C523" s="38" t="s">
        <v>1834</v>
      </c>
      <c r="D523" s="43">
        <v>1335</v>
      </c>
      <c r="E523" s="30" t="s">
        <v>1847</v>
      </c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</row>
    <row r="524" spans="1:40">
      <c r="A524" s="42" t="s">
        <v>1848</v>
      </c>
      <c r="B524" s="38" t="s">
        <v>1833</v>
      </c>
      <c r="C524" s="38" t="s">
        <v>1834</v>
      </c>
      <c r="D524" s="43">
        <v>1340</v>
      </c>
      <c r="E524" s="30" t="s">
        <v>1849</v>
      </c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</row>
    <row r="525" spans="1:40">
      <c r="A525" s="42" t="s">
        <v>1850</v>
      </c>
      <c r="B525" s="42" t="s">
        <v>1833</v>
      </c>
      <c r="C525" s="42" t="s">
        <v>1834</v>
      </c>
      <c r="D525" s="41">
        <v>1341</v>
      </c>
      <c r="E525" s="41" t="s">
        <v>1851</v>
      </c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</row>
    <row r="526" spans="1:40">
      <c r="A526" s="42" t="s">
        <v>1852</v>
      </c>
      <c r="B526" s="42" t="s">
        <v>1833</v>
      </c>
      <c r="C526" s="42" t="s">
        <v>1834</v>
      </c>
      <c r="D526" s="41">
        <v>1341</v>
      </c>
      <c r="E526" s="41" t="s">
        <v>1853</v>
      </c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</row>
    <row r="527" spans="1:40">
      <c r="A527" s="42" t="s">
        <v>1854</v>
      </c>
      <c r="B527" s="38" t="s">
        <v>1833</v>
      </c>
      <c r="C527" s="38" t="s">
        <v>1834</v>
      </c>
      <c r="D527" s="43">
        <v>1345</v>
      </c>
      <c r="E527" s="30" t="s">
        <v>1855</v>
      </c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</row>
    <row r="528" spans="1:40">
      <c r="A528" s="42" t="s">
        <v>1856</v>
      </c>
      <c r="B528" s="38" t="s">
        <v>1833</v>
      </c>
      <c r="C528" s="38" t="s">
        <v>1834</v>
      </c>
      <c r="D528" s="43">
        <v>1348</v>
      </c>
      <c r="E528" s="41" t="s">
        <v>1857</v>
      </c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</row>
    <row r="529" spans="1:40">
      <c r="A529" s="42" t="s">
        <v>1858</v>
      </c>
      <c r="B529" s="38" t="s">
        <v>1833</v>
      </c>
      <c r="C529" s="38" t="s">
        <v>1834</v>
      </c>
      <c r="D529" s="43">
        <v>1359</v>
      </c>
      <c r="E529" s="30" t="s">
        <v>1859</v>
      </c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</row>
    <row r="530" spans="1:40">
      <c r="A530" s="38" t="s">
        <v>1860</v>
      </c>
      <c r="B530" s="38" t="s">
        <v>1833</v>
      </c>
      <c r="C530" s="38" t="s">
        <v>1861</v>
      </c>
      <c r="D530" s="41">
        <v>1359</v>
      </c>
      <c r="E530" s="41" t="s">
        <v>1862</v>
      </c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</row>
    <row r="531" spans="1:40">
      <c r="A531" s="38" t="s">
        <v>1863</v>
      </c>
      <c r="B531" s="38" t="s">
        <v>1833</v>
      </c>
      <c r="C531" s="38" t="s">
        <v>1834</v>
      </c>
      <c r="D531" s="41">
        <v>1359</v>
      </c>
      <c r="E531" s="41" t="s">
        <v>1864</v>
      </c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</row>
    <row r="532" spans="1:40">
      <c r="A532" s="42" t="s">
        <v>1865</v>
      </c>
      <c r="B532" s="38" t="s">
        <v>1833</v>
      </c>
      <c r="C532" s="38" t="s">
        <v>1834</v>
      </c>
      <c r="D532" s="43">
        <v>1369</v>
      </c>
      <c r="E532" s="30" t="s">
        <v>1866</v>
      </c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</row>
    <row r="533" spans="1:40">
      <c r="A533" s="38" t="s">
        <v>2663</v>
      </c>
      <c r="B533" s="38" t="s">
        <v>1833</v>
      </c>
      <c r="C533" s="38" t="s">
        <v>1834</v>
      </c>
      <c r="D533" s="40">
        <v>1372</v>
      </c>
      <c r="E533" s="57" t="s">
        <v>1867</v>
      </c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</row>
    <row r="534" spans="1:40">
      <c r="A534" s="38" t="s">
        <v>2664</v>
      </c>
      <c r="B534" s="38" t="s">
        <v>1833</v>
      </c>
      <c r="C534" s="38" t="s">
        <v>1834</v>
      </c>
      <c r="D534" s="40">
        <v>1372</v>
      </c>
      <c r="E534" s="57" t="s">
        <v>1868</v>
      </c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</row>
    <row r="535" spans="1:40">
      <c r="A535" s="38" t="s">
        <v>2665</v>
      </c>
      <c r="B535" s="38" t="s">
        <v>1833</v>
      </c>
      <c r="C535" s="38" t="s">
        <v>1834</v>
      </c>
      <c r="D535" s="40">
        <v>1372</v>
      </c>
      <c r="E535" s="57" t="s">
        <v>4040</v>
      </c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</row>
    <row r="536" spans="1:40">
      <c r="A536" s="55" t="s">
        <v>1869</v>
      </c>
      <c r="B536" s="38" t="s">
        <v>1870</v>
      </c>
      <c r="C536" s="39" t="s">
        <v>1861</v>
      </c>
      <c r="D536" s="38">
        <v>1373</v>
      </c>
      <c r="E536" s="39" t="s">
        <v>1871</v>
      </c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</row>
    <row r="537" spans="1:40">
      <c r="A537" s="42" t="s">
        <v>1872</v>
      </c>
      <c r="B537" s="38" t="s">
        <v>1873</v>
      </c>
      <c r="C537" s="39" t="s">
        <v>1874</v>
      </c>
      <c r="D537" s="43">
        <v>1373</v>
      </c>
      <c r="E537" s="30" t="s">
        <v>1875</v>
      </c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</row>
    <row r="538" spans="1:40">
      <c r="A538" s="42" t="s">
        <v>1876</v>
      </c>
      <c r="B538" s="38" t="s">
        <v>2522</v>
      </c>
      <c r="C538" s="38" t="s">
        <v>1877</v>
      </c>
      <c r="D538" s="43">
        <v>1377</v>
      </c>
      <c r="E538" s="30" t="s">
        <v>2523</v>
      </c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</row>
    <row r="539" spans="1:40">
      <c r="A539" s="42" t="s">
        <v>1878</v>
      </c>
      <c r="B539" s="42" t="s">
        <v>1873</v>
      </c>
      <c r="C539" s="42" t="s">
        <v>1877</v>
      </c>
      <c r="D539" s="43">
        <v>1379</v>
      </c>
      <c r="E539" s="41" t="s">
        <v>1879</v>
      </c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</row>
    <row r="540" spans="1:40">
      <c r="A540" s="42" t="s">
        <v>1880</v>
      </c>
      <c r="B540" s="39" t="s">
        <v>1881</v>
      </c>
      <c r="C540" s="39" t="s">
        <v>1874</v>
      </c>
      <c r="D540" s="43">
        <v>1379</v>
      </c>
      <c r="E540" s="52" t="s">
        <v>1882</v>
      </c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</row>
    <row r="541" spans="1:40">
      <c r="A541" s="42" t="s">
        <v>3028</v>
      </c>
      <c r="B541" s="39" t="s">
        <v>3031</v>
      </c>
      <c r="C541" s="39" t="s">
        <v>1874</v>
      </c>
      <c r="D541" s="56">
        <v>1380</v>
      </c>
      <c r="E541" s="52" t="s">
        <v>1883</v>
      </c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</row>
    <row r="542" spans="1:40">
      <c r="A542" s="42" t="s">
        <v>3032</v>
      </c>
      <c r="B542" s="39" t="s">
        <v>3031</v>
      </c>
      <c r="C542" s="39" t="s">
        <v>1874</v>
      </c>
      <c r="D542" s="56">
        <v>1380</v>
      </c>
      <c r="E542" s="52" t="s">
        <v>1883</v>
      </c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</row>
    <row r="543" spans="1:40">
      <c r="A543" s="38" t="s">
        <v>1884</v>
      </c>
      <c r="B543" s="39" t="s">
        <v>1881</v>
      </c>
      <c r="C543" s="39" t="s">
        <v>1874</v>
      </c>
      <c r="D543" s="43">
        <v>1380</v>
      </c>
      <c r="E543" s="52" t="s">
        <v>1883</v>
      </c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</row>
    <row r="544" spans="1:40">
      <c r="A544" s="38" t="s">
        <v>3169</v>
      </c>
      <c r="B544" s="39" t="s">
        <v>1881</v>
      </c>
      <c r="C544" s="39" t="s">
        <v>1874</v>
      </c>
      <c r="D544" s="43">
        <v>1380</v>
      </c>
      <c r="E544" s="52" t="s">
        <v>1883</v>
      </c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</row>
    <row r="545" spans="1:40">
      <c r="A545" s="42" t="s">
        <v>1885</v>
      </c>
      <c r="B545" s="38" t="s">
        <v>1873</v>
      </c>
      <c r="C545" s="38" t="s">
        <v>1877</v>
      </c>
      <c r="D545" s="43">
        <v>1380</v>
      </c>
      <c r="E545" s="41" t="s">
        <v>1886</v>
      </c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</row>
    <row r="546" spans="1:40">
      <c r="A546" s="42" t="s">
        <v>1887</v>
      </c>
      <c r="B546" s="38" t="s">
        <v>1873</v>
      </c>
      <c r="C546" s="38" t="s">
        <v>1877</v>
      </c>
      <c r="D546" s="43">
        <v>1380</v>
      </c>
      <c r="E546" s="41" t="s">
        <v>1888</v>
      </c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</row>
    <row r="547" spans="1:40">
      <c r="A547" s="42" t="s">
        <v>1889</v>
      </c>
      <c r="B547" s="38" t="s">
        <v>2522</v>
      </c>
      <c r="C547" s="39" t="s">
        <v>1874</v>
      </c>
      <c r="D547" s="43">
        <v>1399</v>
      </c>
      <c r="E547" s="52" t="s">
        <v>1890</v>
      </c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</row>
    <row r="548" spans="1:40">
      <c r="A548" s="42" t="s">
        <v>1891</v>
      </c>
      <c r="B548" s="38" t="s">
        <v>2522</v>
      </c>
      <c r="C548" s="38" t="s">
        <v>1877</v>
      </c>
      <c r="D548" s="43">
        <v>1415</v>
      </c>
      <c r="E548" s="41" t="s">
        <v>1892</v>
      </c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</row>
    <row r="549" spans="1:40">
      <c r="A549" s="42" t="s">
        <v>1893</v>
      </c>
      <c r="B549" s="42" t="s">
        <v>1873</v>
      </c>
      <c r="C549" s="42" t="s">
        <v>1877</v>
      </c>
      <c r="D549" s="43">
        <v>1416</v>
      </c>
      <c r="E549" s="41" t="s">
        <v>1894</v>
      </c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</row>
    <row r="550" spans="1:40">
      <c r="A550" s="42" t="s">
        <v>1895</v>
      </c>
      <c r="B550" s="38" t="s">
        <v>2522</v>
      </c>
      <c r="C550" s="38" t="s">
        <v>1877</v>
      </c>
      <c r="D550" s="43">
        <v>1419</v>
      </c>
      <c r="E550" s="30" t="s">
        <v>2524</v>
      </c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</row>
    <row r="551" spans="1:40">
      <c r="A551" s="42" t="s">
        <v>1896</v>
      </c>
      <c r="B551" s="42" t="s">
        <v>1873</v>
      </c>
      <c r="C551" s="38" t="s">
        <v>1877</v>
      </c>
      <c r="D551" s="43">
        <v>1419</v>
      </c>
      <c r="E551" s="41" t="s">
        <v>1897</v>
      </c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</row>
    <row r="552" spans="1:40">
      <c r="A552" s="42" t="s">
        <v>1898</v>
      </c>
      <c r="B552" s="42" t="s">
        <v>1873</v>
      </c>
      <c r="C552" s="42" t="s">
        <v>1877</v>
      </c>
      <c r="D552" s="41">
        <v>1427</v>
      </c>
      <c r="E552" s="41" t="s">
        <v>1899</v>
      </c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</row>
    <row r="553" spans="1:40">
      <c r="A553" s="42" t="s">
        <v>1900</v>
      </c>
      <c r="B553" s="38" t="s">
        <v>2522</v>
      </c>
      <c r="C553" s="38" t="s">
        <v>1877</v>
      </c>
      <c r="D553" s="43">
        <v>1427</v>
      </c>
      <c r="E553" s="30" t="s">
        <v>2525</v>
      </c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</row>
    <row r="554" spans="1:40">
      <c r="A554" s="42" t="s">
        <v>1901</v>
      </c>
      <c r="B554" s="38" t="s">
        <v>2522</v>
      </c>
      <c r="C554" s="38" t="s">
        <v>1877</v>
      </c>
      <c r="D554" s="43">
        <v>1428</v>
      </c>
      <c r="E554" s="30" t="s">
        <v>2526</v>
      </c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</row>
    <row r="555" spans="1:40">
      <c r="A555" s="48" t="s">
        <v>2707</v>
      </c>
      <c r="B555" s="38" t="s">
        <v>2522</v>
      </c>
      <c r="C555" s="38" t="s">
        <v>1877</v>
      </c>
      <c r="D555" s="40">
        <v>1432</v>
      </c>
      <c r="E555" s="57" t="s">
        <v>1883</v>
      </c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</row>
    <row r="556" spans="1:40">
      <c r="A556" s="48" t="s">
        <v>2666</v>
      </c>
      <c r="B556" s="38" t="s">
        <v>2522</v>
      </c>
      <c r="C556" s="38" t="s">
        <v>1877</v>
      </c>
      <c r="D556" s="40">
        <v>1432</v>
      </c>
      <c r="E556" s="57" t="s">
        <v>1902</v>
      </c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</row>
    <row r="557" spans="1:40">
      <c r="A557" s="48" t="s">
        <v>2667</v>
      </c>
      <c r="B557" s="38" t="s">
        <v>2522</v>
      </c>
      <c r="C557" s="38" t="s">
        <v>1877</v>
      </c>
      <c r="D557" s="40">
        <v>1432</v>
      </c>
      <c r="E557" s="57" t="s">
        <v>4041</v>
      </c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</row>
    <row r="558" spans="1:40">
      <c r="A558" s="42" t="s">
        <v>1903</v>
      </c>
      <c r="B558" s="38" t="s">
        <v>2527</v>
      </c>
      <c r="C558" s="38" t="s">
        <v>1877</v>
      </c>
      <c r="D558" s="43">
        <v>1434</v>
      </c>
      <c r="E558" s="30" t="s">
        <v>2528</v>
      </c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</row>
    <row r="559" spans="1:40">
      <c r="A559" s="42" t="s">
        <v>1904</v>
      </c>
      <c r="B559" s="38" t="s">
        <v>2529</v>
      </c>
      <c r="C559" s="38" t="s">
        <v>1877</v>
      </c>
      <c r="D559" s="43">
        <v>1437</v>
      </c>
      <c r="E559" s="30" t="s">
        <v>1905</v>
      </c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</row>
    <row r="560" spans="1:40">
      <c r="A560" s="42" t="s">
        <v>1906</v>
      </c>
      <c r="B560" s="38" t="s">
        <v>2529</v>
      </c>
      <c r="C560" s="38" t="s">
        <v>1877</v>
      </c>
      <c r="D560" s="43">
        <v>1438</v>
      </c>
      <c r="E560" s="30" t="s">
        <v>2530</v>
      </c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</row>
    <row r="561" spans="1:40">
      <c r="A561" s="42" t="s">
        <v>1907</v>
      </c>
      <c r="B561" s="38" t="s">
        <v>2529</v>
      </c>
      <c r="C561" s="38" t="s">
        <v>1877</v>
      </c>
      <c r="D561" s="43">
        <v>1439</v>
      </c>
      <c r="E561" s="30" t="s">
        <v>1908</v>
      </c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</row>
    <row r="562" spans="1:40">
      <c r="A562" s="42" t="s">
        <v>1909</v>
      </c>
      <c r="B562" s="38" t="s">
        <v>2529</v>
      </c>
      <c r="C562" s="38" t="s">
        <v>1877</v>
      </c>
      <c r="D562" s="43">
        <v>1441</v>
      </c>
      <c r="E562" s="30" t="s">
        <v>1910</v>
      </c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</row>
    <row r="563" spans="1:40">
      <c r="A563" s="53" t="s">
        <v>3587</v>
      </c>
      <c r="B563" s="23" t="s">
        <v>2531</v>
      </c>
      <c r="C563" s="23" t="s">
        <v>2532</v>
      </c>
      <c r="D563" s="26">
        <v>1449</v>
      </c>
      <c r="E563" s="30" t="s">
        <v>2533</v>
      </c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</row>
    <row r="564" spans="1:40">
      <c r="A564" s="53" t="s">
        <v>3588</v>
      </c>
      <c r="B564" s="23" t="s">
        <v>2531</v>
      </c>
      <c r="C564" s="23" t="s">
        <v>2532</v>
      </c>
      <c r="D564" s="26">
        <v>1458</v>
      </c>
      <c r="E564" s="30" t="s">
        <v>2534</v>
      </c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</row>
    <row r="565" spans="1:40">
      <c r="A565" s="38" t="s">
        <v>1911</v>
      </c>
      <c r="B565" s="38" t="s">
        <v>1912</v>
      </c>
      <c r="C565" s="38" t="s">
        <v>1913</v>
      </c>
      <c r="D565" s="43">
        <v>1458</v>
      </c>
      <c r="E565" s="41" t="s">
        <v>1914</v>
      </c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</row>
    <row r="566" spans="1:40">
      <c r="A566" s="53" t="s">
        <v>3589</v>
      </c>
      <c r="B566" s="23" t="s">
        <v>2531</v>
      </c>
      <c r="C566" s="23" t="s">
        <v>2532</v>
      </c>
      <c r="D566" s="26">
        <v>1482</v>
      </c>
      <c r="E566" s="30" t="s">
        <v>2535</v>
      </c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</row>
    <row r="567" spans="1:40">
      <c r="A567" s="42" t="s">
        <v>1915</v>
      </c>
      <c r="B567" s="42" t="s">
        <v>1916</v>
      </c>
      <c r="C567" s="42" t="s">
        <v>1917</v>
      </c>
      <c r="D567" s="43">
        <v>1482</v>
      </c>
      <c r="E567" s="41" t="s">
        <v>1918</v>
      </c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</row>
    <row r="568" spans="1:40">
      <c r="A568" s="42" t="s">
        <v>1919</v>
      </c>
      <c r="B568" s="42" t="s">
        <v>1916</v>
      </c>
      <c r="C568" s="42" t="s">
        <v>1917</v>
      </c>
      <c r="D568" s="43">
        <v>1482</v>
      </c>
      <c r="E568" s="41" t="s">
        <v>1920</v>
      </c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</row>
    <row r="569" spans="1:40">
      <c r="A569" s="42" t="s">
        <v>1921</v>
      </c>
      <c r="B569" s="42" t="s">
        <v>1916</v>
      </c>
      <c r="C569" s="42" t="s">
        <v>1917</v>
      </c>
      <c r="D569" s="43">
        <v>1482</v>
      </c>
      <c r="E569" s="41" t="s">
        <v>1922</v>
      </c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</row>
    <row r="570" spans="1:40">
      <c r="A570" s="42" t="s">
        <v>1923</v>
      </c>
      <c r="B570" s="38" t="s">
        <v>2536</v>
      </c>
      <c r="C570" s="38" t="s">
        <v>2532</v>
      </c>
      <c r="D570" s="41">
        <v>1497</v>
      </c>
      <c r="E570" s="41" t="s">
        <v>1924</v>
      </c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</row>
    <row r="571" spans="1:40">
      <c r="A571" s="42" t="s">
        <v>1925</v>
      </c>
      <c r="B571" s="38" t="s">
        <v>2536</v>
      </c>
      <c r="C571" s="38" t="s">
        <v>2532</v>
      </c>
      <c r="D571" s="41">
        <v>1498</v>
      </c>
      <c r="E571" s="41" t="s">
        <v>1926</v>
      </c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</row>
    <row r="572" spans="1:40">
      <c r="A572" s="53" t="s">
        <v>3590</v>
      </c>
      <c r="B572" s="23" t="s">
        <v>2536</v>
      </c>
      <c r="C572" s="23" t="s">
        <v>2532</v>
      </c>
      <c r="D572" s="26">
        <v>1500</v>
      </c>
      <c r="E572" s="30" t="s">
        <v>2537</v>
      </c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</row>
    <row r="573" spans="1:40">
      <c r="A573" s="48" t="s">
        <v>1927</v>
      </c>
      <c r="B573" s="38" t="s">
        <v>2538</v>
      </c>
      <c r="C573" s="38" t="s">
        <v>1928</v>
      </c>
      <c r="D573" s="40">
        <v>1510</v>
      </c>
      <c r="E573" s="57" t="s">
        <v>1929</v>
      </c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</row>
    <row r="574" spans="1:40">
      <c r="A574" s="42" t="s">
        <v>1930</v>
      </c>
      <c r="B574" s="38" t="s">
        <v>2538</v>
      </c>
      <c r="C574" s="38" t="s">
        <v>1928</v>
      </c>
      <c r="D574" s="43">
        <v>1510</v>
      </c>
      <c r="E574" s="30" t="s">
        <v>2539</v>
      </c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</row>
    <row r="575" spans="1:40">
      <c r="A575" s="48" t="s">
        <v>1931</v>
      </c>
      <c r="B575" s="38" t="s">
        <v>2538</v>
      </c>
      <c r="C575" s="38" t="s">
        <v>1928</v>
      </c>
      <c r="D575" s="40">
        <v>1510</v>
      </c>
      <c r="E575" s="57" t="s">
        <v>1932</v>
      </c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</row>
    <row r="576" spans="1:40">
      <c r="A576" s="42" t="s">
        <v>1933</v>
      </c>
      <c r="B576" s="38" t="s">
        <v>2538</v>
      </c>
      <c r="C576" s="38" t="s">
        <v>1928</v>
      </c>
      <c r="D576" s="43">
        <v>1512</v>
      </c>
      <c r="E576" s="30" t="s">
        <v>2540</v>
      </c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</row>
    <row r="577" spans="1:40">
      <c r="A577" s="42" t="s">
        <v>1934</v>
      </c>
      <c r="B577" s="39" t="s">
        <v>1935</v>
      </c>
      <c r="C577" s="39" t="s">
        <v>1936</v>
      </c>
      <c r="D577" s="43">
        <v>1515</v>
      </c>
      <c r="E577" s="52" t="s">
        <v>1937</v>
      </c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</row>
    <row r="578" spans="1:40">
      <c r="A578" s="38" t="s">
        <v>1938</v>
      </c>
      <c r="B578" s="39" t="s">
        <v>1935</v>
      </c>
      <c r="C578" s="39" t="s">
        <v>1936</v>
      </c>
      <c r="D578" s="43">
        <v>1516</v>
      </c>
      <c r="E578" s="52" t="s">
        <v>1939</v>
      </c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</row>
    <row r="579" spans="1:40">
      <c r="A579" s="42" t="s">
        <v>1940</v>
      </c>
      <c r="B579" s="38" t="s">
        <v>2538</v>
      </c>
      <c r="C579" s="38" t="s">
        <v>1928</v>
      </c>
      <c r="D579" s="43">
        <v>1521</v>
      </c>
      <c r="E579" s="30" t="s">
        <v>2541</v>
      </c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</row>
    <row r="580" spans="1:40">
      <c r="A580" s="38" t="s">
        <v>1941</v>
      </c>
      <c r="B580" s="38" t="s">
        <v>1942</v>
      </c>
      <c r="C580" s="38" t="s">
        <v>1928</v>
      </c>
      <c r="D580" s="43">
        <v>1522</v>
      </c>
      <c r="E580" s="41" t="s">
        <v>1943</v>
      </c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</row>
    <row r="581" spans="1:40">
      <c r="A581" s="42" t="s">
        <v>1944</v>
      </c>
      <c r="B581" s="38" t="s">
        <v>2538</v>
      </c>
      <c r="C581" s="38" t="s">
        <v>1928</v>
      </c>
      <c r="D581" s="43">
        <v>1526</v>
      </c>
      <c r="E581" s="30" t="s">
        <v>2542</v>
      </c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</row>
    <row r="582" spans="1:40">
      <c r="A582" s="53" t="s">
        <v>3591</v>
      </c>
      <c r="B582" s="23" t="s">
        <v>2543</v>
      </c>
      <c r="C582" s="23" t="s">
        <v>2544</v>
      </c>
      <c r="D582" s="26">
        <v>1528</v>
      </c>
      <c r="E582" s="30" t="s">
        <v>2545</v>
      </c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</row>
    <row r="583" spans="1:40">
      <c r="A583" s="42" t="s">
        <v>1945</v>
      </c>
      <c r="B583" s="38" t="s">
        <v>2543</v>
      </c>
      <c r="C583" s="38" t="s">
        <v>2544</v>
      </c>
      <c r="D583" s="43">
        <v>1533</v>
      </c>
      <c r="E583" s="30" t="s">
        <v>1946</v>
      </c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</row>
    <row r="584" spans="1:40">
      <c r="A584" s="23" t="s">
        <v>3194</v>
      </c>
      <c r="B584" s="23" t="s">
        <v>3079</v>
      </c>
      <c r="C584" s="23" t="s">
        <v>3080</v>
      </c>
      <c r="D584" s="26">
        <v>1534</v>
      </c>
      <c r="E584" s="30" t="s">
        <v>3140</v>
      </c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</row>
    <row r="585" spans="1:40">
      <c r="A585" s="23" t="s">
        <v>3139</v>
      </c>
      <c r="B585" s="23" t="s">
        <v>3079</v>
      </c>
      <c r="C585" s="23" t="s">
        <v>3080</v>
      </c>
      <c r="D585" s="26">
        <v>1535</v>
      </c>
      <c r="E585" s="30" t="s">
        <v>4577</v>
      </c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</row>
    <row r="586" spans="1:40">
      <c r="A586" s="53" t="s">
        <v>3592</v>
      </c>
      <c r="B586" s="23" t="s">
        <v>2543</v>
      </c>
      <c r="C586" s="23" t="s">
        <v>3141</v>
      </c>
      <c r="D586" s="26">
        <v>1538</v>
      </c>
      <c r="E586" s="30" t="s">
        <v>2546</v>
      </c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</row>
    <row r="587" spans="1:40">
      <c r="A587" s="23" t="s">
        <v>3273</v>
      </c>
      <c r="B587" s="23" t="s">
        <v>3079</v>
      </c>
      <c r="C587" s="23" t="s">
        <v>3080</v>
      </c>
      <c r="D587" s="26">
        <v>1544</v>
      </c>
      <c r="E587" s="23" t="s">
        <v>4577</v>
      </c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</row>
    <row r="588" spans="1:40">
      <c r="A588" s="42" t="s">
        <v>1948</v>
      </c>
      <c r="B588" s="39" t="s">
        <v>1947</v>
      </c>
      <c r="C588" s="38" t="s">
        <v>2544</v>
      </c>
      <c r="D588" s="43">
        <v>1544</v>
      </c>
      <c r="E588" s="30" t="s">
        <v>1949</v>
      </c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</row>
    <row r="589" spans="1:40">
      <c r="A589" s="42" t="s">
        <v>1950</v>
      </c>
      <c r="B589" s="38" t="s">
        <v>1951</v>
      </c>
      <c r="C589" s="38" t="s">
        <v>1952</v>
      </c>
      <c r="D589" s="43">
        <v>1545</v>
      </c>
      <c r="E589" s="41" t="s">
        <v>1953</v>
      </c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</row>
    <row r="590" spans="1:40">
      <c r="A590" s="53" t="s">
        <v>3593</v>
      </c>
      <c r="B590" s="23" t="s">
        <v>2547</v>
      </c>
      <c r="C590" s="23" t="s">
        <v>2544</v>
      </c>
      <c r="D590" s="26">
        <v>1547</v>
      </c>
      <c r="E590" s="30" t="s">
        <v>2548</v>
      </c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</row>
    <row r="591" spans="1:40">
      <c r="A591" s="53" t="s">
        <v>3594</v>
      </c>
      <c r="B591" s="23" t="s">
        <v>2547</v>
      </c>
      <c r="C591" s="23" t="s">
        <v>2544</v>
      </c>
      <c r="D591" s="26">
        <v>1552</v>
      </c>
      <c r="E591" s="30" t="s">
        <v>2549</v>
      </c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</row>
    <row r="592" spans="1:40">
      <c r="A592" s="48" t="s">
        <v>2595</v>
      </c>
      <c r="B592" s="48" t="s">
        <v>2578</v>
      </c>
      <c r="C592" s="48" t="s">
        <v>2577</v>
      </c>
      <c r="D592" s="40">
        <v>1554</v>
      </c>
      <c r="E592" s="57" t="s">
        <v>4577</v>
      </c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</row>
    <row r="593" spans="1:40">
      <c r="A593" s="42" t="s">
        <v>1954</v>
      </c>
      <c r="B593" s="38" t="s">
        <v>1951</v>
      </c>
      <c r="C593" s="38" t="s">
        <v>2544</v>
      </c>
      <c r="D593" s="43">
        <v>1556</v>
      </c>
      <c r="E593" s="30" t="s">
        <v>2550</v>
      </c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</row>
    <row r="594" spans="1:40">
      <c r="A594" s="42" t="s">
        <v>1955</v>
      </c>
      <c r="B594" s="38" t="s">
        <v>1951</v>
      </c>
      <c r="C594" s="38" t="s">
        <v>2544</v>
      </c>
      <c r="D594" s="43">
        <v>1557</v>
      </c>
      <c r="E594" s="30" t="s">
        <v>2551</v>
      </c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</row>
    <row r="595" spans="1:40">
      <c r="A595" s="42" t="s">
        <v>99</v>
      </c>
      <c r="B595" s="38" t="s">
        <v>2547</v>
      </c>
      <c r="C595" s="38" t="s">
        <v>2544</v>
      </c>
      <c r="D595" s="43">
        <v>1558</v>
      </c>
      <c r="E595" s="41" t="s">
        <v>100</v>
      </c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</row>
    <row r="596" spans="1:40">
      <c r="A596" s="42" t="s">
        <v>1956</v>
      </c>
      <c r="B596" s="38" t="s">
        <v>2547</v>
      </c>
      <c r="C596" s="38" t="s">
        <v>2544</v>
      </c>
      <c r="D596" s="43">
        <v>1558</v>
      </c>
      <c r="E596" s="41" t="s">
        <v>1957</v>
      </c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</row>
    <row r="597" spans="1:40">
      <c r="A597" s="53" t="s">
        <v>3595</v>
      </c>
      <c r="B597" s="23" t="s">
        <v>2552</v>
      </c>
      <c r="C597" s="23" t="s">
        <v>2544</v>
      </c>
      <c r="D597" s="26">
        <v>1564</v>
      </c>
      <c r="E597" s="30" t="s">
        <v>2553</v>
      </c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</row>
    <row r="598" spans="1:40">
      <c r="A598" s="53" t="s">
        <v>3596</v>
      </c>
      <c r="B598" s="23" t="s">
        <v>2552</v>
      </c>
      <c r="C598" s="23" t="s">
        <v>2544</v>
      </c>
      <c r="D598" s="26">
        <v>1565</v>
      </c>
      <c r="E598" s="30" t="s">
        <v>4022</v>
      </c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</row>
    <row r="599" spans="1:40">
      <c r="A599" s="42" t="s">
        <v>1958</v>
      </c>
      <c r="B599" s="42" t="s">
        <v>1959</v>
      </c>
      <c r="C599" s="42" t="s">
        <v>1834</v>
      </c>
      <c r="D599" s="41">
        <v>1565</v>
      </c>
      <c r="E599" s="41" t="s">
        <v>1960</v>
      </c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</row>
    <row r="600" spans="1:40">
      <c r="A600" s="38" t="s">
        <v>1961</v>
      </c>
      <c r="B600" s="38" t="s">
        <v>2579</v>
      </c>
      <c r="C600" s="48" t="s">
        <v>2577</v>
      </c>
      <c r="D600" s="40">
        <v>1565</v>
      </c>
      <c r="E600" s="30" t="s">
        <v>1962</v>
      </c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</row>
    <row r="601" spans="1:40">
      <c r="A601" s="53" t="s">
        <v>3597</v>
      </c>
      <c r="B601" s="23" t="s">
        <v>2552</v>
      </c>
      <c r="C601" s="23" t="s">
        <v>2544</v>
      </c>
      <c r="D601" s="26">
        <v>1567</v>
      </c>
      <c r="E601" s="30" t="s">
        <v>4023</v>
      </c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</row>
    <row r="602" spans="1:40">
      <c r="A602" s="23" t="s">
        <v>4042</v>
      </c>
      <c r="B602" s="23" t="s">
        <v>2579</v>
      </c>
      <c r="C602" s="48" t="s">
        <v>2577</v>
      </c>
      <c r="D602" s="40">
        <v>1575</v>
      </c>
      <c r="E602" s="30" t="s">
        <v>4043</v>
      </c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</row>
    <row r="603" spans="1:40">
      <c r="A603" s="42" t="s">
        <v>1963</v>
      </c>
      <c r="B603" s="38" t="s">
        <v>2579</v>
      </c>
      <c r="C603" s="48" t="s">
        <v>2577</v>
      </c>
      <c r="D603" s="40">
        <v>1575</v>
      </c>
      <c r="E603" s="41" t="s">
        <v>1964</v>
      </c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</row>
    <row r="604" spans="1:40">
      <c r="A604" s="53" t="s">
        <v>3598</v>
      </c>
      <c r="B604" s="23" t="s">
        <v>2552</v>
      </c>
      <c r="C604" s="23" t="s">
        <v>2544</v>
      </c>
      <c r="D604" s="26">
        <v>1578</v>
      </c>
      <c r="E604" s="30" t="s">
        <v>4024</v>
      </c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</row>
    <row r="605" spans="1:40">
      <c r="A605" s="53" t="s">
        <v>3599</v>
      </c>
      <c r="B605" s="23" t="s">
        <v>4025</v>
      </c>
      <c r="C605" s="23" t="s">
        <v>2544</v>
      </c>
      <c r="D605" s="26">
        <v>1588</v>
      </c>
      <c r="E605" s="30" t="s">
        <v>4026</v>
      </c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</row>
    <row r="606" spans="1:40">
      <c r="A606" s="42" t="s">
        <v>1965</v>
      </c>
      <c r="B606" s="38" t="s">
        <v>4025</v>
      </c>
      <c r="C606" s="38" t="s">
        <v>2544</v>
      </c>
      <c r="D606" s="43">
        <v>1594</v>
      </c>
      <c r="E606" s="41" t="s">
        <v>1966</v>
      </c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</row>
    <row r="607" spans="1:40">
      <c r="A607" s="38" t="s">
        <v>1969</v>
      </c>
      <c r="B607" s="39" t="s">
        <v>1970</v>
      </c>
      <c r="C607" s="39" t="s">
        <v>1952</v>
      </c>
      <c r="D607" s="43">
        <v>1602</v>
      </c>
      <c r="E607" s="41" t="s">
        <v>1971</v>
      </c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</row>
    <row r="608" spans="1:40">
      <c r="A608" s="53" t="s">
        <v>3601</v>
      </c>
      <c r="B608" s="23" t="s">
        <v>4025</v>
      </c>
      <c r="C608" s="23" t="s">
        <v>2544</v>
      </c>
      <c r="D608" s="26">
        <v>1603</v>
      </c>
      <c r="E608" s="30" t="s">
        <v>2913</v>
      </c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</row>
    <row r="609" spans="1:40">
      <c r="A609" s="53" t="s">
        <v>3600</v>
      </c>
      <c r="B609" s="23" t="s">
        <v>4025</v>
      </c>
      <c r="C609" s="23" t="s">
        <v>2544</v>
      </c>
      <c r="D609" s="26">
        <v>1604</v>
      </c>
      <c r="E609" s="30" t="s">
        <v>2912</v>
      </c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</row>
    <row r="610" spans="1:40">
      <c r="A610" s="42" t="s">
        <v>1972</v>
      </c>
      <c r="B610" s="38" t="s">
        <v>4025</v>
      </c>
      <c r="C610" s="38" t="s">
        <v>2544</v>
      </c>
      <c r="D610" s="43">
        <v>1606</v>
      </c>
      <c r="E610" s="41" t="s">
        <v>1973</v>
      </c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</row>
    <row r="611" spans="1:40">
      <c r="A611" s="53" t="s">
        <v>3039</v>
      </c>
      <c r="B611" s="23" t="s">
        <v>4025</v>
      </c>
      <c r="C611" s="23" t="s">
        <v>2544</v>
      </c>
      <c r="D611" s="26">
        <v>1607</v>
      </c>
      <c r="E611" s="30" t="s">
        <v>3040</v>
      </c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</row>
    <row r="612" spans="1:40">
      <c r="A612" s="53" t="s">
        <v>3602</v>
      </c>
      <c r="B612" s="23" t="s">
        <v>4025</v>
      </c>
      <c r="C612" s="23" t="s">
        <v>2544</v>
      </c>
      <c r="D612" s="26">
        <v>1611</v>
      </c>
      <c r="E612" s="30" t="s">
        <v>2914</v>
      </c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</row>
    <row r="613" spans="1:40">
      <c r="A613" s="42" t="s">
        <v>1974</v>
      </c>
      <c r="B613" s="38" t="s">
        <v>4025</v>
      </c>
      <c r="C613" s="38" t="s">
        <v>2544</v>
      </c>
      <c r="D613" s="43">
        <v>1613</v>
      </c>
      <c r="E613" s="30" t="s">
        <v>1975</v>
      </c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</row>
    <row r="614" spans="1:40">
      <c r="A614" s="53" t="s">
        <v>3603</v>
      </c>
      <c r="B614" s="23" t="s">
        <v>4025</v>
      </c>
      <c r="C614" s="23" t="s">
        <v>2544</v>
      </c>
      <c r="D614" s="26">
        <v>1618</v>
      </c>
      <c r="E614" s="30" t="s">
        <v>2915</v>
      </c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</row>
    <row r="615" spans="1:40">
      <c r="A615" s="42" t="s">
        <v>1976</v>
      </c>
      <c r="B615" s="38" t="s">
        <v>4025</v>
      </c>
      <c r="C615" s="38" t="s">
        <v>2544</v>
      </c>
      <c r="D615" s="43">
        <v>1619</v>
      </c>
      <c r="E615" s="41" t="s">
        <v>1977</v>
      </c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</row>
    <row r="616" spans="1:40">
      <c r="A616" s="42" t="s">
        <v>1967</v>
      </c>
      <c r="B616" s="38" t="s">
        <v>4025</v>
      </c>
      <c r="C616" s="38" t="s">
        <v>2544</v>
      </c>
      <c r="D616" s="43">
        <v>1620</v>
      </c>
      <c r="E616" s="41" t="s">
        <v>1968</v>
      </c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</row>
    <row r="617" spans="1:40">
      <c r="A617" s="53" t="s">
        <v>3604</v>
      </c>
      <c r="B617" s="23" t="s">
        <v>4025</v>
      </c>
      <c r="C617" s="23" t="s">
        <v>2544</v>
      </c>
      <c r="D617" s="26">
        <v>1625</v>
      </c>
      <c r="E617" s="30" t="s">
        <v>2916</v>
      </c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</row>
    <row r="618" spans="1:40">
      <c r="A618" s="48" t="s">
        <v>2668</v>
      </c>
      <c r="B618" s="48" t="s">
        <v>2580</v>
      </c>
      <c r="C618" s="48" t="s">
        <v>2577</v>
      </c>
      <c r="D618" s="40">
        <v>1625</v>
      </c>
      <c r="E618" s="57" t="s">
        <v>4578</v>
      </c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</row>
    <row r="619" spans="1:40">
      <c r="A619" s="42" t="s">
        <v>1979</v>
      </c>
      <c r="B619" s="38" t="s">
        <v>2917</v>
      </c>
      <c r="C619" s="38" t="s">
        <v>2544</v>
      </c>
      <c r="D619" s="43">
        <v>1628</v>
      </c>
      <c r="E619" s="41" t="s">
        <v>1980</v>
      </c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</row>
    <row r="620" spans="1:40">
      <c r="A620" s="42" t="s">
        <v>3046</v>
      </c>
      <c r="B620" s="38" t="s">
        <v>2917</v>
      </c>
      <c r="C620" s="38" t="s">
        <v>2544</v>
      </c>
      <c r="D620" s="43">
        <v>1628</v>
      </c>
      <c r="E620" s="52" t="s">
        <v>1978</v>
      </c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</row>
    <row r="621" spans="1:40">
      <c r="A621" s="42" t="s">
        <v>1981</v>
      </c>
      <c r="B621" s="42" t="s">
        <v>1982</v>
      </c>
      <c r="C621" s="42" t="s">
        <v>1952</v>
      </c>
      <c r="D621" s="41">
        <v>1630</v>
      </c>
      <c r="E621" s="41" t="s">
        <v>1983</v>
      </c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</row>
    <row r="622" spans="1:40">
      <c r="A622" s="42" t="s">
        <v>1984</v>
      </c>
      <c r="B622" s="48" t="s">
        <v>1985</v>
      </c>
      <c r="C622" s="48" t="s">
        <v>2577</v>
      </c>
      <c r="D622" s="40">
        <v>1632</v>
      </c>
      <c r="E622" s="52" t="s">
        <v>1978</v>
      </c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</row>
    <row r="623" spans="1:40">
      <c r="A623" s="42" t="s">
        <v>1986</v>
      </c>
      <c r="B623" s="38" t="s">
        <v>2918</v>
      </c>
      <c r="C623" s="38" t="s">
        <v>1987</v>
      </c>
      <c r="D623" s="43">
        <v>1640</v>
      </c>
      <c r="E623" s="30" t="s">
        <v>2919</v>
      </c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</row>
    <row r="624" spans="1:40">
      <c r="A624" s="38" t="s">
        <v>1988</v>
      </c>
      <c r="B624" s="38" t="s">
        <v>2918</v>
      </c>
      <c r="C624" s="38" t="s">
        <v>1987</v>
      </c>
      <c r="D624" s="40">
        <v>1640</v>
      </c>
      <c r="E624" s="30" t="s">
        <v>1989</v>
      </c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</row>
    <row r="625" spans="1:40">
      <c r="A625" s="42" t="s">
        <v>1990</v>
      </c>
      <c r="B625" s="38" t="s">
        <v>2918</v>
      </c>
      <c r="C625" s="38" t="s">
        <v>1987</v>
      </c>
      <c r="D625" s="43">
        <v>1647</v>
      </c>
      <c r="E625" s="30" t="s">
        <v>2921</v>
      </c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</row>
    <row r="626" spans="1:40">
      <c r="A626" s="42" t="s">
        <v>1995</v>
      </c>
      <c r="B626" s="42" t="s">
        <v>1996</v>
      </c>
      <c r="C626" s="38" t="s">
        <v>1987</v>
      </c>
      <c r="D626" s="40">
        <v>1650</v>
      </c>
      <c r="E626" s="41" t="s">
        <v>2920</v>
      </c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</row>
    <row r="627" spans="1:40">
      <c r="A627" s="42" t="s">
        <v>1991</v>
      </c>
      <c r="B627" s="38" t="s">
        <v>2918</v>
      </c>
      <c r="C627" s="38" t="s">
        <v>1987</v>
      </c>
      <c r="D627" s="43">
        <v>1656</v>
      </c>
      <c r="E627" s="30" t="s">
        <v>2922</v>
      </c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</row>
    <row r="628" spans="1:40">
      <c r="A628" s="42" t="s">
        <v>1992</v>
      </c>
      <c r="B628" s="38" t="s">
        <v>2918</v>
      </c>
      <c r="C628" s="38" t="s">
        <v>1987</v>
      </c>
      <c r="D628" s="43">
        <v>1657</v>
      </c>
      <c r="E628" s="30" t="s">
        <v>2923</v>
      </c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</row>
    <row r="629" spans="1:40">
      <c r="A629" s="42" t="s">
        <v>1993</v>
      </c>
      <c r="B629" s="38" t="s">
        <v>2918</v>
      </c>
      <c r="C629" s="38" t="s">
        <v>1987</v>
      </c>
      <c r="D629" s="43">
        <v>1662</v>
      </c>
      <c r="E629" s="30" t="s">
        <v>2924</v>
      </c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</row>
    <row r="630" spans="1:40">
      <c r="A630" s="48" t="s">
        <v>2669</v>
      </c>
      <c r="B630" s="38" t="s">
        <v>2918</v>
      </c>
      <c r="C630" s="38" t="s">
        <v>1987</v>
      </c>
      <c r="D630" s="40">
        <v>1668</v>
      </c>
      <c r="E630" s="57" t="s">
        <v>1994</v>
      </c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</row>
    <row r="631" spans="1:40">
      <c r="A631" s="42" t="s">
        <v>1997</v>
      </c>
      <c r="B631" s="38" t="s">
        <v>2925</v>
      </c>
      <c r="C631" s="38" t="s">
        <v>1987</v>
      </c>
      <c r="D631" s="43">
        <v>1670</v>
      </c>
      <c r="E631" s="41" t="s">
        <v>1998</v>
      </c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</row>
    <row r="632" spans="1:40">
      <c r="A632" s="42" t="s">
        <v>1999</v>
      </c>
      <c r="B632" s="38" t="s">
        <v>2925</v>
      </c>
      <c r="C632" s="38" t="s">
        <v>1987</v>
      </c>
      <c r="D632" s="40">
        <v>1670</v>
      </c>
      <c r="E632" s="41" t="s">
        <v>2000</v>
      </c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</row>
    <row r="633" spans="1:40">
      <c r="A633" s="42" t="s">
        <v>2001</v>
      </c>
      <c r="B633" s="38" t="s">
        <v>2925</v>
      </c>
      <c r="C633" s="38" t="s">
        <v>1987</v>
      </c>
      <c r="D633" s="43">
        <v>1673</v>
      </c>
      <c r="E633" s="30" t="s">
        <v>2926</v>
      </c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</row>
    <row r="634" spans="1:40">
      <c r="A634" s="42" t="s">
        <v>2002</v>
      </c>
      <c r="B634" s="38" t="s">
        <v>2925</v>
      </c>
      <c r="C634" s="38" t="s">
        <v>1987</v>
      </c>
      <c r="D634" s="40">
        <v>1673</v>
      </c>
      <c r="E634" s="57" t="s">
        <v>2003</v>
      </c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</row>
    <row r="635" spans="1:40">
      <c r="A635" s="38" t="s">
        <v>2004</v>
      </c>
      <c r="B635" s="39" t="s">
        <v>2005</v>
      </c>
      <c r="C635" s="39" t="s">
        <v>1987</v>
      </c>
      <c r="D635" s="40">
        <v>1673</v>
      </c>
      <c r="E635" s="41" t="s">
        <v>2006</v>
      </c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</row>
    <row r="636" spans="1:40">
      <c r="A636" s="53" t="s">
        <v>4052</v>
      </c>
      <c r="B636" s="23" t="s">
        <v>2925</v>
      </c>
      <c r="C636" s="23" t="s">
        <v>102</v>
      </c>
      <c r="D636" s="40">
        <v>1682</v>
      </c>
      <c r="E636" s="41" t="s">
        <v>103</v>
      </c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</row>
    <row r="637" spans="1:40">
      <c r="A637" s="42" t="s">
        <v>2007</v>
      </c>
      <c r="B637" s="38" t="s">
        <v>2925</v>
      </c>
      <c r="C637" s="38" t="s">
        <v>1987</v>
      </c>
      <c r="D637" s="43">
        <v>1684</v>
      </c>
      <c r="E637" s="30" t="s">
        <v>2927</v>
      </c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</row>
    <row r="638" spans="1:40">
      <c r="A638" s="38" t="s">
        <v>2008</v>
      </c>
      <c r="B638" s="38" t="s">
        <v>2005</v>
      </c>
      <c r="C638" s="38" t="s">
        <v>1987</v>
      </c>
      <c r="D638" s="43">
        <v>1684</v>
      </c>
      <c r="E638" s="41" t="s">
        <v>2927</v>
      </c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</row>
    <row r="639" spans="1:40">
      <c r="A639" s="42" t="s">
        <v>2009</v>
      </c>
      <c r="B639" s="38" t="s">
        <v>2925</v>
      </c>
      <c r="C639" s="38" t="s">
        <v>1987</v>
      </c>
      <c r="D639" s="43">
        <v>1687</v>
      </c>
      <c r="E639" s="30" t="s">
        <v>2928</v>
      </c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</row>
    <row r="640" spans="1:40">
      <c r="A640" s="42" t="s">
        <v>2010</v>
      </c>
      <c r="B640" s="39" t="s">
        <v>2011</v>
      </c>
      <c r="C640" s="39" t="s">
        <v>2012</v>
      </c>
      <c r="D640" s="56">
        <v>1688</v>
      </c>
      <c r="E640" s="39" t="s">
        <v>2013</v>
      </c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</row>
    <row r="641" spans="1:40">
      <c r="A641" s="48" t="s">
        <v>2670</v>
      </c>
      <c r="B641" s="23" t="s">
        <v>2925</v>
      </c>
      <c r="C641" s="23" t="s">
        <v>101</v>
      </c>
      <c r="D641" s="40">
        <v>1691</v>
      </c>
      <c r="E641" s="57" t="s">
        <v>4582</v>
      </c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</row>
    <row r="642" spans="1:40">
      <c r="A642" s="42" t="s">
        <v>2014</v>
      </c>
      <c r="B642" s="38" t="s">
        <v>2929</v>
      </c>
      <c r="C642" s="38" t="s">
        <v>1987</v>
      </c>
      <c r="D642" s="43">
        <v>1701</v>
      </c>
      <c r="E642" s="30" t="s">
        <v>2930</v>
      </c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</row>
    <row r="643" spans="1:40" s="23" customFormat="1">
      <c r="A643" s="42" t="s">
        <v>2015</v>
      </c>
      <c r="B643" s="38" t="s">
        <v>2929</v>
      </c>
      <c r="C643" s="38" t="s">
        <v>1987</v>
      </c>
      <c r="D643" s="43">
        <v>1702</v>
      </c>
      <c r="E643" s="30" t="s">
        <v>2931</v>
      </c>
    </row>
    <row r="644" spans="1:40">
      <c r="A644" s="42" t="s">
        <v>2016</v>
      </c>
      <c r="B644" s="38" t="s">
        <v>2929</v>
      </c>
      <c r="C644" s="39" t="s">
        <v>2012</v>
      </c>
      <c r="D644" s="43">
        <v>1703</v>
      </c>
      <c r="E644" s="30" t="s">
        <v>2932</v>
      </c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</row>
    <row r="645" spans="1:40">
      <c r="A645" s="38" t="s">
        <v>2017</v>
      </c>
      <c r="B645" s="39" t="s">
        <v>2018</v>
      </c>
      <c r="C645" s="39" t="s">
        <v>2012</v>
      </c>
      <c r="D645" s="43">
        <v>1704</v>
      </c>
      <c r="E645" s="52" t="s">
        <v>2019</v>
      </c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</row>
    <row r="646" spans="1:40">
      <c r="A646" s="42" t="s">
        <v>2020</v>
      </c>
      <c r="B646" s="38" t="s">
        <v>2929</v>
      </c>
      <c r="C646" s="38" t="s">
        <v>1987</v>
      </c>
      <c r="D646" s="43">
        <v>1705</v>
      </c>
      <c r="E646" s="41" t="s">
        <v>2021</v>
      </c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</row>
    <row r="647" spans="1:40">
      <c r="A647" s="42" t="s">
        <v>2022</v>
      </c>
      <c r="B647" s="38" t="s">
        <v>2929</v>
      </c>
      <c r="C647" s="38" t="s">
        <v>1987</v>
      </c>
      <c r="D647" s="43">
        <v>1708</v>
      </c>
      <c r="E647" s="30" t="s">
        <v>2933</v>
      </c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</row>
    <row r="648" spans="1:40">
      <c r="A648" s="42" t="s">
        <v>2023</v>
      </c>
      <c r="B648" s="42" t="s">
        <v>2024</v>
      </c>
      <c r="C648" s="42" t="s">
        <v>1987</v>
      </c>
      <c r="D648" s="41">
        <v>1708</v>
      </c>
      <c r="E648" s="41" t="s">
        <v>2025</v>
      </c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</row>
    <row r="649" spans="1:40">
      <c r="A649" s="42" t="s">
        <v>2026</v>
      </c>
      <c r="B649" s="42" t="s">
        <v>2024</v>
      </c>
      <c r="C649" s="42" t="s">
        <v>1987</v>
      </c>
      <c r="D649" s="41">
        <v>1708</v>
      </c>
      <c r="E649" s="41" t="s">
        <v>2027</v>
      </c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</row>
    <row r="650" spans="1:40">
      <c r="A650" s="42" t="s">
        <v>2028</v>
      </c>
      <c r="B650" s="38" t="s">
        <v>176</v>
      </c>
      <c r="C650" s="38" t="s">
        <v>1987</v>
      </c>
      <c r="D650" s="43">
        <v>1716</v>
      </c>
      <c r="E650" s="30" t="s">
        <v>2935</v>
      </c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</row>
    <row r="651" spans="1:40">
      <c r="A651" s="42" t="s">
        <v>2029</v>
      </c>
      <c r="B651" s="38" t="s">
        <v>2934</v>
      </c>
      <c r="C651" s="38" t="s">
        <v>1987</v>
      </c>
      <c r="D651" s="43">
        <v>1722</v>
      </c>
      <c r="E651" s="30" t="s">
        <v>2936</v>
      </c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</row>
    <row r="652" spans="1:40">
      <c r="A652" s="42" t="s">
        <v>2030</v>
      </c>
      <c r="B652" s="42" t="s">
        <v>2031</v>
      </c>
      <c r="C652" s="42" t="s">
        <v>1987</v>
      </c>
      <c r="D652" s="41">
        <v>1722</v>
      </c>
      <c r="E652" s="41" t="s">
        <v>2032</v>
      </c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</row>
    <row r="653" spans="1:40">
      <c r="A653" s="53" t="s">
        <v>3605</v>
      </c>
      <c r="B653" s="23" t="s">
        <v>2934</v>
      </c>
      <c r="C653" s="23" t="s">
        <v>101</v>
      </c>
      <c r="D653" s="26">
        <v>1723</v>
      </c>
      <c r="E653" s="30" t="s">
        <v>2937</v>
      </c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</row>
    <row r="654" spans="1:40">
      <c r="A654" s="42" t="s">
        <v>2033</v>
      </c>
      <c r="B654" s="38" t="s">
        <v>2934</v>
      </c>
      <c r="C654" s="38" t="s">
        <v>1987</v>
      </c>
      <c r="D654" s="43">
        <v>1736</v>
      </c>
      <c r="E654" s="30" t="s">
        <v>2034</v>
      </c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</row>
    <row r="655" spans="1:40">
      <c r="A655" s="42" t="s">
        <v>2035</v>
      </c>
      <c r="B655" s="38" t="s">
        <v>2934</v>
      </c>
      <c r="C655" s="38" t="s">
        <v>1987</v>
      </c>
      <c r="D655" s="43">
        <v>1747</v>
      </c>
      <c r="E655" s="30" t="s">
        <v>2938</v>
      </c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</row>
    <row r="656" spans="1:40">
      <c r="A656" s="42" t="s">
        <v>2036</v>
      </c>
      <c r="B656" s="38" t="s">
        <v>2934</v>
      </c>
      <c r="C656" s="38" t="s">
        <v>1987</v>
      </c>
      <c r="D656" s="43">
        <v>1753</v>
      </c>
      <c r="E656" s="30" t="s">
        <v>2939</v>
      </c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</row>
    <row r="657" spans="1:40">
      <c r="A657" s="42" t="s">
        <v>2037</v>
      </c>
      <c r="B657" s="38" t="s">
        <v>178</v>
      </c>
      <c r="C657" s="38" t="s">
        <v>1987</v>
      </c>
      <c r="D657" s="43">
        <v>1758</v>
      </c>
      <c r="E657" s="30" t="s">
        <v>2940</v>
      </c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</row>
    <row r="658" spans="1:40">
      <c r="A658" s="42" t="s">
        <v>2038</v>
      </c>
      <c r="B658" s="38" t="s">
        <v>2934</v>
      </c>
      <c r="C658" s="38" t="s">
        <v>1987</v>
      </c>
      <c r="D658" s="43">
        <v>1760</v>
      </c>
      <c r="E658" s="30" t="s">
        <v>2941</v>
      </c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</row>
    <row r="659" spans="1:40">
      <c r="A659" s="42" t="s">
        <v>2039</v>
      </c>
      <c r="B659" s="38" t="s">
        <v>2934</v>
      </c>
      <c r="C659" s="38" t="s">
        <v>1987</v>
      </c>
      <c r="D659" s="43">
        <v>1760</v>
      </c>
      <c r="E659" s="52" t="s">
        <v>2040</v>
      </c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</row>
    <row r="660" spans="1:40">
      <c r="A660" s="42" t="s">
        <v>2041</v>
      </c>
      <c r="B660" s="38" t="s">
        <v>2934</v>
      </c>
      <c r="C660" s="38" t="s">
        <v>1987</v>
      </c>
      <c r="D660" s="43">
        <v>1761</v>
      </c>
      <c r="E660" s="41" t="s">
        <v>2042</v>
      </c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</row>
    <row r="661" spans="1:40">
      <c r="A661" s="42" t="s">
        <v>2043</v>
      </c>
      <c r="B661" s="38" t="s">
        <v>2934</v>
      </c>
      <c r="C661" s="42" t="s">
        <v>1987</v>
      </c>
      <c r="D661" s="43">
        <v>1773</v>
      </c>
      <c r="E661" s="30" t="s">
        <v>2942</v>
      </c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</row>
    <row r="662" spans="1:40">
      <c r="A662" s="42" t="s">
        <v>2044</v>
      </c>
      <c r="B662" s="38" t="s">
        <v>2934</v>
      </c>
      <c r="C662" s="38" t="s">
        <v>1987</v>
      </c>
      <c r="D662" s="43">
        <v>1789</v>
      </c>
      <c r="E662" s="30" t="s">
        <v>2943</v>
      </c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</row>
    <row r="663" spans="1:40">
      <c r="A663" s="42" t="s">
        <v>2045</v>
      </c>
      <c r="B663" s="42" t="s">
        <v>2031</v>
      </c>
      <c r="C663" s="42" t="s">
        <v>1987</v>
      </c>
      <c r="D663" s="43">
        <v>1789</v>
      </c>
      <c r="E663" s="41" t="s">
        <v>2046</v>
      </c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</row>
    <row r="664" spans="1:40">
      <c r="A664" s="42" t="s">
        <v>2047</v>
      </c>
      <c r="B664" s="38" t="s">
        <v>2934</v>
      </c>
      <c r="C664" s="38" t="s">
        <v>1987</v>
      </c>
      <c r="D664" s="43">
        <v>1790</v>
      </c>
      <c r="E664" s="30" t="s">
        <v>2944</v>
      </c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</row>
    <row r="665" spans="1:40">
      <c r="A665" s="38" t="s">
        <v>2048</v>
      </c>
      <c r="B665" s="38" t="s">
        <v>2934</v>
      </c>
      <c r="C665" s="39" t="s">
        <v>2012</v>
      </c>
      <c r="D665" s="40">
        <v>1790</v>
      </c>
      <c r="E665" s="30" t="s">
        <v>2049</v>
      </c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</row>
    <row r="666" spans="1:40">
      <c r="A666" s="38" t="s">
        <v>2050</v>
      </c>
      <c r="B666" s="38" t="s">
        <v>2934</v>
      </c>
      <c r="C666" s="38" t="s">
        <v>1987</v>
      </c>
      <c r="D666" s="40">
        <v>1790</v>
      </c>
      <c r="E666" s="41" t="s">
        <v>2051</v>
      </c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</row>
    <row r="667" spans="1:40">
      <c r="A667" s="42" t="s">
        <v>2052</v>
      </c>
      <c r="B667" s="38" t="s">
        <v>2934</v>
      </c>
      <c r="C667" s="38" t="s">
        <v>1987</v>
      </c>
      <c r="D667" s="43">
        <v>1792</v>
      </c>
      <c r="E667" s="30" t="s">
        <v>2945</v>
      </c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</row>
    <row r="668" spans="1:40">
      <c r="A668" s="38" t="s">
        <v>2053</v>
      </c>
      <c r="B668" s="39" t="s">
        <v>3218</v>
      </c>
      <c r="C668" s="39" t="s">
        <v>2012</v>
      </c>
      <c r="D668" s="43">
        <v>1793</v>
      </c>
      <c r="E668" s="52" t="s">
        <v>2054</v>
      </c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</row>
    <row r="669" spans="1:40">
      <c r="A669" s="38" t="s">
        <v>2055</v>
      </c>
      <c r="B669" s="38" t="s">
        <v>2934</v>
      </c>
      <c r="C669" s="38" t="s">
        <v>1987</v>
      </c>
      <c r="D669" s="40">
        <v>1808</v>
      </c>
      <c r="E669" s="41" t="s">
        <v>2056</v>
      </c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</row>
    <row r="670" spans="1:40">
      <c r="A670" s="38" t="s">
        <v>2057</v>
      </c>
      <c r="B670" s="38" t="s">
        <v>2934</v>
      </c>
      <c r="C670" s="38" t="s">
        <v>1987</v>
      </c>
      <c r="D670" s="40">
        <v>1808</v>
      </c>
      <c r="E670" s="41" t="s">
        <v>2058</v>
      </c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</row>
    <row r="671" spans="1:40">
      <c r="A671" s="42" t="s">
        <v>2059</v>
      </c>
      <c r="B671" s="38" t="s">
        <v>2934</v>
      </c>
      <c r="C671" s="38" t="s">
        <v>1987</v>
      </c>
      <c r="D671" s="43">
        <v>1813</v>
      </c>
      <c r="E671" s="30" t="s">
        <v>2946</v>
      </c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</row>
    <row r="672" spans="1:40">
      <c r="A672" s="42" t="s">
        <v>2064</v>
      </c>
      <c r="B672" s="38" t="s">
        <v>2934</v>
      </c>
      <c r="C672" s="38" t="s">
        <v>1987</v>
      </c>
      <c r="D672" s="43">
        <v>1817</v>
      </c>
      <c r="E672" s="30" t="s">
        <v>2065</v>
      </c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</row>
    <row r="673" spans="1:40">
      <c r="A673" s="38" t="s">
        <v>2066</v>
      </c>
      <c r="B673" s="38" t="s">
        <v>2934</v>
      </c>
      <c r="C673" s="38" t="s">
        <v>1987</v>
      </c>
      <c r="D673" s="40">
        <v>1817</v>
      </c>
      <c r="E673" s="30" t="s">
        <v>2067</v>
      </c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</row>
    <row r="674" spans="1:40">
      <c r="A674" s="42" t="s">
        <v>2068</v>
      </c>
      <c r="B674" s="38" t="s">
        <v>2934</v>
      </c>
      <c r="C674" s="38" t="s">
        <v>1987</v>
      </c>
      <c r="D674" s="43">
        <v>1819</v>
      </c>
      <c r="E674" s="30" t="s">
        <v>2947</v>
      </c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</row>
    <row r="675" spans="1:40">
      <c r="A675" s="38" t="s">
        <v>2069</v>
      </c>
      <c r="B675" s="38" t="s">
        <v>2934</v>
      </c>
      <c r="C675" s="38" t="s">
        <v>1987</v>
      </c>
      <c r="D675" s="43">
        <v>1820</v>
      </c>
      <c r="E675" s="30" t="s">
        <v>2948</v>
      </c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</row>
    <row r="676" spans="1:40">
      <c r="A676" s="42" t="s">
        <v>2070</v>
      </c>
      <c r="B676" s="38" t="s">
        <v>2934</v>
      </c>
      <c r="C676" s="38" t="s">
        <v>1987</v>
      </c>
      <c r="D676" s="43">
        <v>1826</v>
      </c>
      <c r="E676" s="30" t="s">
        <v>2949</v>
      </c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</row>
    <row r="677" spans="1:40">
      <c r="A677" s="38" t="s">
        <v>2071</v>
      </c>
      <c r="B677" s="38" t="s">
        <v>2934</v>
      </c>
      <c r="C677" s="38" t="s">
        <v>1987</v>
      </c>
      <c r="D677" s="43">
        <v>1842</v>
      </c>
      <c r="E677" s="30" t="s">
        <v>2950</v>
      </c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</row>
    <row r="678" spans="1:40">
      <c r="A678" s="42" t="s">
        <v>2072</v>
      </c>
      <c r="B678" s="38" t="s">
        <v>2934</v>
      </c>
      <c r="C678" s="38" t="s">
        <v>1987</v>
      </c>
      <c r="D678" s="43">
        <v>1878</v>
      </c>
      <c r="E678" s="30" t="s">
        <v>2951</v>
      </c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</row>
    <row r="679" spans="1:40">
      <c r="A679" s="42" t="s">
        <v>2073</v>
      </c>
      <c r="B679" s="42" t="s">
        <v>2031</v>
      </c>
      <c r="C679" s="42" t="s">
        <v>2581</v>
      </c>
      <c r="D679" s="43">
        <v>1921</v>
      </c>
      <c r="E679" s="41" t="s">
        <v>2074</v>
      </c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</row>
    <row r="680" spans="1:40">
      <c r="A680" s="42" t="s">
        <v>2563</v>
      </c>
      <c r="B680" s="38" t="s">
        <v>2031</v>
      </c>
      <c r="C680" s="38" t="s">
        <v>1987</v>
      </c>
      <c r="D680" s="43">
        <v>1921</v>
      </c>
      <c r="E680" s="30" t="s">
        <v>2952</v>
      </c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</row>
    <row r="681" spans="1:40">
      <c r="A681" s="53" t="s">
        <v>2709</v>
      </c>
      <c r="B681" s="23" t="s">
        <v>2934</v>
      </c>
      <c r="C681" s="38" t="s">
        <v>1987</v>
      </c>
      <c r="D681" s="40">
        <v>1928</v>
      </c>
      <c r="E681" s="57" t="s">
        <v>4579</v>
      </c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</row>
    <row r="682" spans="1:40">
      <c r="A682" s="48" t="s">
        <v>2627</v>
      </c>
      <c r="B682" s="23" t="s">
        <v>2934</v>
      </c>
      <c r="C682" s="38" t="s">
        <v>1987</v>
      </c>
      <c r="D682" s="40">
        <v>1928</v>
      </c>
      <c r="E682" s="57" t="s">
        <v>4044</v>
      </c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</row>
    <row r="683" spans="1:40">
      <c r="A683" s="48" t="s">
        <v>2628</v>
      </c>
      <c r="B683" s="23" t="s">
        <v>2934</v>
      </c>
      <c r="C683" s="38" t="s">
        <v>1987</v>
      </c>
      <c r="D683" s="40">
        <v>1928</v>
      </c>
      <c r="E683" s="57" t="s">
        <v>4045</v>
      </c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</row>
    <row r="684" spans="1:40">
      <c r="A684" s="48" t="s">
        <v>2629</v>
      </c>
      <c r="B684" s="23" t="s">
        <v>2934</v>
      </c>
      <c r="C684" s="38" t="s">
        <v>1987</v>
      </c>
      <c r="D684" s="40">
        <v>1928</v>
      </c>
      <c r="E684" s="57" t="s">
        <v>4046</v>
      </c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</row>
    <row r="685" spans="1:40">
      <c r="A685" s="48" t="s">
        <v>2630</v>
      </c>
      <c r="B685" s="23" t="s">
        <v>2934</v>
      </c>
      <c r="C685" s="38" t="s">
        <v>1987</v>
      </c>
      <c r="D685" s="40">
        <v>1928</v>
      </c>
      <c r="E685" s="57" t="s">
        <v>4047</v>
      </c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</row>
    <row r="686" spans="1:40">
      <c r="A686" s="53" t="s">
        <v>3218</v>
      </c>
      <c r="B686" s="23" t="s">
        <v>2934</v>
      </c>
      <c r="C686" s="38" t="s">
        <v>1987</v>
      </c>
      <c r="D686" s="40">
        <v>1928</v>
      </c>
      <c r="E686" s="48" t="s">
        <v>3302</v>
      </c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</row>
    <row r="687" spans="1:40">
      <c r="A687" s="53" t="s">
        <v>3606</v>
      </c>
      <c r="B687" s="23" t="s">
        <v>2953</v>
      </c>
      <c r="C687" s="23" t="s">
        <v>2954</v>
      </c>
      <c r="D687" s="26">
        <v>1929</v>
      </c>
      <c r="E687" s="30" t="s">
        <v>2955</v>
      </c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</row>
    <row r="688" spans="1:40">
      <c r="A688" s="42" t="s">
        <v>2075</v>
      </c>
      <c r="B688" s="38" t="s">
        <v>2076</v>
      </c>
      <c r="C688" s="38" t="s">
        <v>2954</v>
      </c>
      <c r="D688" s="43">
        <v>1931</v>
      </c>
      <c r="E688" s="30" t="s">
        <v>2077</v>
      </c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</row>
    <row r="689" spans="1:40">
      <c r="A689" s="53" t="s">
        <v>3607</v>
      </c>
      <c r="B689" s="23" t="s">
        <v>2956</v>
      </c>
      <c r="C689" s="23" t="s">
        <v>3075</v>
      </c>
      <c r="D689" s="26">
        <v>1932</v>
      </c>
      <c r="E689" s="30" t="s">
        <v>2957</v>
      </c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</row>
    <row r="690" spans="1:40">
      <c r="A690" s="38" t="s">
        <v>2078</v>
      </c>
      <c r="B690" s="39" t="s">
        <v>2079</v>
      </c>
      <c r="C690" s="39" t="s">
        <v>1987</v>
      </c>
      <c r="D690" s="43">
        <v>1932</v>
      </c>
      <c r="E690" s="41" t="s">
        <v>2080</v>
      </c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</row>
    <row r="691" spans="1:40">
      <c r="A691" s="23" t="s">
        <v>3166</v>
      </c>
      <c r="B691" s="23" t="s">
        <v>3074</v>
      </c>
      <c r="C691" s="23" t="s">
        <v>3075</v>
      </c>
      <c r="D691" s="26">
        <v>1933</v>
      </c>
      <c r="E691" s="30" t="s">
        <v>3168</v>
      </c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</row>
    <row r="692" spans="1:40">
      <c r="A692" s="38" t="s">
        <v>2081</v>
      </c>
      <c r="B692" s="39" t="s">
        <v>2082</v>
      </c>
      <c r="C692" s="39" t="s">
        <v>2012</v>
      </c>
      <c r="D692" s="43">
        <v>1933</v>
      </c>
      <c r="E692" s="52" t="s">
        <v>2083</v>
      </c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</row>
    <row r="693" spans="1:40">
      <c r="A693" s="53" t="s">
        <v>3608</v>
      </c>
      <c r="B693" s="23" t="s">
        <v>2956</v>
      </c>
      <c r="C693" s="23" t="s">
        <v>2954</v>
      </c>
      <c r="D693" s="26">
        <v>1938</v>
      </c>
      <c r="E693" s="30" t="s">
        <v>3167</v>
      </c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</row>
    <row r="694" spans="1:40">
      <c r="A694" s="53" t="s">
        <v>3609</v>
      </c>
      <c r="B694" s="23" t="s">
        <v>2956</v>
      </c>
      <c r="C694" s="23" t="s">
        <v>2954</v>
      </c>
      <c r="D694" s="26">
        <v>1941</v>
      </c>
      <c r="E694" s="30" t="s">
        <v>2958</v>
      </c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</row>
    <row r="695" spans="1:40">
      <c r="A695" s="53" t="s">
        <v>3610</v>
      </c>
      <c r="B695" s="23" t="s">
        <v>2956</v>
      </c>
      <c r="C695" s="23" t="s">
        <v>2954</v>
      </c>
      <c r="D695" s="26">
        <v>1943</v>
      </c>
      <c r="E695" s="30" t="s">
        <v>2959</v>
      </c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</row>
    <row r="696" spans="1:40">
      <c r="A696" s="23" t="s">
        <v>3076</v>
      </c>
      <c r="B696" s="23" t="s">
        <v>3074</v>
      </c>
      <c r="C696" s="23" t="s">
        <v>3075</v>
      </c>
      <c r="D696" s="26">
        <v>1943</v>
      </c>
      <c r="E696" s="30" t="s">
        <v>152</v>
      </c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</row>
    <row r="697" spans="1:40">
      <c r="A697" s="53" t="s">
        <v>3611</v>
      </c>
      <c r="B697" s="23" t="s">
        <v>3074</v>
      </c>
      <c r="C697" s="23" t="s">
        <v>3135</v>
      </c>
      <c r="D697" s="26">
        <v>1945</v>
      </c>
      <c r="E697" s="30" t="s">
        <v>4558</v>
      </c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</row>
    <row r="698" spans="1:40">
      <c r="A698" s="23" t="s">
        <v>3134</v>
      </c>
      <c r="B698" s="23" t="s">
        <v>3074</v>
      </c>
      <c r="C698" s="23" t="s">
        <v>3075</v>
      </c>
      <c r="D698" s="26">
        <v>1946</v>
      </c>
      <c r="E698" s="30" t="s">
        <v>4559</v>
      </c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</row>
    <row r="699" spans="1:40">
      <c r="A699" s="53" t="s">
        <v>3612</v>
      </c>
      <c r="B699" s="23" t="s">
        <v>2956</v>
      </c>
      <c r="C699" s="23" t="s">
        <v>2954</v>
      </c>
      <c r="D699" s="26">
        <v>1950</v>
      </c>
      <c r="E699" s="30" t="s">
        <v>2960</v>
      </c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</row>
    <row r="700" spans="1:40">
      <c r="A700" s="53" t="s">
        <v>3349</v>
      </c>
      <c r="B700" s="23" t="s">
        <v>3313</v>
      </c>
      <c r="C700" s="23" t="s">
        <v>3314</v>
      </c>
      <c r="D700" s="42">
        <v>1951</v>
      </c>
      <c r="E700" s="23" t="s">
        <v>3350</v>
      </c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</row>
    <row r="701" spans="1:40">
      <c r="A701" s="53" t="s">
        <v>3613</v>
      </c>
      <c r="B701" s="23" t="s">
        <v>2956</v>
      </c>
      <c r="C701" s="23" t="s">
        <v>2954</v>
      </c>
      <c r="D701" s="26">
        <v>1953</v>
      </c>
      <c r="E701" s="30" t="s">
        <v>3136</v>
      </c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</row>
    <row r="702" spans="1:40">
      <c r="A702" s="53" t="s">
        <v>2713</v>
      </c>
      <c r="B702" s="48" t="s">
        <v>2582</v>
      </c>
      <c r="C702" s="48" t="s">
        <v>2581</v>
      </c>
      <c r="D702" s="40">
        <v>1953</v>
      </c>
      <c r="E702" s="57" t="s">
        <v>4581</v>
      </c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</row>
    <row r="703" spans="1:40">
      <c r="A703" s="42" t="s">
        <v>2084</v>
      </c>
      <c r="B703" s="38" t="s">
        <v>2956</v>
      </c>
      <c r="C703" s="38" t="s">
        <v>2954</v>
      </c>
      <c r="D703" s="43">
        <v>1954</v>
      </c>
      <c r="E703" s="41" t="s">
        <v>2085</v>
      </c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</row>
    <row r="704" spans="1:40">
      <c r="A704" s="53" t="s">
        <v>3614</v>
      </c>
      <c r="B704" s="23" t="s">
        <v>2956</v>
      </c>
      <c r="C704" s="23" t="s">
        <v>2954</v>
      </c>
      <c r="D704" s="26">
        <v>1962</v>
      </c>
      <c r="E704" s="30" t="s">
        <v>2961</v>
      </c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</row>
    <row r="705" spans="1:40">
      <c r="A705" s="53" t="s">
        <v>3615</v>
      </c>
      <c r="B705" s="23" t="s">
        <v>3275</v>
      </c>
      <c r="C705" s="23" t="s">
        <v>3274</v>
      </c>
      <c r="D705" s="26">
        <v>1965</v>
      </c>
      <c r="E705" s="30" t="s">
        <v>2962</v>
      </c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</row>
    <row r="706" spans="1:40">
      <c r="A706" s="53" t="s">
        <v>4048</v>
      </c>
      <c r="B706" s="48" t="s">
        <v>2582</v>
      </c>
      <c r="C706" s="48" t="s">
        <v>2581</v>
      </c>
      <c r="D706" s="40">
        <v>1965</v>
      </c>
      <c r="E706" s="57" t="s">
        <v>4049</v>
      </c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</row>
    <row r="707" spans="1:40">
      <c r="A707" s="42" t="s">
        <v>2086</v>
      </c>
      <c r="B707" s="39" t="s">
        <v>2082</v>
      </c>
      <c r="C707" s="39" t="s">
        <v>2012</v>
      </c>
      <c r="D707" s="56">
        <v>1965</v>
      </c>
      <c r="E707" s="41" t="s">
        <v>2087</v>
      </c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</row>
    <row r="708" spans="1:40">
      <c r="A708" s="53" t="s">
        <v>3616</v>
      </c>
      <c r="B708" s="23" t="s">
        <v>2956</v>
      </c>
      <c r="C708" s="23" t="s">
        <v>2954</v>
      </c>
      <c r="D708" s="26">
        <v>1966</v>
      </c>
      <c r="E708" s="30" t="s">
        <v>2963</v>
      </c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</row>
    <row r="709" spans="1:40">
      <c r="A709" s="53" t="s">
        <v>3617</v>
      </c>
      <c r="B709" s="23" t="s">
        <v>2956</v>
      </c>
      <c r="C709" s="23" t="s">
        <v>2954</v>
      </c>
      <c r="D709" s="26">
        <v>1967</v>
      </c>
      <c r="E709" s="30" t="s">
        <v>4559</v>
      </c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</row>
    <row r="710" spans="1:40">
      <c r="A710" s="53" t="s">
        <v>3366</v>
      </c>
      <c r="B710" s="23" t="s">
        <v>2956</v>
      </c>
      <c r="C710" s="23" t="s">
        <v>3367</v>
      </c>
      <c r="D710" s="26">
        <v>1967</v>
      </c>
      <c r="E710" s="23" t="s">
        <v>3368</v>
      </c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</row>
    <row r="711" spans="1:40">
      <c r="A711" s="53" t="s">
        <v>3618</v>
      </c>
      <c r="B711" s="23" t="s">
        <v>2956</v>
      </c>
      <c r="C711" s="23" t="s">
        <v>2954</v>
      </c>
      <c r="D711" s="26">
        <v>1973</v>
      </c>
      <c r="E711" s="30" t="s">
        <v>2964</v>
      </c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</row>
    <row r="712" spans="1:40">
      <c r="A712" s="53" t="s">
        <v>3619</v>
      </c>
      <c r="B712" s="23" t="s">
        <v>2956</v>
      </c>
      <c r="C712" s="23" t="s">
        <v>2954</v>
      </c>
      <c r="D712" s="26">
        <v>1977</v>
      </c>
      <c r="E712" s="30" t="s">
        <v>2965</v>
      </c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</row>
    <row r="713" spans="1:40">
      <c r="A713" s="53" t="s">
        <v>3620</v>
      </c>
      <c r="B713" s="23" t="s">
        <v>2956</v>
      </c>
      <c r="C713" s="23" t="s">
        <v>2954</v>
      </c>
      <c r="D713" s="26">
        <v>1983</v>
      </c>
      <c r="E713" s="30" t="s">
        <v>2966</v>
      </c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</row>
    <row r="714" spans="1:40">
      <c r="A714" s="48" t="s">
        <v>3127</v>
      </c>
      <c r="B714" s="23" t="s">
        <v>3125</v>
      </c>
      <c r="C714" s="23" t="s">
        <v>2954</v>
      </c>
      <c r="D714" s="26">
        <v>1983</v>
      </c>
      <c r="E714" s="30" t="s">
        <v>2966</v>
      </c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</row>
    <row r="715" spans="1:40">
      <c r="A715" s="48" t="s">
        <v>3124</v>
      </c>
      <c r="B715" s="23" t="s">
        <v>3125</v>
      </c>
      <c r="C715" s="23" t="s">
        <v>3126</v>
      </c>
      <c r="D715" s="26">
        <v>1984</v>
      </c>
      <c r="E715" s="30" t="s">
        <v>153</v>
      </c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</row>
    <row r="716" spans="1:40">
      <c r="A716" s="53" t="s">
        <v>3621</v>
      </c>
      <c r="B716" s="23" t="s">
        <v>2956</v>
      </c>
      <c r="C716" s="23" t="s">
        <v>2954</v>
      </c>
      <c r="D716" s="26">
        <v>1995</v>
      </c>
      <c r="E716" s="30" t="s">
        <v>2967</v>
      </c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</row>
    <row r="717" spans="1:40">
      <c r="A717" s="53" t="s">
        <v>3622</v>
      </c>
      <c r="B717" s="23" t="s">
        <v>2956</v>
      </c>
      <c r="C717" s="23" t="s">
        <v>2954</v>
      </c>
      <c r="D717" s="26">
        <v>1996</v>
      </c>
      <c r="E717" s="30" t="s">
        <v>2968</v>
      </c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</row>
    <row r="718" spans="1:40">
      <c r="A718" s="53" t="s">
        <v>4050</v>
      </c>
      <c r="B718" s="48" t="s">
        <v>2582</v>
      </c>
      <c r="C718" s="48" t="s">
        <v>2581</v>
      </c>
      <c r="D718" s="40">
        <v>1996</v>
      </c>
      <c r="E718" s="57" t="s">
        <v>4051</v>
      </c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</row>
    <row r="719" spans="1:40">
      <c r="A719" s="42" t="s">
        <v>2088</v>
      </c>
      <c r="B719" s="48" t="s">
        <v>2582</v>
      </c>
      <c r="C719" s="48" t="s">
        <v>2581</v>
      </c>
      <c r="D719" s="41">
        <v>1998</v>
      </c>
      <c r="E719" s="41" t="s">
        <v>2974</v>
      </c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</row>
    <row r="720" spans="1:40">
      <c r="A720" s="42" t="s">
        <v>2089</v>
      </c>
      <c r="B720" s="42" t="s">
        <v>2079</v>
      </c>
      <c r="C720" s="42" t="s">
        <v>1987</v>
      </c>
      <c r="D720" s="41">
        <v>1998</v>
      </c>
      <c r="E720" s="41" t="s">
        <v>2090</v>
      </c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</row>
    <row r="721" spans="1:40">
      <c r="A721" s="53" t="s">
        <v>3623</v>
      </c>
      <c r="B721" s="23" t="s">
        <v>2956</v>
      </c>
      <c r="C721" s="23" t="s">
        <v>2954</v>
      </c>
      <c r="D721" s="26">
        <v>2000</v>
      </c>
      <c r="E721" s="30" t="s">
        <v>2969</v>
      </c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</row>
    <row r="722" spans="1:40">
      <c r="A722" s="53" t="s">
        <v>3624</v>
      </c>
      <c r="B722" s="23" t="s">
        <v>2956</v>
      </c>
      <c r="C722" s="23" t="s">
        <v>2954</v>
      </c>
      <c r="D722" s="26">
        <v>2012</v>
      </c>
      <c r="E722" s="30" t="s">
        <v>2970</v>
      </c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</row>
    <row r="723" spans="1:40">
      <c r="A723" s="53" t="s">
        <v>3625</v>
      </c>
      <c r="B723" s="23" t="s">
        <v>2956</v>
      </c>
      <c r="C723" s="23" t="s">
        <v>2954</v>
      </c>
      <c r="D723" s="26">
        <v>2015</v>
      </c>
      <c r="E723" s="30" t="s">
        <v>2971</v>
      </c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</row>
    <row r="724" spans="1:40">
      <c r="A724" s="53" t="s">
        <v>3626</v>
      </c>
      <c r="B724" s="23" t="s">
        <v>2956</v>
      </c>
      <c r="C724" s="23" t="s">
        <v>2954</v>
      </c>
      <c r="D724" s="26">
        <v>2018</v>
      </c>
      <c r="E724" s="30" t="s">
        <v>2972</v>
      </c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</row>
    <row r="725" spans="1:40">
      <c r="A725" s="42" t="s">
        <v>2091</v>
      </c>
      <c r="B725" s="42" t="s">
        <v>2079</v>
      </c>
      <c r="C725" s="42" t="s">
        <v>1987</v>
      </c>
      <c r="D725" s="43">
        <v>2018</v>
      </c>
      <c r="E725" s="41" t="s">
        <v>2092</v>
      </c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</row>
    <row r="726" spans="1:40">
      <c r="A726" s="53" t="s">
        <v>3627</v>
      </c>
      <c r="B726" s="23" t="s">
        <v>2956</v>
      </c>
      <c r="C726" s="23" t="s">
        <v>2954</v>
      </c>
      <c r="D726" s="26">
        <v>2028</v>
      </c>
      <c r="E726" s="30" t="s">
        <v>2973</v>
      </c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</row>
    <row r="727" spans="1:40">
      <c r="A727" s="42" t="s">
        <v>2093</v>
      </c>
      <c r="B727" s="42" t="s">
        <v>2079</v>
      </c>
      <c r="C727" s="42" t="s">
        <v>1987</v>
      </c>
      <c r="D727" s="41">
        <v>2028</v>
      </c>
      <c r="E727" s="41" t="s">
        <v>2094</v>
      </c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</row>
    <row r="728" spans="1:40">
      <c r="A728" s="42" t="s">
        <v>2095</v>
      </c>
      <c r="B728" s="38" t="s">
        <v>2956</v>
      </c>
      <c r="C728" s="38" t="s">
        <v>2954</v>
      </c>
      <c r="D728" s="43">
        <v>2030</v>
      </c>
      <c r="E728" s="41" t="s">
        <v>2096</v>
      </c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</row>
    <row r="729" spans="1:40">
      <c r="A729" s="38" t="s">
        <v>2097</v>
      </c>
      <c r="B729" s="38" t="s">
        <v>2079</v>
      </c>
      <c r="C729" s="38" t="s">
        <v>1987</v>
      </c>
      <c r="D729" s="43">
        <v>2030</v>
      </c>
      <c r="E729" s="41" t="s">
        <v>2098</v>
      </c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</row>
    <row r="730" spans="1:40">
      <c r="A730" s="42" t="s">
        <v>2099</v>
      </c>
      <c r="B730" s="38" t="s">
        <v>2956</v>
      </c>
      <c r="C730" s="38" t="s">
        <v>2954</v>
      </c>
      <c r="D730" s="43">
        <v>2032</v>
      </c>
      <c r="E730" s="41" t="s">
        <v>2100</v>
      </c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</row>
    <row r="731" spans="1:40">
      <c r="A731" s="53" t="s">
        <v>3628</v>
      </c>
      <c r="B731" s="23" t="s">
        <v>2956</v>
      </c>
      <c r="C731" s="23" t="s">
        <v>2954</v>
      </c>
      <c r="D731" s="26">
        <v>2043</v>
      </c>
      <c r="E731" s="30" t="s">
        <v>2975</v>
      </c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</row>
    <row r="732" spans="1:40">
      <c r="A732" s="53" t="s">
        <v>3629</v>
      </c>
      <c r="B732" s="23" t="s">
        <v>2956</v>
      </c>
      <c r="C732" s="23" t="s">
        <v>2954</v>
      </c>
      <c r="D732" s="26">
        <v>2046</v>
      </c>
      <c r="E732" s="30" t="s">
        <v>2976</v>
      </c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</row>
    <row r="733" spans="1:40">
      <c r="A733" s="53" t="s">
        <v>3630</v>
      </c>
      <c r="B733" s="23" t="s">
        <v>2956</v>
      </c>
      <c r="C733" s="23" t="s">
        <v>2954</v>
      </c>
      <c r="D733" s="26">
        <v>2047</v>
      </c>
      <c r="E733" s="30" t="s">
        <v>2977</v>
      </c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</row>
    <row r="734" spans="1:40" s="6" customFormat="1">
      <c r="A734" s="42" t="s">
        <v>2101</v>
      </c>
      <c r="B734" s="42" t="s">
        <v>2079</v>
      </c>
      <c r="C734" s="42" t="s">
        <v>1987</v>
      </c>
      <c r="D734" s="43">
        <v>2050</v>
      </c>
      <c r="E734" s="41" t="s">
        <v>2102</v>
      </c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</row>
    <row r="735" spans="1:40" s="6" customFormat="1">
      <c r="A735" s="53" t="s">
        <v>3631</v>
      </c>
      <c r="B735" s="23" t="s">
        <v>2956</v>
      </c>
      <c r="C735" s="23" t="s">
        <v>2954</v>
      </c>
      <c r="D735" s="26">
        <v>2052</v>
      </c>
      <c r="E735" s="30" t="s">
        <v>2978</v>
      </c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</row>
    <row r="736" spans="1:40" s="6" customFormat="1">
      <c r="A736" s="53" t="s">
        <v>3632</v>
      </c>
      <c r="B736" s="23" t="s">
        <v>2956</v>
      </c>
      <c r="C736" s="23" t="s">
        <v>2954</v>
      </c>
      <c r="D736" s="26">
        <v>2054</v>
      </c>
      <c r="E736" s="30" t="s">
        <v>2979</v>
      </c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</row>
    <row r="737" spans="1:40" s="6" customFormat="1">
      <c r="A737" s="38" t="s">
        <v>2103</v>
      </c>
      <c r="B737" s="38" t="s">
        <v>2079</v>
      </c>
      <c r="C737" s="38" t="s">
        <v>1987</v>
      </c>
      <c r="D737" s="41">
        <v>2054</v>
      </c>
      <c r="E737" s="41" t="s">
        <v>2104</v>
      </c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</row>
    <row r="738" spans="1:40" s="6" customFormat="1">
      <c r="A738" s="42" t="s">
        <v>2105</v>
      </c>
      <c r="B738" s="42" t="s">
        <v>2079</v>
      </c>
      <c r="C738" s="42" t="s">
        <v>1987</v>
      </c>
      <c r="D738" s="41">
        <v>2054</v>
      </c>
      <c r="E738" s="41" t="s">
        <v>2106</v>
      </c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</row>
    <row r="739" spans="1:40" s="6" customFormat="1">
      <c r="A739" s="53" t="s">
        <v>3369</v>
      </c>
      <c r="B739" s="23" t="s">
        <v>3370</v>
      </c>
      <c r="C739" s="23" t="s">
        <v>3367</v>
      </c>
      <c r="D739" s="26">
        <v>2058</v>
      </c>
      <c r="E739" s="23" t="s">
        <v>3371</v>
      </c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</row>
    <row r="740" spans="1:40" s="6" customFormat="1">
      <c r="A740" s="53" t="s">
        <v>3633</v>
      </c>
      <c r="B740" s="23" t="s">
        <v>2956</v>
      </c>
      <c r="C740" s="23" t="s">
        <v>2954</v>
      </c>
      <c r="D740" s="26">
        <v>2059</v>
      </c>
      <c r="E740" s="30" t="s">
        <v>2980</v>
      </c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</row>
    <row r="741" spans="1:40" s="6" customFormat="1">
      <c r="A741" s="53" t="s">
        <v>3634</v>
      </c>
      <c r="B741" s="23" t="s">
        <v>2956</v>
      </c>
      <c r="C741" s="23" t="s">
        <v>2954</v>
      </c>
      <c r="D741" s="26">
        <v>2062</v>
      </c>
      <c r="E741" s="30" t="s">
        <v>2981</v>
      </c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</row>
    <row r="742" spans="1:40" s="6" customFormat="1">
      <c r="A742" s="53" t="s">
        <v>3635</v>
      </c>
      <c r="B742" s="23" t="s">
        <v>2956</v>
      </c>
      <c r="C742" s="23" t="s">
        <v>2954</v>
      </c>
      <c r="D742" s="26">
        <v>2063</v>
      </c>
      <c r="E742" s="30" t="s">
        <v>2982</v>
      </c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</row>
    <row r="743" spans="1:40" s="6" customFormat="1">
      <c r="A743" s="42" t="s">
        <v>2107</v>
      </c>
      <c r="B743" s="38" t="s">
        <v>2108</v>
      </c>
      <c r="C743" s="38" t="s">
        <v>2954</v>
      </c>
      <c r="D743" s="43">
        <v>2073</v>
      </c>
      <c r="E743" s="41" t="s">
        <v>2109</v>
      </c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</row>
    <row r="744" spans="1:40" s="6" customFormat="1">
      <c r="A744" s="53" t="s">
        <v>2714</v>
      </c>
      <c r="B744" s="48" t="s">
        <v>2582</v>
      </c>
      <c r="C744" s="48" t="s">
        <v>2581</v>
      </c>
      <c r="D744" s="40">
        <v>2074</v>
      </c>
      <c r="E744" s="57" t="s">
        <v>4580</v>
      </c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</row>
    <row r="745" spans="1:40" s="6" customFormat="1">
      <c r="A745" s="42" t="s">
        <v>2110</v>
      </c>
      <c r="B745" s="38" t="s">
        <v>2108</v>
      </c>
      <c r="C745" s="38" t="s">
        <v>2954</v>
      </c>
      <c r="D745" s="43">
        <v>2074</v>
      </c>
      <c r="E745" s="30" t="s">
        <v>2111</v>
      </c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</row>
    <row r="746" spans="1:40" s="6" customFormat="1">
      <c r="A746" s="42" t="s">
        <v>2112</v>
      </c>
      <c r="B746" s="38" t="s">
        <v>2108</v>
      </c>
      <c r="C746" s="38" t="s">
        <v>2954</v>
      </c>
      <c r="D746" s="43">
        <v>2075</v>
      </c>
      <c r="E746" s="30" t="s">
        <v>2983</v>
      </c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</row>
    <row r="747" spans="1:40" s="6" customFormat="1">
      <c r="A747" s="42" t="s">
        <v>2113</v>
      </c>
      <c r="B747" s="38" t="s">
        <v>2108</v>
      </c>
      <c r="C747" s="48" t="s">
        <v>2581</v>
      </c>
      <c r="D747" s="40">
        <v>2080</v>
      </c>
      <c r="E747" s="57" t="s">
        <v>2114</v>
      </c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</row>
    <row r="748" spans="1:40" s="6" customFormat="1">
      <c r="A748" s="42" t="s">
        <v>2115</v>
      </c>
      <c r="B748" s="38" t="s">
        <v>2108</v>
      </c>
      <c r="C748" s="38" t="s">
        <v>2954</v>
      </c>
      <c r="D748" s="43">
        <v>2080</v>
      </c>
      <c r="E748" s="30" t="s">
        <v>2116</v>
      </c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</row>
    <row r="749" spans="1:40" s="6" customFormat="1">
      <c r="A749" s="23" t="s">
        <v>3074</v>
      </c>
      <c r="B749" s="23" t="s">
        <v>3074</v>
      </c>
      <c r="C749" s="23" t="s">
        <v>3075</v>
      </c>
      <c r="D749" s="26">
        <v>2083</v>
      </c>
      <c r="E749" s="30" t="s">
        <v>4559</v>
      </c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</row>
    <row r="750" spans="1:40" s="6" customFormat="1">
      <c r="A750" s="53" t="s">
        <v>2706</v>
      </c>
      <c r="B750" s="48" t="s">
        <v>2582</v>
      </c>
      <c r="C750" s="48" t="s">
        <v>2581</v>
      </c>
      <c r="D750" s="40">
        <v>2083</v>
      </c>
      <c r="E750" s="48" t="s">
        <v>3388</v>
      </c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</row>
    <row r="751" spans="1:40" s="6" customFormat="1">
      <c r="A751" s="53" t="s">
        <v>2623</v>
      </c>
      <c r="B751" s="48" t="s">
        <v>2582</v>
      </c>
      <c r="C751" s="48" t="s">
        <v>2581</v>
      </c>
      <c r="D751" s="40">
        <v>2083</v>
      </c>
      <c r="E751" s="48" t="s">
        <v>3389</v>
      </c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</row>
    <row r="752" spans="1:40" s="6" customFormat="1">
      <c r="A752" s="53" t="s">
        <v>2624</v>
      </c>
      <c r="B752" s="48" t="s">
        <v>2582</v>
      </c>
      <c r="C752" s="48" t="s">
        <v>2581</v>
      </c>
      <c r="D752" s="40">
        <v>2083</v>
      </c>
      <c r="E752" s="48" t="s">
        <v>3390</v>
      </c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</row>
    <row r="753" spans="1:40" s="6" customFormat="1">
      <c r="A753" s="53" t="s">
        <v>2625</v>
      </c>
      <c r="B753" s="48" t="s">
        <v>2582</v>
      </c>
      <c r="C753" s="48" t="s">
        <v>2581</v>
      </c>
      <c r="D753" s="40">
        <v>2083</v>
      </c>
      <c r="E753" s="48" t="s">
        <v>3391</v>
      </c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</row>
    <row r="754" spans="1:40" s="6" customFormat="1">
      <c r="A754" s="53" t="s">
        <v>2626</v>
      </c>
      <c r="B754" s="48" t="s">
        <v>2582</v>
      </c>
      <c r="C754" s="48" t="s">
        <v>2581</v>
      </c>
      <c r="D754" s="40">
        <v>2083</v>
      </c>
      <c r="E754" s="48" t="s">
        <v>3392</v>
      </c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</row>
    <row r="755" spans="1:40" s="6" customFormat="1">
      <c r="A755" s="53" t="s">
        <v>2754</v>
      </c>
      <c r="B755" s="48" t="s">
        <v>2582</v>
      </c>
      <c r="C755" s="48" t="s">
        <v>2581</v>
      </c>
      <c r="D755" s="40">
        <v>2083</v>
      </c>
      <c r="E755" s="48" t="s">
        <v>3393</v>
      </c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</row>
    <row r="756" spans="1:40" s="6" customFormat="1">
      <c r="A756" s="53" t="s">
        <v>2755</v>
      </c>
      <c r="B756" s="48" t="s">
        <v>2582</v>
      </c>
      <c r="C756" s="48" t="s">
        <v>2581</v>
      </c>
      <c r="D756" s="40">
        <v>2083</v>
      </c>
      <c r="E756" s="48" t="s">
        <v>3394</v>
      </c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</row>
    <row r="757" spans="1:40" s="6" customFormat="1">
      <c r="A757" s="53" t="s">
        <v>3636</v>
      </c>
      <c r="B757" s="23" t="s">
        <v>2984</v>
      </c>
      <c r="C757" s="23" t="s">
        <v>2954</v>
      </c>
      <c r="D757" s="26">
        <v>2089</v>
      </c>
      <c r="E757" s="30" t="s">
        <v>2985</v>
      </c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</row>
    <row r="758" spans="1:40" s="6" customFormat="1">
      <c r="A758" s="53" t="s">
        <v>210</v>
      </c>
      <c r="B758" s="23" t="s">
        <v>2986</v>
      </c>
      <c r="C758" s="23" t="s">
        <v>104</v>
      </c>
      <c r="D758" s="26">
        <v>2100</v>
      </c>
      <c r="E758" s="30" t="s">
        <v>2987</v>
      </c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</row>
    <row r="759" spans="1:40">
      <c r="A759" s="42" t="s">
        <v>2117</v>
      </c>
      <c r="B759" s="38" t="s">
        <v>2988</v>
      </c>
      <c r="C759" s="38" t="s">
        <v>2118</v>
      </c>
      <c r="D759" s="43">
        <v>2121</v>
      </c>
      <c r="E759" s="41" t="s">
        <v>2119</v>
      </c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</row>
    <row r="760" spans="1:40">
      <c r="A760" s="42" t="s">
        <v>2120</v>
      </c>
      <c r="B760" s="48" t="s">
        <v>2121</v>
      </c>
      <c r="C760" s="48" t="s">
        <v>2118</v>
      </c>
      <c r="D760" s="41">
        <v>2121</v>
      </c>
      <c r="E760" s="41" t="s">
        <v>2122</v>
      </c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</row>
    <row r="761" spans="1:40">
      <c r="A761" s="42" t="s">
        <v>2123</v>
      </c>
      <c r="B761" s="42" t="s">
        <v>2121</v>
      </c>
      <c r="C761" s="42" t="s">
        <v>2118</v>
      </c>
      <c r="D761" s="41">
        <v>2122</v>
      </c>
      <c r="E761" s="41" t="s">
        <v>2124</v>
      </c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</row>
    <row r="762" spans="1:40">
      <c r="A762" s="42" t="s">
        <v>2125</v>
      </c>
      <c r="B762" s="38" t="s">
        <v>2988</v>
      </c>
      <c r="C762" s="38" t="s">
        <v>2118</v>
      </c>
      <c r="D762" s="43">
        <v>2131</v>
      </c>
      <c r="E762" s="52" t="s">
        <v>2126</v>
      </c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</row>
    <row r="763" spans="1:40">
      <c r="A763" s="42" t="s">
        <v>2127</v>
      </c>
      <c r="B763" s="38" t="s">
        <v>2988</v>
      </c>
      <c r="C763" s="38" t="s">
        <v>2118</v>
      </c>
      <c r="D763" s="43">
        <v>2134</v>
      </c>
      <c r="E763" s="41" t="s">
        <v>2128</v>
      </c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</row>
    <row r="764" spans="1:40">
      <c r="A764" s="42" t="s">
        <v>2129</v>
      </c>
      <c r="B764" s="38" t="s">
        <v>2988</v>
      </c>
      <c r="C764" s="38" t="s">
        <v>2118</v>
      </c>
      <c r="D764" s="43">
        <v>2142</v>
      </c>
      <c r="E764" s="30" t="s">
        <v>2989</v>
      </c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</row>
    <row r="765" spans="1:40">
      <c r="A765" s="42" t="s">
        <v>2130</v>
      </c>
      <c r="B765" s="38" t="s">
        <v>2988</v>
      </c>
      <c r="C765" s="38" t="s">
        <v>2118</v>
      </c>
      <c r="D765" s="43">
        <v>2146</v>
      </c>
      <c r="E765" s="41" t="s">
        <v>2131</v>
      </c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</row>
    <row r="766" spans="1:40" s="6" customFormat="1">
      <c r="A766" s="48" t="s">
        <v>4053</v>
      </c>
      <c r="B766" s="23" t="s">
        <v>2988</v>
      </c>
      <c r="C766" s="23" t="s">
        <v>105</v>
      </c>
      <c r="D766" s="40">
        <v>2152</v>
      </c>
      <c r="E766" s="57" t="s">
        <v>4054</v>
      </c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</row>
    <row r="767" spans="1:40" s="6" customFormat="1">
      <c r="A767" s="53" t="s">
        <v>3637</v>
      </c>
      <c r="B767" s="23" t="s">
        <v>2990</v>
      </c>
      <c r="C767" s="23" t="s">
        <v>2991</v>
      </c>
      <c r="D767" s="26">
        <v>2158</v>
      </c>
      <c r="E767" s="30" t="s">
        <v>2992</v>
      </c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</row>
    <row r="768" spans="1:40" s="6" customFormat="1">
      <c r="A768" s="42" t="s">
        <v>2134</v>
      </c>
      <c r="B768" s="42" t="s">
        <v>2135</v>
      </c>
      <c r="C768" s="42" t="s">
        <v>2136</v>
      </c>
      <c r="D768" s="41">
        <v>2159</v>
      </c>
      <c r="E768" s="41" t="s">
        <v>2137</v>
      </c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</row>
    <row r="769" spans="1:40" s="6" customFormat="1">
      <c r="A769" s="42" t="s">
        <v>2132</v>
      </c>
      <c r="B769" s="38" t="s">
        <v>2993</v>
      </c>
      <c r="C769" s="38" t="s">
        <v>2991</v>
      </c>
      <c r="D769" s="43">
        <v>2174</v>
      </c>
      <c r="E769" s="41" t="s">
        <v>2133</v>
      </c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</row>
    <row r="770" spans="1:40" s="6" customFormat="1">
      <c r="A770" s="48" t="s">
        <v>2138</v>
      </c>
      <c r="B770" s="48" t="s">
        <v>2139</v>
      </c>
      <c r="C770" s="48" t="s">
        <v>2583</v>
      </c>
      <c r="D770" s="40">
        <v>2178</v>
      </c>
      <c r="E770" s="57" t="s">
        <v>2140</v>
      </c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</row>
    <row r="771" spans="1:40" s="6" customFormat="1">
      <c r="A771" s="53" t="s">
        <v>3638</v>
      </c>
      <c r="B771" s="23" t="s">
        <v>2994</v>
      </c>
      <c r="C771" s="23" t="s">
        <v>3199</v>
      </c>
      <c r="D771" s="26">
        <v>2181</v>
      </c>
      <c r="E771" s="30" t="s">
        <v>2995</v>
      </c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</row>
    <row r="772" spans="1:40" s="6" customFormat="1">
      <c r="A772" s="53" t="s">
        <v>3639</v>
      </c>
      <c r="B772" s="23" t="s">
        <v>3198</v>
      </c>
      <c r="C772" s="23" t="s">
        <v>2991</v>
      </c>
      <c r="D772" s="26">
        <v>2182</v>
      </c>
      <c r="E772" s="30" t="s">
        <v>3282</v>
      </c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</row>
    <row r="773" spans="1:40" s="6" customFormat="1">
      <c r="A773" s="23" t="s">
        <v>3281</v>
      </c>
      <c r="B773" s="23" t="s">
        <v>3283</v>
      </c>
      <c r="C773" s="23" t="s">
        <v>3199</v>
      </c>
      <c r="D773" s="26">
        <v>2183</v>
      </c>
      <c r="E773" s="30" t="s">
        <v>4561</v>
      </c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</row>
    <row r="774" spans="1:40" s="6" customFormat="1">
      <c r="A774" s="53" t="s">
        <v>3640</v>
      </c>
      <c r="B774" s="23" t="s">
        <v>2994</v>
      </c>
      <c r="C774" s="23" t="s">
        <v>2991</v>
      </c>
      <c r="D774" s="26">
        <v>2192</v>
      </c>
      <c r="E774" s="30" t="s">
        <v>2996</v>
      </c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</row>
    <row r="775" spans="1:40">
      <c r="A775" s="42" t="s">
        <v>2144</v>
      </c>
      <c r="B775" s="38" t="s">
        <v>2994</v>
      </c>
      <c r="C775" s="38" t="s">
        <v>2991</v>
      </c>
      <c r="D775" s="43">
        <v>2196</v>
      </c>
      <c r="E775" s="41" t="s">
        <v>2145</v>
      </c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</row>
    <row r="776" spans="1:40" s="6" customFormat="1">
      <c r="A776" s="38" t="s">
        <v>2146</v>
      </c>
      <c r="B776" s="38" t="s">
        <v>2143</v>
      </c>
      <c r="C776" s="38" t="s">
        <v>2136</v>
      </c>
      <c r="D776" s="43">
        <v>2197</v>
      </c>
      <c r="E776" s="41" t="s">
        <v>2147</v>
      </c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</row>
    <row r="777" spans="1:40" s="6" customFormat="1">
      <c r="A777" s="42" t="s">
        <v>2148</v>
      </c>
      <c r="B777" s="38" t="s">
        <v>2994</v>
      </c>
      <c r="C777" s="38" t="s">
        <v>2991</v>
      </c>
      <c r="D777" s="43">
        <v>2208</v>
      </c>
      <c r="E777" s="30" t="s">
        <v>2149</v>
      </c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</row>
    <row r="778" spans="1:40" s="6" customFormat="1">
      <c r="A778" s="53" t="s">
        <v>3641</v>
      </c>
      <c r="B778" s="23" t="s">
        <v>2994</v>
      </c>
      <c r="C778" s="23" t="s">
        <v>2991</v>
      </c>
      <c r="D778" s="26">
        <v>2214</v>
      </c>
      <c r="E778" s="30" t="s">
        <v>2997</v>
      </c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</row>
    <row r="779" spans="1:40" s="6" customFormat="1">
      <c r="A779" s="38" t="s">
        <v>2150</v>
      </c>
      <c r="B779" s="38" t="s">
        <v>2143</v>
      </c>
      <c r="C779" s="38" t="s">
        <v>2136</v>
      </c>
      <c r="D779" s="41">
        <v>2214</v>
      </c>
      <c r="E779" s="41" t="s">
        <v>2151</v>
      </c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</row>
    <row r="780" spans="1:40" s="6" customFormat="1">
      <c r="A780" s="53" t="s">
        <v>3642</v>
      </c>
      <c r="B780" s="23" t="s">
        <v>2994</v>
      </c>
      <c r="C780" s="23" t="s">
        <v>2991</v>
      </c>
      <c r="D780" s="26">
        <v>2215</v>
      </c>
      <c r="E780" s="30" t="s">
        <v>2998</v>
      </c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</row>
    <row r="781" spans="1:40" s="6" customFormat="1">
      <c r="A781" s="53" t="s">
        <v>3643</v>
      </c>
      <c r="B781" s="23" t="s">
        <v>2994</v>
      </c>
      <c r="C781" s="23" t="s">
        <v>2991</v>
      </c>
      <c r="D781" s="26">
        <v>2219</v>
      </c>
      <c r="E781" s="30" t="s">
        <v>2999</v>
      </c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</row>
    <row r="782" spans="1:40" s="6" customFormat="1">
      <c r="A782" s="48" t="s">
        <v>4055</v>
      </c>
      <c r="B782" s="48" t="s">
        <v>2584</v>
      </c>
      <c r="C782" s="48" t="s">
        <v>2583</v>
      </c>
      <c r="D782" s="40">
        <v>2219</v>
      </c>
      <c r="E782" s="57" t="s">
        <v>4056</v>
      </c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</row>
    <row r="783" spans="1:40">
      <c r="A783" s="53" t="s">
        <v>3644</v>
      </c>
      <c r="B783" s="23" t="s">
        <v>2994</v>
      </c>
      <c r="C783" s="23" t="s">
        <v>2991</v>
      </c>
      <c r="D783" s="26">
        <v>2227</v>
      </c>
      <c r="E783" s="30" t="s">
        <v>3000</v>
      </c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</row>
    <row r="784" spans="1:40">
      <c r="A784" s="53" t="s">
        <v>3645</v>
      </c>
      <c r="B784" s="23" t="s">
        <v>2994</v>
      </c>
      <c r="C784" s="23" t="s">
        <v>2991</v>
      </c>
      <c r="D784" s="26">
        <v>2230</v>
      </c>
      <c r="E784" s="30" t="s">
        <v>3001</v>
      </c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</row>
    <row r="785" spans="1:40" s="6" customFormat="1">
      <c r="A785" s="53" t="s">
        <v>3646</v>
      </c>
      <c r="B785" s="23" t="s">
        <v>2994</v>
      </c>
      <c r="C785" s="23" t="s">
        <v>2991</v>
      </c>
      <c r="D785" s="26">
        <v>2231</v>
      </c>
      <c r="E785" s="30" t="s">
        <v>3002</v>
      </c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</row>
    <row r="786" spans="1:40" s="6" customFormat="1">
      <c r="A786" s="53" t="s">
        <v>3647</v>
      </c>
      <c r="B786" s="23" t="s">
        <v>2994</v>
      </c>
      <c r="C786" s="23" t="s">
        <v>2991</v>
      </c>
      <c r="D786" s="26">
        <v>2238</v>
      </c>
      <c r="E786" s="30" t="s">
        <v>3003</v>
      </c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</row>
    <row r="787" spans="1:40">
      <c r="A787" s="53" t="s">
        <v>3648</v>
      </c>
      <c r="B787" s="23" t="s">
        <v>2994</v>
      </c>
      <c r="C787" s="23" t="s">
        <v>2991</v>
      </c>
      <c r="D787" s="26">
        <v>2241</v>
      </c>
      <c r="E787" s="30" t="s">
        <v>3004</v>
      </c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</row>
    <row r="788" spans="1:40">
      <c r="A788" s="42" t="s">
        <v>2152</v>
      </c>
      <c r="B788" s="38" t="s">
        <v>2994</v>
      </c>
      <c r="C788" s="38" t="s">
        <v>2991</v>
      </c>
      <c r="D788" s="43">
        <v>2242</v>
      </c>
      <c r="E788" s="41" t="s">
        <v>2153</v>
      </c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</row>
    <row r="789" spans="1:40">
      <c r="A789" s="53" t="s">
        <v>3649</v>
      </c>
      <c r="B789" s="23" t="s">
        <v>2994</v>
      </c>
      <c r="C789" s="23" t="s">
        <v>2991</v>
      </c>
      <c r="D789" s="26">
        <v>2251</v>
      </c>
      <c r="E789" s="30" t="s">
        <v>3005</v>
      </c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</row>
    <row r="790" spans="1:40" s="6" customFormat="1">
      <c r="A790" s="42" t="s">
        <v>2154</v>
      </c>
      <c r="B790" s="38" t="s">
        <v>2994</v>
      </c>
      <c r="C790" s="38" t="s">
        <v>2991</v>
      </c>
      <c r="D790" s="43">
        <v>2258</v>
      </c>
      <c r="E790" s="41" t="s">
        <v>2155</v>
      </c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</row>
    <row r="791" spans="1:40" s="6" customFormat="1">
      <c r="A791" s="42" t="s">
        <v>2156</v>
      </c>
      <c r="B791" s="38" t="s">
        <v>2994</v>
      </c>
      <c r="C791" s="38" t="s">
        <v>2991</v>
      </c>
      <c r="D791" s="43">
        <v>2258</v>
      </c>
      <c r="E791" s="41" t="s">
        <v>2157</v>
      </c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</row>
    <row r="792" spans="1:40" s="6" customFormat="1">
      <c r="A792" s="42" t="s">
        <v>2158</v>
      </c>
      <c r="B792" s="38" t="s">
        <v>2994</v>
      </c>
      <c r="C792" s="38" t="s">
        <v>2991</v>
      </c>
      <c r="D792" s="43">
        <v>2267</v>
      </c>
      <c r="E792" s="41" t="s">
        <v>2159</v>
      </c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</row>
    <row r="793" spans="1:40" s="6" customFormat="1">
      <c r="A793" s="53" t="s">
        <v>3650</v>
      </c>
      <c r="B793" s="23" t="s">
        <v>2994</v>
      </c>
      <c r="C793" s="23" t="s">
        <v>2991</v>
      </c>
      <c r="D793" s="26">
        <v>2269</v>
      </c>
      <c r="E793" s="30" t="s">
        <v>3006</v>
      </c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</row>
    <row r="794" spans="1:40" s="6" customFormat="1">
      <c r="A794" s="53" t="s">
        <v>3651</v>
      </c>
      <c r="B794" s="23" t="s">
        <v>2994</v>
      </c>
      <c r="C794" s="23" t="s">
        <v>2991</v>
      </c>
      <c r="D794" s="26">
        <v>2273</v>
      </c>
      <c r="E794" s="30" t="s">
        <v>3007</v>
      </c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</row>
    <row r="795" spans="1:40" s="6" customFormat="1">
      <c r="A795" s="53" t="s">
        <v>3652</v>
      </c>
      <c r="B795" s="23" t="s">
        <v>2994</v>
      </c>
      <c r="C795" s="23" t="s">
        <v>2991</v>
      </c>
      <c r="D795" s="26">
        <v>2287</v>
      </c>
      <c r="E795" s="30" t="s">
        <v>3008</v>
      </c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</row>
    <row r="796" spans="1:40" s="6" customFormat="1">
      <c r="A796" s="53" t="s">
        <v>3653</v>
      </c>
      <c r="B796" s="23" t="s">
        <v>2994</v>
      </c>
      <c r="C796" s="23" t="s">
        <v>2991</v>
      </c>
      <c r="D796" s="26">
        <v>2298</v>
      </c>
      <c r="E796" s="30" t="s">
        <v>3009</v>
      </c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</row>
    <row r="797" spans="1:40" s="6" customFormat="1">
      <c r="A797" s="53" t="s">
        <v>3654</v>
      </c>
      <c r="B797" s="23" t="s">
        <v>2994</v>
      </c>
      <c r="C797" s="23" t="s">
        <v>2991</v>
      </c>
      <c r="D797" s="26">
        <v>2310</v>
      </c>
      <c r="E797" s="30" t="s">
        <v>3010</v>
      </c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</row>
    <row r="798" spans="1:40" s="6" customFormat="1">
      <c r="A798" s="42" t="s">
        <v>2160</v>
      </c>
      <c r="B798" s="38" t="s">
        <v>2994</v>
      </c>
      <c r="C798" s="38" t="s">
        <v>2991</v>
      </c>
      <c r="D798" s="43">
        <v>2312</v>
      </c>
      <c r="E798" s="41" t="s">
        <v>2161</v>
      </c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</row>
    <row r="799" spans="1:40" s="6" customFormat="1">
      <c r="A799" s="42" t="s">
        <v>2162</v>
      </c>
      <c r="B799" s="38" t="s">
        <v>2994</v>
      </c>
      <c r="C799" s="38" t="s">
        <v>2991</v>
      </c>
      <c r="D799" s="43">
        <v>2322</v>
      </c>
      <c r="E799" s="41" t="s">
        <v>2163</v>
      </c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</row>
    <row r="800" spans="1:40" s="6" customFormat="1">
      <c r="A800" s="42" t="s">
        <v>2164</v>
      </c>
      <c r="B800" s="38" t="s">
        <v>2994</v>
      </c>
      <c r="C800" s="38" t="s">
        <v>2991</v>
      </c>
      <c r="D800" s="43">
        <v>2322</v>
      </c>
      <c r="E800" s="41" t="s">
        <v>2165</v>
      </c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</row>
    <row r="801" spans="1:40" s="6" customFormat="1">
      <c r="A801" s="42" t="s">
        <v>2166</v>
      </c>
      <c r="B801" s="38" t="s">
        <v>2994</v>
      </c>
      <c r="C801" s="38" t="s">
        <v>2991</v>
      </c>
      <c r="D801" s="43">
        <v>2332</v>
      </c>
      <c r="E801" s="30" t="s">
        <v>2167</v>
      </c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</row>
    <row r="802" spans="1:40" s="6" customFormat="1">
      <c r="A802" s="23" t="s">
        <v>3200</v>
      </c>
      <c r="B802" s="23" t="s">
        <v>3198</v>
      </c>
      <c r="C802" s="23" t="s">
        <v>3199</v>
      </c>
      <c r="D802" s="26">
        <v>2335</v>
      </c>
      <c r="E802" s="30" t="s">
        <v>4561</v>
      </c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</row>
    <row r="803" spans="1:40" s="6" customFormat="1">
      <c r="A803" s="38" t="s">
        <v>2169</v>
      </c>
      <c r="B803" s="38" t="s">
        <v>2143</v>
      </c>
      <c r="C803" s="38" t="s">
        <v>2136</v>
      </c>
      <c r="D803" s="43">
        <v>2335</v>
      </c>
      <c r="E803" s="41" t="s">
        <v>2157</v>
      </c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</row>
    <row r="804" spans="1:40" s="6" customFormat="1">
      <c r="A804" s="42" t="s">
        <v>2170</v>
      </c>
      <c r="B804" s="42" t="s">
        <v>2143</v>
      </c>
      <c r="C804" s="42" t="s">
        <v>2136</v>
      </c>
      <c r="D804" s="43">
        <v>2335</v>
      </c>
      <c r="E804" s="41" t="s">
        <v>2157</v>
      </c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</row>
    <row r="805" spans="1:40" s="6" customFormat="1">
      <c r="A805" s="38" t="s">
        <v>2171</v>
      </c>
      <c r="B805" s="38" t="s">
        <v>2143</v>
      </c>
      <c r="C805" s="38" t="s">
        <v>2136</v>
      </c>
      <c r="D805" s="43">
        <v>2335</v>
      </c>
      <c r="E805" s="41" t="s">
        <v>2157</v>
      </c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</row>
    <row r="806" spans="1:40" s="6" customFormat="1">
      <c r="A806" s="38" t="s">
        <v>2172</v>
      </c>
      <c r="B806" s="38" t="s">
        <v>2143</v>
      </c>
      <c r="C806" s="38" t="s">
        <v>2136</v>
      </c>
      <c r="D806" s="43">
        <v>2335</v>
      </c>
      <c r="E806" s="41" t="s">
        <v>2157</v>
      </c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</row>
    <row r="807" spans="1:40" s="6" customFormat="1">
      <c r="A807" s="38" t="s">
        <v>2173</v>
      </c>
      <c r="B807" s="39" t="s">
        <v>2142</v>
      </c>
      <c r="C807" s="39" t="s">
        <v>2141</v>
      </c>
      <c r="D807" s="43">
        <v>2335</v>
      </c>
      <c r="E807" s="52" t="s">
        <v>2174</v>
      </c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</row>
    <row r="808" spans="1:40" s="6" customFormat="1">
      <c r="A808" s="53" t="s">
        <v>3655</v>
      </c>
      <c r="B808" s="23" t="s">
        <v>2994</v>
      </c>
      <c r="C808" s="23" t="s">
        <v>2991</v>
      </c>
      <c r="D808" s="26">
        <v>2350</v>
      </c>
      <c r="E808" s="30" t="s">
        <v>4560</v>
      </c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</row>
    <row r="809" spans="1:40" s="6" customFormat="1">
      <c r="A809" s="48" t="s">
        <v>3033</v>
      </c>
      <c r="B809" s="48" t="s">
        <v>2584</v>
      </c>
      <c r="C809" s="48" t="s">
        <v>2583</v>
      </c>
      <c r="D809" s="40">
        <v>2356</v>
      </c>
      <c r="E809" s="42" t="s">
        <v>2168</v>
      </c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</row>
    <row r="810" spans="1:40" s="6" customFormat="1">
      <c r="A810" s="48" t="s">
        <v>2584</v>
      </c>
      <c r="B810" s="48" t="s">
        <v>2584</v>
      </c>
      <c r="C810" s="48" t="s">
        <v>2583</v>
      </c>
      <c r="D810" s="42">
        <v>2357</v>
      </c>
      <c r="E810" s="53" t="s">
        <v>3315</v>
      </c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</row>
    <row r="811" spans="1:40" s="6" customFormat="1">
      <c r="A811" s="48" t="s">
        <v>2673</v>
      </c>
      <c r="B811" s="48" t="s">
        <v>2584</v>
      </c>
      <c r="C811" s="48" t="s">
        <v>2583</v>
      </c>
      <c r="D811" s="40">
        <v>2358</v>
      </c>
      <c r="E811" s="54" t="s">
        <v>4561</v>
      </c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</row>
    <row r="812" spans="1:40" s="6" customFormat="1">
      <c r="A812" s="48" t="s">
        <v>2674</v>
      </c>
      <c r="B812" s="48" t="s">
        <v>2584</v>
      </c>
      <c r="C812" s="48" t="s">
        <v>2583</v>
      </c>
      <c r="D812" s="40">
        <v>2358</v>
      </c>
      <c r="E812" s="54" t="s">
        <v>4057</v>
      </c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</row>
    <row r="813" spans="1:40" s="6" customFormat="1">
      <c r="A813" s="48" t="s">
        <v>2675</v>
      </c>
      <c r="B813" s="48" t="s">
        <v>2584</v>
      </c>
      <c r="C813" s="48" t="s">
        <v>2583</v>
      </c>
      <c r="D813" s="40">
        <v>2358</v>
      </c>
      <c r="E813" s="54" t="s">
        <v>4058</v>
      </c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</row>
    <row r="814" spans="1:40" s="6" customFormat="1">
      <c r="A814" s="48" t="s">
        <v>2676</v>
      </c>
      <c r="B814" s="48" t="s">
        <v>2584</v>
      </c>
      <c r="C814" s="48" t="s">
        <v>2583</v>
      </c>
      <c r="D814" s="40">
        <v>2358</v>
      </c>
      <c r="E814" s="54" t="s">
        <v>4059</v>
      </c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</row>
    <row r="815" spans="1:40" s="6" customFormat="1">
      <c r="A815" s="53" t="s">
        <v>3656</v>
      </c>
      <c r="B815" s="23" t="s">
        <v>2994</v>
      </c>
      <c r="C815" s="23" t="s">
        <v>2991</v>
      </c>
      <c r="D815" s="26">
        <v>2360</v>
      </c>
      <c r="E815" s="30" t="s">
        <v>4561</v>
      </c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</row>
    <row r="816" spans="1:40">
      <c r="A816" s="53" t="s">
        <v>2556</v>
      </c>
      <c r="B816" s="23" t="s">
        <v>2994</v>
      </c>
      <c r="C816" s="23" t="s">
        <v>2991</v>
      </c>
      <c r="D816" s="26">
        <v>2360</v>
      </c>
      <c r="E816" s="30" t="s">
        <v>4561</v>
      </c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</row>
    <row r="817" spans="1:40">
      <c r="A817" s="42" t="s">
        <v>2175</v>
      </c>
      <c r="B817" s="38" t="s">
        <v>2994</v>
      </c>
      <c r="C817" s="38" t="s">
        <v>2991</v>
      </c>
      <c r="D817" s="43">
        <v>2360</v>
      </c>
      <c r="E817" s="30" t="s">
        <v>2168</v>
      </c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</row>
    <row r="818" spans="1:40">
      <c r="A818" s="42" t="s">
        <v>2176</v>
      </c>
      <c r="B818" s="38" t="s">
        <v>2994</v>
      </c>
      <c r="C818" s="38" t="s">
        <v>2991</v>
      </c>
      <c r="D818" s="43">
        <v>2360</v>
      </c>
      <c r="E818" s="30" t="s">
        <v>2168</v>
      </c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</row>
    <row r="819" spans="1:40" s="6" customFormat="1">
      <c r="A819" s="42" t="s">
        <v>2177</v>
      </c>
      <c r="B819" s="38" t="s">
        <v>2994</v>
      </c>
      <c r="C819" s="38" t="s">
        <v>2991</v>
      </c>
      <c r="D819" s="43">
        <v>2360</v>
      </c>
      <c r="E819" s="30" t="s">
        <v>2168</v>
      </c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</row>
    <row r="820" spans="1:40" s="6" customFormat="1">
      <c r="A820" s="42" t="s">
        <v>2178</v>
      </c>
      <c r="B820" s="38" t="s">
        <v>2994</v>
      </c>
      <c r="C820" s="38" t="s">
        <v>2991</v>
      </c>
      <c r="D820" s="43">
        <v>2360</v>
      </c>
      <c r="E820" s="30" t="s">
        <v>2168</v>
      </c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</row>
    <row r="821" spans="1:40" s="6" customFormat="1">
      <c r="A821" s="42" t="s">
        <v>2179</v>
      </c>
      <c r="B821" s="38" t="s">
        <v>3011</v>
      </c>
      <c r="C821" s="38" t="s">
        <v>2180</v>
      </c>
      <c r="D821" s="43">
        <v>2363</v>
      </c>
      <c r="E821" s="30" t="s">
        <v>3012</v>
      </c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</row>
    <row r="822" spans="1:40" s="6" customFormat="1">
      <c r="A822" s="42" t="s">
        <v>2181</v>
      </c>
      <c r="B822" s="38" t="s">
        <v>2182</v>
      </c>
      <c r="C822" s="38" t="s">
        <v>2180</v>
      </c>
      <c r="D822" s="43">
        <v>2364</v>
      </c>
      <c r="E822" s="30" t="s">
        <v>2183</v>
      </c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</row>
    <row r="823" spans="1:40" s="6" customFormat="1">
      <c r="A823" s="42" t="s">
        <v>2184</v>
      </c>
      <c r="B823" s="38" t="s">
        <v>2182</v>
      </c>
      <c r="C823" s="38" t="s">
        <v>2180</v>
      </c>
      <c r="D823" s="43">
        <v>2365</v>
      </c>
      <c r="E823" s="30" t="s">
        <v>2185</v>
      </c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</row>
    <row r="824" spans="1:40" s="6" customFormat="1">
      <c r="A824" s="42" t="s">
        <v>2186</v>
      </c>
      <c r="B824" s="38" t="s">
        <v>2182</v>
      </c>
      <c r="C824" s="38" t="s">
        <v>2180</v>
      </c>
      <c r="D824" s="43">
        <v>2366</v>
      </c>
      <c r="E824" s="30" t="s">
        <v>3013</v>
      </c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</row>
    <row r="825" spans="1:40" s="6" customFormat="1">
      <c r="A825" s="42" t="s">
        <v>2187</v>
      </c>
      <c r="B825" s="38" t="s">
        <v>2182</v>
      </c>
      <c r="C825" s="38" t="s">
        <v>2180</v>
      </c>
      <c r="D825" s="43">
        <v>2369</v>
      </c>
      <c r="E825" s="30" t="s">
        <v>3014</v>
      </c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</row>
    <row r="826" spans="1:40" s="6" customFormat="1">
      <c r="A826" s="53" t="s">
        <v>167</v>
      </c>
      <c r="B826" s="23" t="s">
        <v>3015</v>
      </c>
      <c r="C826" s="23" t="s">
        <v>3016</v>
      </c>
      <c r="D826" s="26">
        <v>2371</v>
      </c>
      <c r="E826" s="30" t="s">
        <v>3017</v>
      </c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</row>
    <row r="827" spans="1:40" s="6" customFormat="1">
      <c r="A827" s="53" t="s">
        <v>3657</v>
      </c>
      <c r="B827" s="23" t="s">
        <v>3015</v>
      </c>
      <c r="C827" s="23" t="s">
        <v>3016</v>
      </c>
      <c r="D827" s="26">
        <v>2372</v>
      </c>
      <c r="E827" s="30" t="s">
        <v>3018</v>
      </c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</row>
    <row r="828" spans="1:40" s="6" customFormat="1">
      <c r="A828" s="23" t="s">
        <v>3106</v>
      </c>
      <c r="B828" s="23" t="s">
        <v>3107</v>
      </c>
      <c r="C828" s="23" t="s">
        <v>3016</v>
      </c>
      <c r="D828" s="26">
        <v>2372</v>
      </c>
      <c r="E828" s="30" t="s">
        <v>3018</v>
      </c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</row>
    <row r="829" spans="1:40" s="6" customFormat="1">
      <c r="A829" s="53" t="s">
        <v>3658</v>
      </c>
      <c r="B829" s="23" t="s">
        <v>3019</v>
      </c>
      <c r="C829" s="23" t="s">
        <v>3020</v>
      </c>
      <c r="D829" s="26">
        <v>2374</v>
      </c>
      <c r="E829" s="30" t="s">
        <v>3021</v>
      </c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</row>
    <row r="830" spans="1:40" s="6" customFormat="1">
      <c r="A830" s="53" t="s">
        <v>3659</v>
      </c>
      <c r="B830" s="23" t="s">
        <v>3022</v>
      </c>
      <c r="C830" s="23" t="s">
        <v>3020</v>
      </c>
      <c r="D830" s="26">
        <v>2377</v>
      </c>
      <c r="E830" s="30" t="s">
        <v>3023</v>
      </c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</row>
    <row r="831" spans="1:40" s="6" customFormat="1">
      <c r="A831" s="42" t="s">
        <v>2188</v>
      </c>
      <c r="B831" s="42" t="s">
        <v>3024</v>
      </c>
      <c r="C831" s="42" t="s">
        <v>2189</v>
      </c>
      <c r="D831" s="43">
        <v>2382</v>
      </c>
      <c r="E831" s="41" t="s">
        <v>2190</v>
      </c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</row>
    <row r="832" spans="1:40" s="6" customFormat="1">
      <c r="A832" s="42" t="s">
        <v>2191</v>
      </c>
      <c r="B832" s="38" t="s">
        <v>3024</v>
      </c>
      <c r="C832" s="38" t="s">
        <v>2192</v>
      </c>
      <c r="D832" s="43">
        <v>2382</v>
      </c>
      <c r="E832" s="30" t="s">
        <v>3025</v>
      </c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</row>
    <row r="833" spans="1:40" s="6" customFormat="1">
      <c r="A833" s="42" t="s">
        <v>2193</v>
      </c>
      <c r="B833" s="38" t="s">
        <v>3024</v>
      </c>
      <c r="C833" s="38" t="s">
        <v>2192</v>
      </c>
      <c r="D833" s="43">
        <v>2383</v>
      </c>
      <c r="E833" s="30" t="s">
        <v>4092</v>
      </c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</row>
    <row r="834" spans="1:40" s="6" customFormat="1">
      <c r="A834" s="42" t="s">
        <v>2194</v>
      </c>
      <c r="B834" s="38" t="s">
        <v>3024</v>
      </c>
      <c r="C834" s="38" t="s">
        <v>2192</v>
      </c>
      <c r="D834" s="43">
        <v>2384</v>
      </c>
      <c r="E834" s="30" t="s">
        <v>4093</v>
      </c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</row>
    <row r="835" spans="1:40" s="6" customFormat="1">
      <c r="A835" s="42" t="s">
        <v>2195</v>
      </c>
      <c r="B835" s="38" t="s">
        <v>2196</v>
      </c>
      <c r="C835" s="38" t="s">
        <v>2192</v>
      </c>
      <c r="D835" s="43">
        <v>2394</v>
      </c>
      <c r="E835" s="30" t="s">
        <v>4095</v>
      </c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</row>
    <row r="836" spans="1:40" s="6" customFormat="1">
      <c r="A836" s="42" t="s">
        <v>2197</v>
      </c>
      <c r="B836" s="38" t="s">
        <v>4094</v>
      </c>
      <c r="C836" s="38" t="s">
        <v>2192</v>
      </c>
      <c r="D836" s="43">
        <v>2397</v>
      </c>
      <c r="E836" s="30" t="s">
        <v>4096</v>
      </c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</row>
    <row r="837" spans="1:40" s="6" customFormat="1">
      <c r="A837" s="42" t="s">
        <v>2198</v>
      </c>
      <c r="B837" s="38" t="s">
        <v>4094</v>
      </c>
      <c r="C837" s="38" t="s">
        <v>2192</v>
      </c>
      <c r="D837" s="43">
        <v>2399</v>
      </c>
      <c r="E837" s="30" t="s">
        <v>2199</v>
      </c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</row>
    <row r="838" spans="1:40" s="6" customFormat="1">
      <c r="A838" s="53" t="s">
        <v>3660</v>
      </c>
      <c r="B838" s="23" t="s">
        <v>4094</v>
      </c>
      <c r="C838" s="23" t="s">
        <v>106</v>
      </c>
      <c r="D838" s="26">
        <v>2400</v>
      </c>
      <c r="E838" s="30" t="s">
        <v>4097</v>
      </c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</row>
    <row r="839" spans="1:40" s="6" customFormat="1">
      <c r="A839" s="48" t="s">
        <v>4060</v>
      </c>
      <c r="B839" s="23" t="s">
        <v>4094</v>
      </c>
      <c r="C839" s="23" t="s">
        <v>106</v>
      </c>
      <c r="D839" s="40">
        <v>2400</v>
      </c>
      <c r="E839" s="54" t="s">
        <v>4061</v>
      </c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</row>
    <row r="840" spans="1:40" s="6" customFormat="1">
      <c r="A840" s="42" t="s">
        <v>2200</v>
      </c>
      <c r="B840" s="38" t="s">
        <v>4094</v>
      </c>
      <c r="C840" s="38" t="s">
        <v>2192</v>
      </c>
      <c r="D840" s="43">
        <v>2402</v>
      </c>
      <c r="E840" s="30" t="s">
        <v>4098</v>
      </c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</row>
    <row r="841" spans="1:40" s="6" customFormat="1">
      <c r="A841" s="42" t="s">
        <v>2201</v>
      </c>
      <c r="B841" s="38" t="s">
        <v>4094</v>
      </c>
      <c r="C841" s="38" t="s">
        <v>2192</v>
      </c>
      <c r="D841" s="43">
        <v>2403</v>
      </c>
      <c r="E841" s="41" t="s">
        <v>2202</v>
      </c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</row>
    <row r="842" spans="1:40" s="6" customFormat="1">
      <c r="A842" s="42" t="s">
        <v>2203</v>
      </c>
      <c r="B842" s="38" t="s">
        <v>4094</v>
      </c>
      <c r="C842" s="38" t="s">
        <v>2192</v>
      </c>
      <c r="D842" s="43">
        <v>2404</v>
      </c>
      <c r="E842" s="30" t="s">
        <v>4099</v>
      </c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</row>
    <row r="843" spans="1:40" s="6" customFormat="1">
      <c r="A843" s="42" t="s">
        <v>2204</v>
      </c>
      <c r="B843" s="38" t="s">
        <v>4094</v>
      </c>
      <c r="C843" s="38" t="s">
        <v>2192</v>
      </c>
      <c r="D843" s="43">
        <v>2405</v>
      </c>
      <c r="E843" s="41" t="s">
        <v>2205</v>
      </c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</row>
    <row r="844" spans="1:40" s="6" customFormat="1">
      <c r="A844" s="42" t="s">
        <v>2206</v>
      </c>
      <c r="B844" s="38" t="s">
        <v>4094</v>
      </c>
      <c r="C844" s="38" t="s">
        <v>2192</v>
      </c>
      <c r="D844" s="43">
        <v>2405</v>
      </c>
      <c r="E844" s="30" t="s">
        <v>4100</v>
      </c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</row>
    <row r="845" spans="1:40" s="6" customFormat="1">
      <c r="A845" s="42" t="s">
        <v>2207</v>
      </c>
      <c r="B845" s="38" t="s">
        <v>4101</v>
      </c>
      <c r="C845" s="38" t="s">
        <v>2208</v>
      </c>
      <c r="D845" s="43">
        <v>2409</v>
      </c>
      <c r="E845" s="30" t="s">
        <v>4102</v>
      </c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</row>
    <row r="846" spans="1:40" s="6" customFormat="1">
      <c r="A846" s="42" t="s">
        <v>2209</v>
      </c>
      <c r="B846" s="38" t="s">
        <v>4101</v>
      </c>
      <c r="C846" s="38" t="s">
        <v>2208</v>
      </c>
      <c r="D846" s="43">
        <v>2410</v>
      </c>
      <c r="E846" s="30" t="s">
        <v>4103</v>
      </c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</row>
    <row r="847" spans="1:40" s="6" customFormat="1">
      <c r="A847" s="38" t="s">
        <v>2210</v>
      </c>
      <c r="B847" s="38" t="s">
        <v>2211</v>
      </c>
      <c r="C847" s="38" t="s">
        <v>2208</v>
      </c>
      <c r="D847" s="43">
        <v>2411</v>
      </c>
      <c r="E847" s="41" t="s">
        <v>2212</v>
      </c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</row>
    <row r="848" spans="1:40" s="6" customFormat="1">
      <c r="A848" s="42" t="s">
        <v>2213</v>
      </c>
      <c r="B848" s="38" t="s">
        <v>4101</v>
      </c>
      <c r="C848" s="38" t="s">
        <v>2208</v>
      </c>
      <c r="D848" s="43">
        <v>2411</v>
      </c>
      <c r="E848" s="30" t="s">
        <v>4104</v>
      </c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</row>
    <row r="849" spans="1:40" s="6" customFormat="1">
      <c r="A849" s="48" t="s">
        <v>3385</v>
      </c>
      <c r="B849" s="23" t="s">
        <v>4101</v>
      </c>
      <c r="C849" s="23" t="s">
        <v>107</v>
      </c>
      <c r="D849" s="40">
        <v>2414</v>
      </c>
      <c r="E849" s="54" t="s">
        <v>4583</v>
      </c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</row>
    <row r="850" spans="1:40" s="6" customFormat="1">
      <c r="A850" s="42" t="s">
        <v>2715</v>
      </c>
      <c r="B850" s="38" t="s">
        <v>4101</v>
      </c>
      <c r="C850" s="38" t="s">
        <v>2208</v>
      </c>
      <c r="D850" s="40">
        <v>2414</v>
      </c>
      <c r="E850" s="54" t="s">
        <v>2214</v>
      </c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</row>
    <row r="851" spans="1:40" s="6" customFormat="1">
      <c r="A851" s="42" t="s">
        <v>2215</v>
      </c>
      <c r="B851" s="38" t="s">
        <v>4101</v>
      </c>
      <c r="C851" s="38" t="s">
        <v>2208</v>
      </c>
      <c r="D851" s="40">
        <v>2414</v>
      </c>
      <c r="E851" s="41" t="s">
        <v>2216</v>
      </c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</row>
    <row r="852" spans="1:40" s="6" customFormat="1">
      <c r="A852" s="42" t="s">
        <v>2217</v>
      </c>
      <c r="B852" s="38" t="s">
        <v>4105</v>
      </c>
      <c r="C852" s="38" t="s">
        <v>2208</v>
      </c>
      <c r="D852" s="43">
        <v>2415</v>
      </c>
      <c r="E852" s="30" t="s">
        <v>4106</v>
      </c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</row>
    <row r="853" spans="1:40" s="6" customFormat="1">
      <c r="A853" s="42" t="s">
        <v>2218</v>
      </c>
      <c r="B853" s="38" t="s">
        <v>4105</v>
      </c>
      <c r="C853" s="38" t="s">
        <v>2208</v>
      </c>
      <c r="D853" s="43">
        <v>2416</v>
      </c>
      <c r="E853" s="30" t="s">
        <v>4107</v>
      </c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</row>
    <row r="854" spans="1:40" s="6" customFormat="1">
      <c r="A854" s="42" t="s">
        <v>2219</v>
      </c>
      <c r="B854" s="38" t="s">
        <v>4105</v>
      </c>
      <c r="C854" s="38" t="s">
        <v>2208</v>
      </c>
      <c r="D854" s="43">
        <v>2417</v>
      </c>
      <c r="E854" s="30" t="s">
        <v>4108</v>
      </c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</row>
    <row r="855" spans="1:40" s="6" customFormat="1">
      <c r="A855" s="42" t="s">
        <v>2220</v>
      </c>
      <c r="B855" s="38" t="s">
        <v>4105</v>
      </c>
      <c r="C855" s="38" t="s">
        <v>2208</v>
      </c>
      <c r="D855" s="43">
        <v>2418</v>
      </c>
      <c r="E855" s="41" t="s">
        <v>2221</v>
      </c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</row>
    <row r="856" spans="1:40" s="6" customFormat="1">
      <c r="A856" s="42" t="s">
        <v>2222</v>
      </c>
      <c r="B856" s="38" t="s">
        <v>4105</v>
      </c>
      <c r="C856" s="38" t="s">
        <v>2208</v>
      </c>
      <c r="D856" s="43">
        <v>2418</v>
      </c>
      <c r="E856" s="41" t="s">
        <v>2223</v>
      </c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</row>
    <row r="857" spans="1:40">
      <c r="A857" s="42" t="s">
        <v>2224</v>
      </c>
      <c r="B857" s="38" t="s">
        <v>4105</v>
      </c>
      <c r="C857" s="38" t="s">
        <v>2208</v>
      </c>
      <c r="D857" s="43">
        <v>2418</v>
      </c>
      <c r="E857" s="41" t="s">
        <v>2223</v>
      </c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</row>
    <row r="858" spans="1:40">
      <c r="A858" s="53" t="s">
        <v>3661</v>
      </c>
      <c r="B858" s="23" t="s">
        <v>4109</v>
      </c>
      <c r="C858" s="23" t="s">
        <v>107</v>
      </c>
      <c r="D858" s="26">
        <v>2419</v>
      </c>
      <c r="E858" s="30" t="s">
        <v>4110</v>
      </c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</row>
    <row r="859" spans="1:40">
      <c r="A859" s="42" t="s">
        <v>2225</v>
      </c>
      <c r="B859" s="38" t="s">
        <v>4109</v>
      </c>
      <c r="C859" s="38" t="s">
        <v>2208</v>
      </c>
      <c r="D859" s="43">
        <v>2419</v>
      </c>
      <c r="E859" s="30" t="s">
        <v>4111</v>
      </c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</row>
    <row r="860" spans="1:40">
      <c r="A860" s="42" t="s">
        <v>2226</v>
      </c>
      <c r="B860" s="38" t="s">
        <v>4109</v>
      </c>
      <c r="C860" s="38" t="s">
        <v>2208</v>
      </c>
      <c r="D860" s="43">
        <v>2420</v>
      </c>
      <c r="E860" s="30" t="s">
        <v>4112</v>
      </c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</row>
    <row r="861" spans="1:40">
      <c r="A861" s="42" t="s">
        <v>2227</v>
      </c>
      <c r="B861" s="38" t="s">
        <v>4109</v>
      </c>
      <c r="C861" s="38" t="s">
        <v>2208</v>
      </c>
      <c r="D861" s="43">
        <v>2423</v>
      </c>
      <c r="E861" s="30" t="s">
        <v>4113</v>
      </c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</row>
    <row r="862" spans="1:40" s="6" customFormat="1">
      <c r="A862" s="42" t="s">
        <v>2228</v>
      </c>
      <c r="B862" s="38" t="s">
        <v>4109</v>
      </c>
      <c r="C862" s="38" t="s">
        <v>2208</v>
      </c>
      <c r="D862" s="43">
        <v>2423</v>
      </c>
      <c r="E862" s="41" t="s">
        <v>2229</v>
      </c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</row>
    <row r="863" spans="1:40" s="6" customFormat="1">
      <c r="A863" s="42" t="s">
        <v>2230</v>
      </c>
      <c r="B863" s="38" t="s">
        <v>4109</v>
      </c>
      <c r="C863" s="38" t="s">
        <v>2208</v>
      </c>
      <c r="D863" s="43">
        <v>2423</v>
      </c>
      <c r="E863" s="41" t="s">
        <v>2231</v>
      </c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</row>
    <row r="864" spans="1:40" s="6" customFormat="1">
      <c r="A864" s="38" t="s">
        <v>2232</v>
      </c>
      <c r="B864" s="38" t="s">
        <v>4109</v>
      </c>
      <c r="C864" s="38" t="s">
        <v>2208</v>
      </c>
      <c r="D864" s="41">
        <v>2423</v>
      </c>
      <c r="E864" s="41" t="s">
        <v>2233</v>
      </c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</row>
    <row r="865" spans="1:40" s="6" customFormat="1">
      <c r="A865" s="42" t="s">
        <v>2234</v>
      </c>
      <c r="B865" s="38" t="s">
        <v>4109</v>
      </c>
      <c r="C865" s="38" t="s">
        <v>2208</v>
      </c>
      <c r="D865" s="43">
        <v>2424</v>
      </c>
      <c r="E865" s="30" t="s">
        <v>4114</v>
      </c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</row>
    <row r="866" spans="1:40" s="6" customFormat="1">
      <c r="A866" s="42" t="s">
        <v>2235</v>
      </c>
      <c r="B866" s="38" t="s">
        <v>4109</v>
      </c>
      <c r="C866" s="38" t="s">
        <v>2208</v>
      </c>
      <c r="D866" s="43">
        <v>2425</v>
      </c>
      <c r="E866" s="30" t="s">
        <v>4115</v>
      </c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</row>
    <row r="867" spans="1:40" s="6" customFormat="1">
      <c r="A867" s="42" t="s">
        <v>2236</v>
      </c>
      <c r="B867" s="38" t="s">
        <v>4109</v>
      </c>
      <c r="C867" s="38" t="s">
        <v>2208</v>
      </c>
      <c r="D867" s="43">
        <v>2426</v>
      </c>
      <c r="E867" s="30" t="s">
        <v>4116</v>
      </c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</row>
    <row r="868" spans="1:40" s="6" customFormat="1">
      <c r="A868" s="42" t="s">
        <v>2237</v>
      </c>
      <c r="B868" s="38" t="s">
        <v>4109</v>
      </c>
      <c r="C868" s="38" t="s">
        <v>2208</v>
      </c>
      <c r="D868" s="43">
        <v>2427</v>
      </c>
      <c r="E868" s="30" t="s">
        <v>4117</v>
      </c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</row>
    <row r="869" spans="1:40" s="6" customFormat="1">
      <c r="A869" s="42" t="s">
        <v>2238</v>
      </c>
      <c r="B869" s="38" t="s">
        <v>4109</v>
      </c>
      <c r="C869" s="38" t="s">
        <v>2208</v>
      </c>
      <c r="D869" s="43">
        <v>2428</v>
      </c>
      <c r="E869" s="30" t="s">
        <v>4118</v>
      </c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</row>
    <row r="870" spans="1:40" s="6" customFormat="1">
      <c r="A870" s="42" t="s">
        <v>2239</v>
      </c>
      <c r="B870" s="38" t="s">
        <v>2240</v>
      </c>
      <c r="C870" s="38" t="s">
        <v>2208</v>
      </c>
      <c r="D870" s="43">
        <v>2430</v>
      </c>
      <c r="E870" s="30" t="s">
        <v>2241</v>
      </c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</row>
    <row r="871" spans="1:40" s="6" customFormat="1">
      <c r="A871" s="42" t="s">
        <v>2242</v>
      </c>
      <c r="B871" s="38" t="s">
        <v>2243</v>
      </c>
      <c r="C871" s="38" t="s">
        <v>4119</v>
      </c>
      <c r="D871" s="43">
        <v>2431</v>
      </c>
      <c r="E871" s="30" t="s">
        <v>4120</v>
      </c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</row>
    <row r="872" spans="1:40" s="6" customFormat="1">
      <c r="A872" s="53" t="s">
        <v>3662</v>
      </c>
      <c r="B872" s="23" t="s">
        <v>4121</v>
      </c>
      <c r="C872" s="23" t="s">
        <v>4119</v>
      </c>
      <c r="D872" s="26">
        <v>2433</v>
      </c>
      <c r="E872" s="30" t="s">
        <v>4122</v>
      </c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</row>
    <row r="873" spans="1:40" s="7" customFormat="1">
      <c r="A873" s="38" t="s">
        <v>2244</v>
      </c>
      <c r="B873" s="38" t="s">
        <v>2243</v>
      </c>
      <c r="C873" s="38" t="s">
        <v>2192</v>
      </c>
      <c r="D873" s="43">
        <v>2433</v>
      </c>
      <c r="E873" s="41" t="s">
        <v>2245</v>
      </c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</row>
    <row r="874" spans="1:40" s="7" customFormat="1">
      <c r="A874" s="38" t="s">
        <v>2246</v>
      </c>
      <c r="B874" s="38" t="s">
        <v>2243</v>
      </c>
      <c r="C874" s="38" t="s">
        <v>2192</v>
      </c>
      <c r="D874" s="43">
        <v>2433</v>
      </c>
      <c r="E874" s="41" t="s">
        <v>2247</v>
      </c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</row>
    <row r="875" spans="1:40">
      <c r="A875" s="38" t="s">
        <v>2248</v>
      </c>
      <c r="B875" s="38" t="s">
        <v>2243</v>
      </c>
      <c r="C875" s="38" t="s">
        <v>2192</v>
      </c>
      <c r="D875" s="43">
        <v>2433</v>
      </c>
      <c r="E875" s="41" t="s">
        <v>2247</v>
      </c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</row>
    <row r="876" spans="1:40" s="8" customFormat="1">
      <c r="A876" s="53" t="s">
        <v>3663</v>
      </c>
      <c r="B876" s="23" t="s">
        <v>4121</v>
      </c>
      <c r="C876" s="23" t="s">
        <v>4119</v>
      </c>
      <c r="D876" s="26">
        <v>2435</v>
      </c>
      <c r="E876" s="30" t="s">
        <v>4123</v>
      </c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</row>
    <row r="877" spans="1:40" s="6" customFormat="1">
      <c r="A877" s="53" t="s">
        <v>3664</v>
      </c>
      <c r="B877" s="23" t="s">
        <v>4121</v>
      </c>
      <c r="C877" s="23" t="s">
        <v>4119</v>
      </c>
      <c r="D877" s="26">
        <v>2436</v>
      </c>
      <c r="E877" s="30" t="s">
        <v>4124</v>
      </c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</row>
    <row r="878" spans="1:40">
      <c r="A878" s="53" t="s">
        <v>3665</v>
      </c>
      <c r="B878" s="23" t="s">
        <v>4125</v>
      </c>
      <c r="C878" s="23" t="s">
        <v>4119</v>
      </c>
      <c r="D878" s="26">
        <v>2438</v>
      </c>
      <c r="E878" s="30" t="s">
        <v>4126</v>
      </c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</row>
    <row r="879" spans="1:40" s="8" customFormat="1">
      <c r="A879" s="42" t="s">
        <v>2249</v>
      </c>
      <c r="B879" s="38" t="s">
        <v>2250</v>
      </c>
      <c r="C879" s="38" t="s">
        <v>4119</v>
      </c>
      <c r="D879" s="43">
        <v>2440</v>
      </c>
      <c r="E879" s="30" t="s">
        <v>2251</v>
      </c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</row>
    <row r="880" spans="1:40">
      <c r="A880" s="42" t="s">
        <v>2252</v>
      </c>
      <c r="B880" s="38" t="s">
        <v>2250</v>
      </c>
      <c r="C880" s="38" t="s">
        <v>4119</v>
      </c>
      <c r="D880" s="43">
        <v>2441</v>
      </c>
      <c r="E880" s="30" t="s">
        <v>4127</v>
      </c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</row>
    <row r="881" spans="1:40">
      <c r="A881" s="42" t="s">
        <v>2253</v>
      </c>
      <c r="B881" s="38" t="s">
        <v>4128</v>
      </c>
      <c r="C881" s="38" t="s">
        <v>4119</v>
      </c>
      <c r="D881" s="43">
        <v>2442</v>
      </c>
      <c r="E881" s="41" t="s">
        <v>2254</v>
      </c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</row>
    <row r="882" spans="1:40">
      <c r="A882" s="23" t="s">
        <v>3110</v>
      </c>
      <c r="B882" s="23" t="s">
        <v>3111</v>
      </c>
      <c r="C882" s="23" t="s">
        <v>3108</v>
      </c>
      <c r="D882" s="26">
        <v>2443</v>
      </c>
      <c r="E882" s="30" t="s">
        <v>3112</v>
      </c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</row>
    <row r="883" spans="1:40">
      <c r="A883" s="53" t="s">
        <v>3264</v>
      </c>
      <c r="B883" s="23" t="s">
        <v>4128</v>
      </c>
      <c r="C883" s="23" t="s">
        <v>4119</v>
      </c>
      <c r="D883" s="26">
        <v>2443</v>
      </c>
      <c r="E883" s="23" t="s">
        <v>3112</v>
      </c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</row>
    <row r="884" spans="1:40">
      <c r="A884" s="53" t="s">
        <v>3265</v>
      </c>
      <c r="B884" s="23" t="s">
        <v>4128</v>
      </c>
      <c r="C884" s="23" t="s">
        <v>4119</v>
      </c>
      <c r="D884" s="26">
        <v>2443</v>
      </c>
      <c r="E884" s="23" t="s">
        <v>3112</v>
      </c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</row>
    <row r="885" spans="1:40">
      <c r="A885" s="42" t="s">
        <v>2256</v>
      </c>
      <c r="B885" s="38" t="s">
        <v>4129</v>
      </c>
      <c r="C885" s="38" t="s">
        <v>4119</v>
      </c>
      <c r="D885" s="43">
        <v>2444</v>
      </c>
      <c r="E885" s="30" t="s">
        <v>2257</v>
      </c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</row>
    <row r="886" spans="1:40">
      <c r="A886" s="53" t="s">
        <v>3334</v>
      </c>
      <c r="B886" s="23" t="s">
        <v>3334</v>
      </c>
      <c r="C886" s="23" t="s">
        <v>3320</v>
      </c>
      <c r="D886" s="37">
        <v>2445</v>
      </c>
      <c r="E886" s="30" t="s">
        <v>3335</v>
      </c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</row>
    <row r="887" spans="1:40">
      <c r="A887" s="53" t="s">
        <v>3374</v>
      </c>
      <c r="B887" s="23" t="s">
        <v>3373</v>
      </c>
      <c r="C887" s="23" t="s">
        <v>3372</v>
      </c>
      <c r="D887" s="26">
        <v>2445</v>
      </c>
      <c r="E887" s="30" t="s">
        <v>3375</v>
      </c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</row>
    <row r="888" spans="1:40" s="8" customFormat="1">
      <c r="A888" s="53" t="s">
        <v>3666</v>
      </c>
      <c r="B888" s="23" t="s">
        <v>4130</v>
      </c>
      <c r="C888" s="23" t="s">
        <v>4119</v>
      </c>
      <c r="D888" s="26">
        <v>2447</v>
      </c>
      <c r="E888" s="30" t="s">
        <v>4131</v>
      </c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</row>
    <row r="889" spans="1:40" s="8" customFormat="1">
      <c r="A889" s="38" t="s">
        <v>2258</v>
      </c>
      <c r="B889" s="38" t="s">
        <v>2259</v>
      </c>
      <c r="C889" s="38" t="s">
        <v>2192</v>
      </c>
      <c r="D889" s="41">
        <v>2448</v>
      </c>
      <c r="E889" s="41" t="s">
        <v>2260</v>
      </c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</row>
    <row r="890" spans="1:40">
      <c r="A890" s="42" t="s">
        <v>2261</v>
      </c>
      <c r="B890" s="38" t="s">
        <v>4130</v>
      </c>
      <c r="C890" s="38" t="s">
        <v>4119</v>
      </c>
      <c r="D890" s="43">
        <v>2451</v>
      </c>
      <c r="E890" s="30" t="s">
        <v>2262</v>
      </c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</row>
    <row r="891" spans="1:40">
      <c r="A891" s="53" t="s">
        <v>2723</v>
      </c>
      <c r="B891" s="23" t="s">
        <v>4130</v>
      </c>
      <c r="C891" s="23" t="s">
        <v>4119</v>
      </c>
      <c r="D891" s="26">
        <v>2465</v>
      </c>
      <c r="E891" s="30" t="s">
        <v>4562</v>
      </c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</row>
    <row r="892" spans="1:40">
      <c r="A892" s="42" t="s">
        <v>2263</v>
      </c>
      <c r="B892" s="38" t="s">
        <v>4130</v>
      </c>
      <c r="C892" s="38" t="s">
        <v>4119</v>
      </c>
      <c r="D892" s="41">
        <v>2465</v>
      </c>
      <c r="E892" s="41" t="s">
        <v>2264</v>
      </c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</row>
    <row r="893" spans="1:40">
      <c r="A893" s="42" t="s">
        <v>2265</v>
      </c>
      <c r="B893" s="38" t="s">
        <v>4130</v>
      </c>
      <c r="C893" s="38" t="s">
        <v>4119</v>
      </c>
      <c r="D893" s="43">
        <v>2465</v>
      </c>
      <c r="E893" s="30" t="s">
        <v>2266</v>
      </c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</row>
    <row r="894" spans="1:40" s="8" customFormat="1">
      <c r="A894" s="53" t="s">
        <v>2708</v>
      </c>
      <c r="B894" s="23" t="s">
        <v>4130</v>
      </c>
      <c r="C894" s="23" t="s">
        <v>4119</v>
      </c>
      <c r="D894" s="26">
        <v>2466</v>
      </c>
      <c r="E894" s="30" t="s">
        <v>4563</v>
      </c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</row>
    <row r="895" spans="1:40" s="8" customFormat="1">
      <c r="A895" s="48" t="s">
        <v>2677</v>
      </c>
      <c r="B895" s="48" t="s">
        <v>2586</v>
      </c>
      <c r="C895" s="48" t="s">
        <v>2585</v>
      </c>
      <c r="D895" s="40">
        <v>2466</v>
      </c>
      <c r="E895" s="54" t="s">
        <v>110</v>
      </c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</row>
    <row r="896" spans="1:40" s="8" customFormat="1">
      <c r="A896" s="42" t="s">
        <v>2267</v>
      </c>
      <c r="B896" s="38" t="s">
        <v>4130</v>
      </c>
      <c r="C896" s="38" t="s">
        <v>4119</v>
      </c>
      <c r="D896" s="43">
        <v>2466</v>
      </c>
      <c r="E896" s="41" t="s">
        <v>2268</v>
      </c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</row>
    <row r="897" spans="1:40" s="8" customFormat="1">
      <c r="A897" s="23" t="s">
        <v>3395</v>
      </c>
      <c r="B897" s="48" t="s">
        <v>3340</v>
      </c>
      <c r="C897" s="23" t="s">
        <v>2585</v>
      </c>
      <c r="D897" s="40">
        <v>2467</v>
      </c>
      <c r="E897" s="23" t="s">
        <v>111</v>
      </c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</row>
    <row r="898" spans="1:40" s="8" customFormat="1" ht="14.1" customHeight="1">
      <c r="A898" s="42" t="s">
        <v>2269</v>
      </c>
      <c r="B898" s="38" t="s">
        <v>2270</v>
      </c>
      <c r="C898" s="38" t="s">
        <v>4119</v>
      </c>
      <c r="D898" s="43">
        <v>2467</v>
      </c>
      <c r="E898" s="30" t="s">
        <v>4132</v>
      </c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</row>
    <row r="899" spans="1:40" s="8" customFormat="1" ht="14.1" customHeight="1">
      <c r="A899" s="53" t="s">
        <v>3667</v>
      </c>
      <c r="B899" s="23" t="s">
        <v>108</v>
      </c>
      <c r="C899" s="23" t="s">
        <v>4119</v>
      </c>
      <c r="D899" s="26">
        <v>2468</v>
      </c>
      <c r="E899" s="30" t="s">
        <v>109</v>
      </c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</row>
    <row r="900" spans="1:40" s="8" customFormat="1" ht="14.1" customHeight="1">
      <c r="A900" s="53" t="s">
        <v>3030</v>
      </c>
      <c r="B900" s="38" t="s">
        <v>2272</v>
      </c>
      <c r="C900" s="23" t="s">
        <v>4119</v>
      </c>
      <c r="D900" s="26">
        <v>2476</v>
      </c>
      <c r="E900" s="30" t="s">
        <v>4566</v>
      </c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</row>
    <row r="901" spans="1:40" s="8" customFormat="1" ht="14.1" customHeight="1">
      <c r="A901" s="53" t="s">
        <v>3266</v>
      </c>
      <c r="B901" s="38" t="s">
        <v>2272</v>
      </c>
      <c r="C901" s="23" t="s">
        <v>4119</v>
      </c>
      <c r="D901" s="26">
        <v>2476</v>
      </c>
      <c r="E901" s="23" t="s">
        <v>4566</v>
      </c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</row>
    <row r="902" spans="1:40" s="4" customFormat="1" ht="14.1" customHeight="1">
      <c r="A902" s="53" t="s">
        <v>3356</v>
      </c>
      <c r="B902" s="38" t="s">
        <v>2272</v>
      </c>
      <c r="C902" s="23" t="s">
        <v>4119</v>
      </c>
      <c r="D902" s="26">
        <v>2476</v>
      </c>
      <c r="E902" s="23" t="s">
        <v>3357</v>
      </c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</row>
    <row r="903" spans="1:40" s="4" customFormat="1" ht="14.1" customHeight="1">
      <c r="A903" s="38" t="s">
        <v>2271</v>
      </c>
      <c r="B903" s="38" t="s">
        <v>2272</v>
      </c>
      <c r="C903" s="38" t="s">
        <v>2192</v>
      </c>
      <c r="D903" s="41">
        <v>2478</v>
      </c>
      <c r="E903" s="41" t="s">
        <v>2273</v>
      </c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</row>
    <row r="904" spans="1:40" s="4" customFormat="1" ht="14.1" customHeight="1">
      <c r="A904" s="38" t="s">
        <v>2274</v>
      </c>
      <c r="B904" s="38" t="s">
        <v>2272</v>
      </c>
      <c r="C904" s="38" t="s">
        <v>2192</v>
      </c>
      <c r="D904" s="41">
        <v>2478</v>
      </c>
      <c r="E904" s="41" t="s">
        <v>2275</v>
      </c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</row>
    <row r="905" spans="1:40" s="4" customFormat="1" ht="14.1" customHeight="1">
      <c r="A905" s="42" t="s">
        <v>2276</v>
      </c>
      <c r="B905" s="38" t="s">
        <v>2270</v>
      </c>
      <c r="C905" s="38" t="s">
        <v>4119</v>
      </c>
      <c r="D905" s="43">
        <v>2479</v>
      </c>
      <c r="E905" s="41" t="s">
        <v>2277</v>
      </c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</row>
    <row r="906" spans="1:40" s="8" customFormat="1" ht="14.1" customHeight="1">
      <c r="A906" s="42" t="s">
        <v>2278</v>
      </c>
      <c r="B906" s="38" t="s">
        <v>2270</v>
      </c>
      <c r="C906" s="38" t="s">
        <v>4119</v>
      </c>
      <c r="D906" s="43">
        <v>2481</v>
      </c>
      <c r="E906" s="30" t="s">
        <v>2279</v>
      </c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</row>
    <row r="907" spans="1:40" s="8" customFormat="1" ht="14.1" customHeight="1">
      <c r="A907" s="23" t="s">
        <v>2737</v>
      </c>
      <c r="B907" s="48" t="s">
        <v>3340</v>
      </c>
      <c r="C907" s="23" t="s">
        <v>2585</v>
      </c>
      <c r="D907" s="40">
        <v>2492</v>
      </c>
      <c r="E907" s="23" t="s">
        <v>3396</v>
      </c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</row>
    <row r="908" spans="1:40" s="8" customFormat="1" ht="14.1" customHeight="1">
      <c r="A908" s="23" t="s">
        <v>3340</v>
      </c>
      <c r="B908" s="48" t="s">
        <v>3340</v>
      </c>
      <c r="C908" s="23" t="s">
        <v>2585</v>
      </c>
      <c r="D908" s="40">
        <v>2492</v>
      </c>
      <c r="E908" s="23" t="s">
        <v>3396</v>
      </c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</row>
    <row r="909" spans="1:40" s="8" customFormat="1" ht="14.1" customHeight="1">
      <c r="A909" s="42" t="s">
        <v>2280</v>
      </c>
      <c r="B909" s="38" t="s">
        <v>2270</v>
      </c>
      <c r="C909" s="38" t="s">
        <v>4119</v>
      </c>
      <c r="D909" s="43">
        <v>2492</v>
      </c>
      <c r="E909" s="30" t="s">
        <v>2281</v>
      </c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</row>
    <row r="910" spans="1:40" s="8" customFormat="1" ht="14.1" customHeight="1">
      <c r="A910" s="42" t="s">
        <v>2282</v>
      </c>
      <c r="B910" s="38" t="s">
        <v>2272</v>
      </c>
      <c r="C910" s="38" t="s">
        <v>4119</v>
      </c>
      <c r="D910" s="43">
        <v>2494</v>
      </c>
      <c r="E910" s="41" t="s">
        <v>2283</v>
      </c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</row>
    <row r="911" spans="1:40" s="8" customFormat="1" ht="14.1" customHeight="1">
      <c r="A911" s="42" t="s">
        <v>2284</v>
      </c>
      <c r="B911" s="38" t="s">
        <v>2272</v>
      </c>
      <c r="C911" s="38" t="s">
        <v>4119</v>
      </c>
      <c r="D911" s="43">
        <v>2494</v>
      </c>
      <c r="E911" s="41" t="s">
        <v>2285</v>
      </c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</row>
    <row r="912" spans="1:40" s="8" customFormat="1" ht="14.1" customHeight="1">
      <c r="A912" s="53" t="s">
        <v>3668</v>
      </c>
      <c r="B912" s="38" t="s">
        <v>2272</v>
      </c>
      <c r="C912" s="23" t="s">
        <v>4119</v>
      </c>
      <c r="D912" s="26">
        <v>2495</v>
      </c>
      <c r="E912" s="30" t="s">
        <v>4133</v>
      </c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</row>
    <row r="913" spans="1:40" s="8" customFormat="1" ht="14.1" customHeight="1">
      <c r="A913" s="53" t="s">
        <v>3669</v>
      </c>
      <c r="B913" s="38" t="s">
        <v>2272</v>
      </c>
      <c r="C913" s="23" t="s">
        <v>4119</v>
      </c>
      <c r="D913" s="26">
        <v>2497</v>
      </c>
      <c r="E913" s="30" t="s">
        <v>4134</v>
      </c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</row>
    <row r="914" spans="1:40" s="8" customFormat="1" ht="14.1" customHeight="1">
      <c r="A914" s="53" t="s">
        <v>3401</v>
      </c>
      <c r="B914" s="38" t="s">
        <v>2272</v>
      </c>
      <c r="C914" s="23" t="s">
        <v>3402</v>
      </c>
      <c r="D914" s="26">
        <v>2497</v>
      </c>
      <c r="E914" s="23" t="s">
        <v>3403</v>
      </c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</row>
    <row r="915" spans="1:40" s="8" customFormat="1" ht="14.1" customHeight="1">
      <c r="A915" s="42" t="s">
        <v>2286</v>
      </c>
      <c r="B915" s="38" t="s">
        <v>2272</v>
      </c>
      <c r="C915" s="38" t="s">
        <v>4119</v>
      </c>
      <c r="D915" s="43">
        <v>2498</v>
      </c>
      <c r="E915" s="30" t="s">
        <v>4135</v>
      </c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</row>
    <row r="916" spans="1:40" s="8" customFormat="1" ht="14.1" customHeight="1">
      <c r="A916" s="42" t="s">
        <v>2287</v>
      </c>
      <c r="B916" s="38" t="s">
        <v>2272</v>
      </c>
      <c r="C916" s="38" t="s">
        <v>4119</v>
      </c>
      <c r="D916" s="43">
        <v>2499</v>
      </c>
      <c r="E916" s="30" t="s">
        <v>4136</v>
      </c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</row>
    <row r="917" spans="1:40" s="8" customFormat="1" ht="14.1" customHeight="1">
      <c r="A917" s="53" t="s">
        <v>3404</v>
      </c>
      <c r="B917" s="38" t="s">
        <v>2272</v>
      </c>
      <c r="C917" s="23" t="s">
        <v>3402</v>
      </c>
      <c r="D917" s="26">
        <v>2500</v>
      </c>
      <c r="E917" s="23" t="s">
        <v>3405</v>
      </c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</row>
    <row r="918" spans="1:40" s="8" customFormat="1" ht="14.1" customHeight="1">
      <c r="A918" s="53" t="s">
        <v>1293</v>
      </c>
      <c r="B918" s="38" t="s">
        <v>2272</v>
      </c>
      <c r="C918" s="23" t="s">
        <v>1294</v>
      </c>
      <c r="D918" s="26">
        <v>2500</v>
      </c>
      <c r="E918" s="23" t="s">
        <v>3403</v>
      </c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</row>
    <row r="919" spans="1:40" s="8" customFormat="1" ht="14.1" customHeight="1">
      <c r="A919" s="42" t="s">
        <v>2288</v>
      </c>
      <c r="B919" s="38" t="s">
        <v>2272</v>
      </c>
      <c r="C919" s="38" t="s">
        <v>4119</v>
      </c>
      <c r="D919" s="43">
        <v>2504</v>
      </c>
      <c r="E919" s="30" t="s">
        <v>4137</v>
      </c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</row>
    <row r="920" spans="1:40" s="8" customFormat="1" ht="14.1" customHeight="1">
      <c r="A920" s="42" t="s">
        <v>2289</v>
      </c>
      <c r="B920" s="38" t="s">
        <v>2272</v>
      </c>
      <c r="C920" s="38" t="s">
        <v>2192</v>
      </c>
      <c r="D920" s="43">
        <v>2506</v>
      </c>
      <c r="E920" s="30" t="s">
        <v>4138</v>
      </c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</row>
    <row r="921" spans="1:40" s="8" customFormat="1" ht="14.1" customHeight="1">
      <c r="A921" s="38" t="s">
        <v>2738</v>
      </c>
      <c r="B921" s="38" t="s">
        <v>2272</v>
      </c>
      <c r="C921" s="48" t="s">
        <v>2585</v>
      </c>
      <c r="D921" s="40">
        <v>2512</v>
      </c>
      <c r="E921" s="30" t="s">
        <v>2290</v>
      </c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</row>
    <row r="922" spans="1:40" s="8" customFormat="1" ht="14.1" customHeight="1">
      <c r="A922" s="42" t="s">
        <v>2291</v>
      </c>
      <c r="B922" s="38" t="s">
        <v>2272</v>
      </c>
      <c r="C922" s="38" t="s">
        <v>4119</v>
      </c>
      <c r="D922" s="43">
        <v>2512</v>
      </c>
      <c r="E922" s="30" t="s">
        <v>4139</v>
      </c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</row>
    <row r="923" spans="1:40" s="8" customFormat="1" ht="14.1" customHeight="1">
      <c r="A923" s="42" t="s">
        <v>2292</v>
      </c>
      <c r="B923" s="38" t="s">
        <v>2272</v>
      </c>
      <c r="C923" s="38" t="s">
        <v>4119</v>
      </c>
      <c r="D923" s="43">
        <v>2513</v>
      </c>
      <c r="E923" s="30" t="s">
        <v>4140</v>
      </c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</row>
    <row r="924" spans="1:40" s="8" customFormat="1" ht="14.1" customHeight="1">
      <c r="A924" s="42" t="s">
        <v>2293</v>
      </c>
      <c r="B924" s="38" t="s">
        <v>2272</v>
      </c>
      <c r="C924" s="38" t="s">
        <v>4119</v>
      </c>
      <c r="D924" s="43">
        <v>2514</v>
      </c>
      <c r="E924" s="41" t="s">
        <v>2294</v>
      </c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</row>
    <row r="925" spans="1:40" s="8" customFormat="1" ht="14.1" customHeight="1">
      <c r="A925" s="42" t="s">
        <v>3376</v>
      </c>
      <c r="B925" s="38" t="s">
        <v>2272</v>
      </c>
      <c r="C925" s="38" t="s">
        <v>4119</v>
      </c>
      <c r="D925" s="43">
        <v>2516</v>
      </c>
      <c r="E925" s="39" t="s">
        <v>2283</v>
      </c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</row>
    <row r="926" spans="1:40" s="8" customFormat="1" ht="14.1" customHeight="1">
      <c r="A926" s="42" t="s">
        <v>2295</v>
      </c>
      <c r="B926" s="38" t="s">
        <v>2272</v>
      </c>
      <c r="C926" s="38" t="s">
        <v>4119</v>
      </c>
      <c r="D926" s="43">
        <v>2516</v>
      </c>
      <c r="E926" s="30" t="s">
        <v>4141</v>
      </c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</row>
    <row r="927" spans="1:40" s="8" customFormat="1" ht="14.1" customHeight="1">
      <c r="A927" s="42" t="s">
        <v>2296</v>
      </c>
      <c r="B927" s="38" t="s">
        <v>2272</v>
      </c>
      <c r="C927" s="38" t="s">
        <v>4119</v>
      </c>
      <c r="D927" s="43">
        <v>2518</v>
      </c>
      <c r="E927" s="30" t="s">
        <v>2297</v>
      </c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</row>
    <row r="928" spans="1:40" s="8" customFormat="1" ht="14.1" customHeight="1">
      <c r="A928" s="38" t="s">
        <v>2298</v>
      </c>
      <c r="B928" s="39" t="s">
        <v>2299</v>
      </c>
      <c r="C928" s="39" t="s">
        <v>2255</v>
      </c>
      <c r="D928" s="43">
        <v>2519</v>
      </c>
      <c r="E928" s="52" t="s">
        <v>2283</v>
      </c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</row>
    <row r="929" spans="1:40" s="8" customFormat="1" ht="14.1" customHeight="1">
      <c r="A929" s="38" t="s">
        <v>3219</v>
      </c>
      <c r="B929" s="39" t="s">
        <v>2299</v>
      </c>
      <c r="C929" s="39" t="s">
        <v>2255</v>
      </c>
      <c r="D929" s="43">
        <v>2519</v>
      </c>
      <c r="E929" s="52" t="s">
        <v>2283</v>
      </c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</row>
    <row r="930" spans="1:40" s="8" customFormat="1" ht="14.1" customHeight="1">
      <c r="A930" s="42" t="s">
        <v>2300</v>
      </c>
      <c r="B930" s="38" t="s">
        <v>2272</v>
      </c>
      <c r="C930" s="38" t="s">
        <v>4119</v>
      </c>
      <c r="D930" s="43">
        <v>2520</v>
      </c>
      <c r="E930" s="30" t="s">
        <v>2301</v>
      </c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</row>
    <row r="931" spans="1:40" s="8" customFormat="1" ht="14.1" customHeight="1">
      <c r="A931" s="53" t="s">
        <v>3670</v>
      </c>
      <c r="B931" s="38" t="s">
        <v>2272</v>
      </c>
      <c r="C931" s="23" t="s">
        <v>4119</v>
      </c>
      <c r="D931" s="26">
        <v>2521</v>
      </c>
      <c r="E931" s="30" t="s">
        <v>4142</v>
      </c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</row>
    <row r="932" spans="1:40" s="8" customFormat="1" ht="14.1" customHeight="1">
      <c r="A932" s="42" t="s">
        <v>2302</v>
      </c>
      <c r="B932" s="38" t="s">
        <v>2272</v>
      </c>
      <c r="C932" s="38" t="s">
        <v>4119</v>
      </c>
      <c r="D932" s="43">
        <v>2525</v>
      </c>
      <c r="E932" s="30" t="s">
        <v>4143</v>
      </c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</row>
    <row r="933" spans="1:40" s="8" customFormat="1" ht="14.1" customHeight="1">
      <c r="A933" s="38" t="s">
        <v>2303</v>
      </c>
      <c r="B933" s="38" t="s">
        <v>2272</v>
      </c>
      <c r="C933" s="39" t="s">
        <v>2255</v>
      </c>
      <c r="D933" s="43">
        <v>2526</v>
      </c>
      <c r="E933" s="39" t="s">
        <v>2304</v>
      </c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</row>
    <row r="934" spans="1:40" s="8" customFormat="1" ht="14.1" customHeight="1">
      <c r="A934" s="42" t="s">
        <v>3268</v>
      </c>
      <c r="B934" s="38" t="s">
        <v>2272</v>
      </c>
      <c r="C934" s="38" t="s">
        <v>4119</v>
      </c>
      <c r="D934" s="43">
        <v>2526</v>
      </c>
      <c r="E934" s="39" t="s">
        <v>2304</v>
      </c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</row>
    <row r="935" spans="1:40" s="8" customFormat="1" ht="14.1" customHeight="1">
      <c r="A935" s="42" t="s">
        <v>2305</v>
      </c>
      <c r="B935" s="38" t="s">
        <v>2272</v>
      </c>
      <c r="C935" s="38" t="s">
        <v>4119</v>
      </c>
      <c r="D935" s="43">
        <v>2527</v>
      </c>
      <c r="E935" s="30" t="s">
        <v>4144</v>
      </c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</row>
    <row r="936" spans="1:40" s="8" customFormat="1" ht="14.1" customHeight="1">
      <c r="A936" s="42" t="s">
        <v>3348</v>
      </c>
      <c r="B936" s="38" t="s">
        <v>2272</v>
      </c>
      <c r="C936" s="38" t="s">
        <v>4119</v>
      </c>
      <c r="D936" s="43">
        <v>2527</v>
      </c>
      <c r="E936" s="39" t="s">
        <v>2283</v>
      </c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</row>
    <row r="937" spans="1:40" s="8" customFormat="1" ht="14.1" customHeight="1">
      <c r="A937" s="42" t="s">
        <v>3267</v>
      </c>
      <c r="B937" s="38" t="s">
        <v>2272</v>
      </c>
      <c r="C937" s="38" t="s">
        <v>4119</v>
      </c>
      <c r="D937" s="43">
        <v>2528</v>
      </c>
      <c r="E937" s="39" t="s">
        <v>2283</v>
      </c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</row>
    <row r="938" spans="1:40" s="8" customFormat="1" ht="14.1" customHeight="1">
      <c r="A938" s="42" t="s">
        <v>2306</v>
      </c>
      <c r="B938" s="42" t="s">
        <v>2272</v>
      </c>
      <c r="C938" s="38" t="s">
        <v>4119</v>
      </c>
      <c r="D938" s="41">
        <v>2528</v>
      </c>
      <c r="E938" s="41" t="s">
        <v>2283</v>
      </c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</row>
    <row r="939" spans="1:40" s="8" customFormat="1" ht="14.1" customHeight="1">
      <c r="A939" s="42" t="s">
        <v>2307</v>
      </c>
      <c r="B939" s="39" t="s">
        <v>2299</v>
      </c>
      <c r="C939" s="39" t="s">
        <v>2255</v>
      </c>
      <c r="D939" s="39">
        <v>2529</v>
      </c>
      <c r="E939" s="52" t="s">
        <v>2308</v>
      </c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</row>
    <row r="940" spans="1:40" s="8" customFormat="1" ht="14.1" customHeight="1">
      <c r="A940" s="42" t="s">
        <v>2716</v>
      </c>
      <c r="B940" s="38" t="s">
        <v>2272</v>
      </c>
      <c r="C940" s="48" t="s">
        <v>2585</v>
      </c>
      <c r="D940" s="40">
        <v>2532</v>
      </c>
      <c r="E940" s="54" t="s">
        <v>2309</v>
      </c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</row>
    <row r="941" spans="1:40" s="8" customFormat="1" ht="14.1" customHeight="1">
      <c r="A941" s="42" t="s">
        <v>2310</v>
      </c>
      <c r="B941" s="38" t="s">
        <v>2272</v>
      </c>
      <c r="C941" s="38" t="s">
        <v>4119</v>
      </c>
      <c r="D941" s="43">
        <v>2532</v>
      </c>
      <c r="E941" s="30" t="s">
        <v>4145</v>
      </c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</row>
    <row r="942" spans="1:40" s="8" customFormat="1" ht="14.1" customHeight="1">
      <c r="A942" s="39" t="s">
        <v>2311</v>
      </c>
      <c r="B942" s="39" t="s">
        <v>2299</v>
      </c>
      <c r="C942" s="39" t="s">
        <v>2255</v>
      </c>
      <c r="D942" s="56">
        <v>2533</v>
      </c>
      <c r="E942" s="30" t="s">
        <v>2312</v>
      </c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</row>
    <row r="943" spans="1:40" s="8" customFormat="1" ht="14.1" customHeight="1">
      <c r="A943" s="42" t="s">
        <v>2313</v>
      </c>
      <c r="B943" s="38" t="s">
        <v>2272</v>
      </c>
      <c r="C943" s="38" t="s">
        <v>4119</v>
      </c>
      <c r="D943" s="43">
        <v>2536</v>
      </c>
      <c r="E943" s="30" t="s">
        <v>4146</v>
      </c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</row>
    <row r="944" spans="1:40" s="8" customFormat="1" ht="14.1" customHeight="1">
      <c r="A944" s="42" t="s">
        <v>2314</v>
      </c>
      <c r="B944" s="38" t="s">
        <v>2272</v>
      </c>
      <c r="C944" s="38" t="s">
        <v>4119</v>
      </c>
      <c r="D944" s="43">
        <v>2538</v>
      </c>
      <c r="E944" s="30" t="s">
        <v>4147</v>
      </c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</row>
    <row r="945" spans="1:40" s="8" customFormat="1" ht="14.1" customHeight="1">
      <c r="A945" s="42" t="s">
        <v>2315</v>
      </c>
      <c r="B945" s="38" t="s">
        <v>2272</v>
      </c>
      <c r="C945" s="38" t="s">
        <v>4119</v>
      </c>
      <c r="D945" s="43">
        <v>2539</v>
      </c>
      <c r="E945" s="30" t="s">
        <v>4148</v>
      </c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</row>
    <row r="946" spans="1:40" s="8" customFormat="1" ht="14.1" customHeight="1">
      <c r="A946" s="42" t="s">
        <v>2316</v>
      </c>
      <c r="B946" s="38" t="s">
        <v>2272</v>
      </c>
      <c r="C946" s="38" t="s">
        <v>4119</v>
      </c>
      <c r="D946" s="43">
        <v>2544</v>
      </c>
      <c r="E946" s="30" t="s">
        <v>4149</v>
      </c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</row>
    <row r="947" spans="1:40" s="8" customFormat="1" ht="14.1" customHeight="1">
      <c r="A947" s="53" t="s">
        <v>3671</v>
      </c>
      <c r="B947" s="38" t="s">
        <v>2272</v>
      </c>
      <c r="C947" s="23" t="s">
        <v>4119</v>
      </c>
      <c r="D947" s="26">
        <v>2546</v>
      </c>
      <c r="E947" s="30" t="s">
        <v>4150</v>
      </c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</row>
    <row r="948" spans="1:40" s="8" customFormat="1" ht="14.1" customHeight="1">
      <c r="A948" s="42" t="s">
        <v>2317</v>
      </c>
      <c r="B948" s="42" t="s">
        <v>112</v>
      </c>
      <c r="C948" s="38" t="s">
        <v>4119</v>
      </c>
      <c r="D948" s="43">
        <v>2548</v>
      </c>
      <c r="E948" s="30" t="s">
        <v>4151</v>
      </c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</row>
    <row r="949" spans="1:40" s="8" customFormat="1" ht="14.1" customHeight="1">
      <c r="A949" s="48" t="s">
        <v>2678</v>
      </c>
      <c r="B949" s="48" t="s">
        <v>2587</v>
      </c>
      <c r="C949" s="48" t="s">
        <v>2585</v>
      </c>
      <c r="D949" s="40">
        <v>2549</v>
      </c>
      <c r="E949" s="54" t="s">
        <v>4567</v>
      </c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</row>
    <row r="950" spans="1:40" s="8" customFormat="1" ht="14.1" customHeight="1">
      <c r="A950" s="48" t="s">
        <v>2679</v>
      </c>
      <c r="B950" s="48" t="s">
        <v>2587</v>
      </c>
      <c r="C950" s="48" t="s">
        <v>2585</v>
      </c>
      <c r="D950" s="40">
        <v>2549</v>
      </c>
      <c r="E950" s="54" t="s">
        <v>4062</v>
      </c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</row>
    <row r="951" spans="1:40" s="8" customFormat="1" ht="14.1" customHeight="1">
      <c r="A951" s="48" t="s">
        <v>2680</v>
      </c>
      <c r="B951" s="48" t="s">
        <v>2587</v>
      </c>
      <c r="C951" s="48" t="s">
        <v>2585</v>
      </c>
      <c r="D951" s="40">
        <v>2549</v>
      </c>
      <c r="E951" s="54" t="s">
        <v>4063</v>
      </c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</row>
    <row r="952" spans="1:40" s="8" customFormat="1" ht="14.1" customHeight="1">
      <c r="A952" s="48" t="s">
        <v>2681</v>
      </c>
      <c r="B952" s="48" t="s">
        <v>2587</v>
      </c>
      <c r="C952" s="48" t="s">
        <v>2585</v>
      </c>
      <c r="D952" s="40">
        <v>2549</v>
      </c>
      <c r="E952" s="54" t="s">
        <v>4064</v>
      </c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</row>
    <row r="953" spans="1:40" s="8" customFormat="1" ht="14.1" customHeight="1">
      <c r="A953" s="53" t="s">
        <v>2559</v>
      </c>
      <c r="B953" s="23" t="s">
        <v>113</v>
      </c>
      <c r="C953" s="23" t="s">
        <v>4119</v>
      </c>
      <c r="D953" s="26">
        <v>2549</v>
      </c>
      <c r="E953" s="30" t="s">
        <v>3029</v>
      </c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</row>
    <row r="954" spans="1:40" s="8" customFormat="1" ht="14.1" customHeight="1">
      <c r="A954" s="48" t="s">
        <v>2587</v>
      </c>
      <c r="B954" s="48" t="s">
        <v>2587</v>
      </c>
      <c r="C954" s="48" t="s">
        <v>2585</v>
      </c>
      <c r="D954" s="40">
        <v>2549</v>
      </c>
      <c r="E954" s="54" t="s">
        <v>3109</v>
      </c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</row>
    <row r="955" spans="1:40" s="8" customFormat="1" ht="14.1" customHeight="1">
      <c r="A955" s="48" t="s">
        <v>3113</v>
      </c>
      <c r="B955" s="48" t="s">
        <v>2587</v>
      </c>
      <c r="C955" s="48" t="s">
        <v>2585</v>
      </c>
      <c r="D955" s="40">
        <v>2549</v>
      </c>
      <c r="E955" s="54" t="s">
        <v>3109</v>
      </c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</row>
    <row r="956" spans="1:40" s="8" customFormat="1" ht="14.1" customHeight="1">
      <c r="A956" s="48" t="s">
        <v>3114</v>
      </c>
      <c r="B956" s="48" t="s">
        <v>2587</v>
      </c>
      <c r="C956" s="48" t="s">
        <v>2585</v>
      </c>
      <c r="D956" s="40">
        <v>2549</v>
      </c>
      <c r="E956" s="54" t="s">
        <v>3109</v>
      </c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</row>
    <row r="957" spans="1:40" s="8" customFormat="1" ht="14.1" customHeight="1">
      <c r="A957" s="48" t="s">
        <v>3115</v>
      </c>
      <c r="B957" s="48" t="s">
        <v>2587</v>
      </c>
      <c r="C957" s="48" t="s">
        <v>2585</v>
      </c>
      <c r="D957" s="40">
        <v>2549</v>
      </c>
      <c r="E957" s="54" t="s">
        <v>3109</v>
      </c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</row>
    <row r="958" spans="1:40" s="8" customFormat="1" ht="14.1" customHeight="1">
      <c r="A958" s="53" t="s">
        <v>3351</v>
      </c>
      <c r="B958" s="23" t="s">
        <v>3346</v>
      </c>
      <c r="C958" s="23" t="s">
        <v>4119</v>
      </c>
      <c r="D958" s="37">
        <v>2549</v>
      </c>
      <c r="E958" s="23" t="s">
        <v>3347</v>
      </c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</row>
    <row r="959" spans="1:40" s="8" customFormat="1" ht="14.1" customHeight="1">
      <c r="A959" s="42" t="s">
        <v>2320</v>
      </c>
      <c r="B959" s="38" t="s">
        <v>114</v>
      </c>
      <c r="C959" s="38" t="s">
        <v>4119</v>
      </c>
      <c r="D959" s="43">
        <v>2549</v>
      </c>
      <c r="E959" s="41" t="s">
        <v>2283</v>
      </c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</row>
    <row r="960" spans="1:40" s="8" customFormat="1" ht="14.1" customHeight="1">
      <c r="A960" s="53" t="s">
        <v>2558</v>
      </c>
      <c r="B960" s="23" t="s">
        <v>3398</v>
      </c>
      <c r="C960" s="23" t="s">
        <v>4119</v>
      </c>
      <c r="D960" s="26">
        <v>2549</v>
      </c>
      <c r="E960" s="23" t="s">
        <v>3397</v>
      </c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</row>
    <row r="961" spans="1:40" s="8" customFormat="1" ht="14.1" customHeight="1">
      <c r="A961" s="42" t="s">
        <v>2322</v>
      </c>
      <c r="B961" s="39" t="s">
        <v>2321</v>
      </c>
      <c r="C961" s="38" t="s">
        <v>4119</v>
      </c>
      <c r="D961" s="43">
        <v>2549</v>
      </c>
      <c r="E961" s="41" t="s">
        <v>2283</v>
      </c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</row>
    <row r="962" spans="1:40" s="8" customFormat="1" ht="14.1" customHeight="1">
      <c r="A962" s="42" t="s">
        <v>2318</v>
      </c>
      <c r="B962" s="39" t="s">
        <v>2299</v>
      </c>
      <c r="C962" s="48" t="s">
        <v>2585</v>
      </c>
      <c r="D962" s="40">
        <v>2549</v>
      </c>
      <c r="E962" s="54" t="s">
        <v>2319</v>
      </c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</row>
    <row r="963" spans="1:40" s="8" customFormat="1" ht="14.1" customHeight="1">
      <c r="A963" s="42" t="s">
        <v>2323</v>
      </c>
      <c r="B963" s="39" t="s">
        <v>2299</v>
      </c>
      <c r="C963" s="39" t="s">
        <v>2255</v>
      </c>
      <c r="D963" s="43">
        <v>2549</v>
      </c>
      <c r="E963" s="30" t="s">
        <v>4152</v>
      </c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</row>
    <row r="964" spans="1:40" s="8" customFormat="1" ht="14.1" customHeight="1">
      <c r="A964" s="42" t="s">
        <v>2324</v>
      </c>
      <c r="B964" s="42" t="s">
        <v>2272</v>
      </c>
      <c r="C964" s="38" t="s">
        <v>4119</v>
      </c>
      <c r="D964" s="43">
        <v>2549</v>
      </c>
      <c r="E964" s="41" t="s">
        <v>2283</v>
      </c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</row>
    <row r="965" spans="1:40" s="8" customFormat="1" ht="14.1" customHeight="1">
      <c r="A965" s="42" t="s">
        <v>2325</v>
      </c>
      <c r="B965" s="38" t="s">
        <v>2272</v>
      </c>
      <c r="C965" s="38" t="s">
        <v>4119</v>
      </c>
      <c r="D965" s="43">
        <v>2550</v>
      </c>
      <c r="E965" s="41" t="s">
        <v>2326</v>
      </c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</row>
    <row r="966" spans="1:40" s="8" customFormat="1" ht="14.1" customHeight="1">
      <c r="A966" s="42" t="s">
        <v>2327</v>
      </c>
      <c r="B966" s="38" t="s">
        <v>2272</v>
      </c>
      <c r="C966" s="48" t="s">
        <v>2585</v>
      </c>
      <c r="D966" s="40">
        <v>2551</v>
      </c>
      <c r="E966" s="54" t="s">
        <v>2328</v>
      </c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</row>
    <row r="967" spans="1:40" s="8" customFormat="1" ht="14.1" customHeight="1">
      <c r="A967" s="42" t="s">
        <v>2329</v>
      </c>
      <c r="B967" s="38" t="s">
        <v>2272</v>
      </c>
      <c r="C967" s="38" t="s">
        <v>2192</v>
      </c>
      <c r="D967" s="43">
        <v>2551</v>
      </c>
      <c r="E967" s="30" t="s">
        <v>2330</v>
      </c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</row>
    <row r="968" spans="1:40" s="8" customFormat="1" ht="14.1" customHeight="1">
      <c r="A968" s="42" t="s">
        <v>2331</v>
      </c>
      <c r="B968" s="38" t="s">
        <v>2272</v>
      </c>
      <c r="C968" s="38" t="s">
        <v>4119</v>
      </c>
      <c r="D968" s="43">
        <v>2552</v>
      </c>
      <c r="E968" s="30" t="s">
        <v>2332</v>
      </c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</row>
    <row r="969" spans="1:40" s="8" customFormat="1" ht="14.1" customHeight="1">
      <c r="A969" s="42" t="s">
        <v>2333</v>
      </c>
      <c r="B969" s="38" t="s">
        <v>2250</v>
      </c>
      <c r="C969" s="38" t="s">
        <v>4119</v>
      </c>
      <c r="D969" s="43">
        <v>2553</v>
      </c>
      <c r="E969" s="30" t="s">
        <v>2334</v>
      </c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</row>
    <row r="970" spans="1:40" s="8" customFormat="1" ht="14.1" customHeight="1">
      <c r="A970" s="42" t="s">
        <v>2335</v>
      </c>
      <c r="B970" s="38" t="s">
        <v>2250</v>
      </c>
      <c r="C970" s="38" t="s">
        <v>4119</v>
      </c>
      <c r="D970" s="43">
        <v>2554</v>
      </c>
      <c r="E970" s="30" t="s">
        <v>2336</v>
      </c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</row>
    <row r="971" spans="1:40" s="8" customFormat="1" ht="14.1" customHeight="1">
      <c r="A971" s="42" t="s">
        <v>2337</v>
      </c>
      <c r="B971" s="38" t="s">
        <v>2250</v>
      </c>
      <c r="C971" s="38" t="s">
        <v>4119</v>
      </c>
      <c r="D971" s="43">
        <v>2556</v>
      </c>
      <c r="E971" s="41" t="s">
        <v>2338</v>
      </c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</row>
    <row r="972" spans="1:40" s="8" customFormat="1" ht="14.1" customHeight="1">
      <c r="A972" s="48" t="s">
        <v>2339</v>
      </c>
      <c r="B972" s="48" t="s">
        <v>2588</v>
      </c>
      <c r="C972" s="48" t="s">
        <v>2585</v>
      </c>
      <c r="D972" s="40">
        <v>2559</v>
      </c>
      <c r="E972" s="41" t="s">
        <v>2340</v>
      </c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</row>
    <row r="973" spans="1:40" s="8" customFormat="1" ht="14.1" customHeight="1">
      <c r="A973" s="42" t="s">
        <v>2341</v>
      </c>
      <c r="B973" s="38" t="s">
        <v>4153</v>
      </c>
      <c r="C973" s="38" t="s">
        <v>4119</v>
      </c>
      <c r="D973" s="43">
        <v>2559</v>
      </c>
      <c r="E973" s="41" t="s">
        <v>2342</v>
      </c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</row>
    <row r="974" spans="1:40" s="8" customFormat="1" ht="14.1" customHeight="1">
      <c r="A974" s="53" t="s">
        <v>3672</v>
      </c>
      <c r="B974" s="23" t="s">
        <v>4153</v>
      </c>
      <c r="C974" s="23" t="s">
        <v>4119</v>
      </c>
      <c r="D974" s="26">
        <v>2562</v>
      </c>
      <c r="E974" s="30" t="s">
        <v>4154</v>
      </c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</row>
    <row r="975" spans="1:40" s="8" customFormat="1" ht="14.1" customHeight="1">
      <c r="A975" s="23" t="s">
        <v>3673</v>
      </c>
      <c r="B975" s="23" t="s">
        <v>4153</v>
      </c>
      <c r="C975" s="23" t="s">
        <v>4119</v>
      </c>
      <c r="D975" s="26">
        <v>2563</v>
      </c>
      <c r="E975" s="30" t="s">
        <v>4155</v>
      </c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</row>
    <row r="976" spans="1:40" s="8" customFormat="1" ht="14.1" customHeight="1">
      <c r="A976" s="23" t="s">
        <v>3291</v>
      </c>
      <c r="B976" s="23" t="s">
        <v>3290</v>
      </c>
      <c r="C976" s="23" t="s">
        <v>3108</v>
      </c>
      <c r="D976" s="26">
        <v>2565</v>
      </c>
      <c r="E976" s="30" t="s">
        <v>3289</v>
      </c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</row>
    <row r="977" spans="1:40" s="8" customFormat="1" ht="14.1" customHeight="1">
      <c r="A977" s="23" t="s">
        <v>3341</v>
      </c>
      <c r="B977" s="23" t="s">
        <v>4153</v>
      </c>
      <c r="C977" s="23" t="s">
        <v>4119</v>
      </c>
      <c r="D977" s="37">
        <v>2565</v>
      </c>
      <c r="E977" s="23" t="s">
        <v>3342</v>
      </c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</row>
    <row r="978" spans="1:40" s="8" customFormat="1" ht="14.1" customHeight="1">
      <c r="A978" s="42" t="s">
        <v>2343</v>
      </c>
      <c r="B978" s="38" t="s">
        <v>4153</v>
      </c>
      <c r="C978" s="38" t="s">
        <v>4119</v>
      </c>
      <c r="D978" s="43">
        <v>2566</v>
      </c>
      <c r="E978" s="41" t="s">
        <v>2344</v>
      </c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</row>
    <row r="979" spans="1:40" s="8" customFormat="1" ht="14.1" customHeight="1">
      <c r="A979" s="53" t="s">
        <v>3360</v>
      </c>
      <c r="B979" s="23" t="s">
        <v>3361</v>
      </c>
      <c r="C979" s="23" t="s">
        <v>3362</v>
      </c>
      <c r="D979" s="26">
        <v>2567</v>
      </c>
      <c r="E979" s="23" t="s">
        <v>3363</v>
      </c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</row>
    <row r="980" spans="1:40" s="8" customFormat="1" ht="14.1" customHeight="1">
      <c r="A980" s="53" t="s">
        <v>3674</v>
      </c>
      <c r="B980" s="23" t="s">
        <v>4153</v>
      </c>
      <c r="C980" s="23" t="s">
        <v>4119</v>
      </c>
      <c r="D980" s="26">
        <v>2570</v>
      </c>
      <c r="E980" s="30" t="s">
        <v>4156</v>
      </c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</row>
    <row r="981" spans="1:40" s="8" customFormat="1" ht="14.1" customHeight="1">
      <c r="A981" s="48" t="s">
        <v>4540</v>
      </c>
      <c r="B981" s="48" t="s">
        <v>2588</v>
      </c>
      <c r="C981" s="48" t="s">
        <v>2585</v>
      </c>
      <c r="D981" s="40">
        <v>2571</v>
      </c>
      <c r="E981" s="54" t="s">
        <v>4065</v>
      </c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</row>
    <row r="982" spans="1:40" s="8" customFormat="1" ht="14.1" customHeight="1">
      <c r="A982" s="48" t="s">
        <v>2346</v>
      </c>
      <c r="B982" s="48" t="s">
        <v>2588</v>
      </c>
      <c r="C982" s="48" t="s">
        <v>2585</v>
      </c>
      <c r="D982" s="40">
        <v>2571</v>
      </c>
      <c r="E982" s="54" t="s">
        <v>2347</v>
      </c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</row>
    <row r="983" spans="1:40" s="8" customFormat="1" ht="14.1" customHeight="1">
      <c r="A983" s="53" t="s">
        <v>3675</v>
      </c>
      <c r="B983" s="23" t="s">
        <v>4153</v>
      </c>
      <c r="C983" s="23" t="s">
        <v>4119</v>
      </c>
      <c r="D983" s="26">
        <v>2573</v>
      </c>
      <c r="E983" s="30" t="s">
        <v>4157</v>
      </c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</row>
    <row r="984" spans="1:40" s="8" customFormat="1" ht="14.1" customHeight="1">
      <c r="A984" s="53" t="s">
        <v>3676</v>
      </c>
      <c r="B984" s="23" t="s">
        <v>4153</v>
      </c>
      <c r="C984" s="23" t="s">
        <v>4119</v>
      </c>
      <c r="D984" s="26">
        <v>2577</v>
      </c>
      <c r="E984" s="30" t="s">
        <v>4158</v>
      </c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</row>
    <row r="985" spans="1:40" s="8" customFormat="1" ht="14.1" customHeight="1">
      <c r="A985" s="53" t="s">
        <v>3677</v>
      </c>
      <c r="B985" s="23" t="s">
        <v>4153</v>
      </c>
      <c r="C985" s="23" t="s">
        <v>4119</v>
      </c>
      <c r="D985" s="26">
        <v>2581</v>
      </c>
      <c r="E985" s="30" t="s">
        <v>4159</v>
      </c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</row>
    <row r="986" spans="1:40" s="8" customFormat="1" ht="14.1" customHeight="1">
      <c r="A986" s="53" t="s">
        <v>3678</v>
      </c>
      <c r="B986" s="23" t="s">
        <v>4153</v>
      </c>
      <c r="C986" s="23" t="s">
        <v>4119</v>
      </c>
      <c r="D986" s="26">
        <v>2584</v>
      </c>
      <c r="E986" s="30" t="s">
        <v>4160</v>
      </c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</row>
    <row r="987" spans="1:40" s="8" customFormat="1" ht="14.1" customHeight="1">
      <c r="A987" s="23" t="s">
        <v>3679</v>
      </c>
      <c r="B987" s="23" t="s">
        <v>4153</v>
      </c>
      <c r="C987" s="23" t="s">
        <v>4119</v>
      </c>
      <c r="D987" s="26">
        <v>2588</v>
      </c>
      <c r="E987" s="30" t="s">
        <v>4161</v>
      </c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</row>
    <row r="988" spans="1:40" s="23" customFormat="1" ht="14.1" customHeight="1">
      <c r="A988" s="23" t="s">
        <v>3680</v>
      </c>
      <c r="B988" s="23" t="s">
        <v>4153</v>
      </c>
      <c r="C988" s="23" t="s">
        <v>4119</v>
      </c>
      <c r="D988" s="26">
        <v>2589</v>
      </c>
      <c r="E988" s="30" t="s">
        <v>4162</v>
      </c>
    </row>
    <row r="989" spans="1:40" s="8" customFormat="1" ht="14.1" customHeight="1">
      <c r="A989" s="48" t="s">
        <v>2756</v>
      </c>
      <c r="B989" s="48" t="s">
        <v>2588</v>
      </c>
      <c r="C989" s="48" t="s">
        <v>2585</v>
      </c>
      <c r="D989" s="40">
        <v>2589</v>
      </c>
      <c r="E989" s="54" t="s">
        <v>4066</v>
      </c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</row>
    <row r="990" spans="1:40" s="8" customFormat="1" ht="14.1" customHeight="1">
      <c r="A990" s="42" t="s">
        <v>2348</v>
      </c>
      <c r="B990" s="42" t="s">
        <v>2250</v>
      </c>
      <c r="C990" s="42" t="s">
        <v>2192</v>
      </c>
      <c r="D990" s="41">
        <v>2589</v>
      </c>
      <c r="E990" s="41" t="s">
        <v>217</v>
      </c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</row>
    <row r="991" spans="1:40" s="8" customFormat="1" ht="14.1" customHeight="1">
      <c r="A991" s="38" t="s">
        <v>218</v>
      </c>
      <c r="B991" s="38" t="s">
        <v>219</v>
      </c>
      <c r="C991" s="38" t="s">
        <v>4119</v>
      </c>
      <c r="D991" s="41">
        <v>2589</v>
      </c>
      <c r="E991" s="41" t="s">
        <v>220</v>
      </c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</row>
    <row r="992" spans="1:40" s="8" customFormat="1" ht="14.1" customHeight="1">
      <c r="A992" s="53" t="s">
        <v>3681</v>
      </c>
      <c r="B992" s="23" t="s">
        <v>4153</v>
      </c>
      <c r="C992" s="23" t="s">
        <v>4119</v>
      </c>
      <c r="D992" s="26">
        <v>2591</v>
      </c>
      <c r="E992" s="30" t="s">
        <v>4163</v>
      </c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</row>
    <row r="993" spans="1:40" s="8" customFormat="1" ht="14.1" customHeight="1">
      <c r="A993" s="53" t="s">
        <v>3682</v>
      </c>
      <c r="B993" s="23" t="s">
        <v>4153</v>
      </c>
      <c r="C993" s="23" t="s">
        <v>4119</v>
      </c>
      <c r="D993" s="26">
        <v>2594</v>
      </c>
      <c r="E993" s="30" t="s">
        <v>4164</v>
      </c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</row>
    <row r="994" spans="1:40" s="8" customFormat="1" ht="14.1" customHeight="1">
      <c r="A994" s="53" t="s">
        <v>3336</v>
      </c>
      <c r="B994" s="23" t="s">
        <v>3319</v>
      </c>
      <c r="C994" s="23" t="s">
        <v>3320</v>
      </c>
      <c r="D994" s="37">
        <v>2594</v>
      </c>
      <c r="E994" s="30" t="s">
        <v>3329</v>
      </c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</row>
    <row r="995" spans="1:40" s="8" customFormat="1" ht="14.1" customHeight="1">
      <c r="A995" s="38" t="s">
        <v>222</v>
      </c>
      <c r="B995" s="39" t="s">
        <v>2345</v>
      </c>
      <c r="C995" s="39" t="s">
        <v>2255</v>
      </c>
      <c r="D995" s="43">
        <v>2594</v>
      </c>
      <c r="E995" s="52" t="s">
        <v>223</v>
      </c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</row>
    <row r="996" spans="1:40" s="8" customFormat="1" ht="14.1" customHeight="1">
      <c r="A996" s="42" t="s">
        <v>3070</v>
      </c>
      <c r="B996" s="38" t="s">
        <v>4153</v>
      </c>
      <c r="C996" s="38" t="s">
        <v>4119</v>
      </c>
      <c r="D996" s="43">
        <v>2594</v>
      </c>
      <c r="E996" s="52" t="s">
        <v>223</v>
      </c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</row>
    <row r="997" spans="1:40" s="8" customFormat="1" ht="14.1" customHeight="1">
      <c r="A997" s="53" t="s">
        <v>3328</v>
      </c>
      <c r="B997" s="23" t="s">
        <v>3319</v>
      </c>
      <c r="C997" s="23" t="s">
        <v>3320</v>
      </c>
      <c r="D997" s="37">
        <v>2595</v>
      </c>
      <c r="E997" s="30" t="s">
        <v>3329</v>
      </c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</row>
    <row r="998" spans="1:40" s="8" customFormat="1" ht="14.1" customHeight="1">
      <c r="A998" s="23" t="s">
        <v>3683</v>
      </c>
      <c r="B998" s="23" t="s">
        <v>4153</v>
      </c>
      <c r="C998" s="23" t="s">
        <v>4119</v>
      </c>
      <c r="D998" s="26">
        <v>2596</v>
      </c>
      <c r="E998" s="30" t="s">
        <v>4165</v>
      </c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</row>
    <row r="999" spans="1:40" s="8" customFormat="1" ht="14.1" customHeight="1">
      <c r="A999" s="53" t="s">
        <v>3684</v>
      </c>
      <c r="B999" s="23" t="s">
        <v>4153</v>
      </c>
      <c r="C999" s="23" t="s">
        <v>4119</v>
      </c>
      <c r="D999" s="26">
        <v>2597</v>
      </c>
      <c r="E999" s="30" t="s">
        <v>4166</v>
      </c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</row>
    <row r="1000" spans="1:40" s="8" customFormat="1" ht="14.1" customHeight="1">
      <c r="A1000" s="53" t="s">
        <v>3685</v>
      </c>
      <c r="B1000" s="23" t="s">
        <v>4153</v>
      </c>
      <c r="C1000" s="23" t="s">
        <v>4119</v>
      </c>
      <c r="D1000" s="26">
        <v>2599</v>
      </c>
      <c r="E1000" s="30" t="s">
        <v>4167</v>
      </c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</row>
    <row r="1001" spans="1:40" s="8" customFormat="1" ht="14.1" customHeight="1">
      <c r="A1001" s="23" t="s">
        <v>2557</v>
      </c>
      <c r="B1001" s="23" t="s">
        <v>4153</v>
      </c>
      <c r="C1001" s="23" t="s">
        <v>4119</v>
      </c>
      <c r="D1001" s="26">
        <v>2600</v>
      </c>
      <c r="E1001" s="30" t="s">
        <v>4564</v>
      </c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</row>
    <row r="1002" spans="1:40" s="8" customFormat="1" ht="14.1" customHeight="1">
      <c r="A1002" s="23" t="s">
        <v>2726</v>
      </c>
      <c r="B1002" s="23" t="s">
        <v>4153</v>
      </c>
      <c r="C1002" s="23" t="s">
        <v>4119</v>
      </c>
      <c r="D1002" s="26">
        <v>2600</v>
      </c>
      <c r="E1002" s="30" t="s">
        <v>4564</v>
      </c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</row>
    <row r="1003" spans="1:40" s="8" customFormat="1" ht="14.1" customHeight="1">
      <c r="A1003" s="53" t="s">
        <v>3319</v>
      </c>
      <c r="B1003" s="23" t="s">
        <v>3319</v>
      </c>
      <c r="C1003" s="23" t="s">
        <v>3320</v>
      </c>
      <c r="D1003" s="37">
        <v>2600</v>
      </c>
      <c r="E1003" s="30" t="s">
        <v>3329</v>
      </c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</row>
    <row r="1004" spans="1:40" s="8" customFormat="1" ht="14.1" customHeight="1">
      <c r="A1004" s="38" t="s">
        <v>224</v>
      </c>
      <c r="B1004" s="38" t="s">
        <v>4153</v>
      </c>
      <c r="C1004" s="38" t="s">
        <v>4119</v>
      </c>
      <c r="D1004" s="43">
        <v>2600</v>
      </c>
      <c r="E1004" s="30" t="s">
        <v>221</v>
      </c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</row>
    <row r="1005" spans="1:40" s="8" customFormat="1" ht="14.1" customHeight="1">
      <c r="A1005" s="42" t="s">
        <v>227</v>
      </c>
      <c r="B1005" s="48" t="s">
        <v>2588</v>
      </c>
      <c r="C1005" s="48" t="s">
        <v>2585</v>
      </c>
      <c r="D1005" s="40">
        <v>2600</v>
      </c>
      <c r="E1005" s="54" t="s">
        <v>221</v>
      </c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</row>
    <row r="1006" spans="1:40" s="8" customFormat="1" ht="14.1" customHeight="1">
      <c r="A1006" s="48" t="s">
        <v>2682</v>
      </c>
      <c r="B1006" s="48" t="s">
        <v>2588</v>
      </c>
      <c r="C1006" s="48" t="s">
        <v>2585</v>
      </c>
      <c r="D1006" s="40">
        <v>2603</v>
      </c>
      <c r="E1006" s="54" t="s">
        <v>4564</v>
      </c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</row>
    <row r="1007" spans="1:40" s="8" customFormat="1" ht="14.1" customHeight="1">
      <c r="A1007" s="48" t="s">
        <v>2683</v>
      </c>
      <c r="B1007" s="48" t="s">
        <v>2588</v>
      </c>
      <c r="C1007" s="48" t="s">
        <v>2585</v>
      </c>
      <c r="D1007" s="40">
        <v>2603</v>
      </c>
      <c r="E1007" s="54" t="s">
        <v>4067</v>
      </c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</row>
    <row r="1008" spans="1:40" s="8" customFormat="1" ht="14.1" customHeight="1">
      <c r="A1008" s="48" t="s">
        <v>2684</v>
      </c>
      <c r="B1008" s="48" t="s">
        <v>2588</v>
      </c>
      <c r="C1008" s="48" t="s">
        <v>2585</v>
      </c>
      <c r="D1008" s="40">
        <v>2603</v>
      </c>
      <c r="E1008" s="54" t="s">
        <v>4068</v>
      </c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</row>
    <row r="1009" spans="1:40" s="8" customFormat="1" ht="14.1" customHeight="1">
      <c r="A1009" s="42" t="s">
        <v>225</v>
      </c>
      <c r="B1009" s="48" t="s">
        <v>2588</v>
      </c>
      <c r="C1009" s="48" t="s">
        <v>2585</v>
      </c>
      <c r="D1009" s="40">
        <v>2603</v>
      </c>
      <c r="E1009" s="54" t="s">
        <v>221</v>
      </c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</row>
    <row r="1010" spans="1:40" s="8" customFormat="1" ht="14.1" customHeight="1">
      <c r="A1010" s="42" t="s">
        <v>226</v>
      </c>
      <c r="B1010" s="48" t="s">
        <v>2588</v>
      </c>
      <c r="C1010" s="48" t="s">
        <v>2585</v>
      </c>
      <c r="D1010" s="40">
        <v>2603</v>
      </c>
      <c r="E1010" s="54" t="s">
        <v>221</v>
      </c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</row>
    <row r="1011" spans="1:40" s="8" customFormat="1" ht="14.1" customHeight="1">
      <c r="A1011" s="42" t="s">
        <v>228</v>
      </c>
      <c r="B1011" s="48" t="s">
        <v>2588</v>
      </c>
      <c r="C1011" s="48" t="s">
        <v>2585</v>
      </c>
      <c r="D1011" s="40">
        <v>2603</v>
      </c>
      <c r="E1011" s="54" t="s">
        <v>221</v>
      </c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</row>
    <row r="1012" spans="1:40" s="8" customFormat="1" ht="14.1" customHeight="1">
      <c r="A1012" s="42" t="s">
        <v>229</v>
      </c>
      <c r="B1012" s="48" t="s">
        <v>2588</v>
      </c>
      <c r="C1012" s="48" t="s">
        <v>2585</v>
      </c>
      <c r="D1012" s="40">
        <v>2603</v>
      </c>
      <c r="E1012" s="54" t="s">
        <v>230</v>
      </c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</row>
    <row r="1013" spans="1:40" s="8" customFormat="1" ht="14.1" customHeight="1">
      <c r="A1013" s="53" t="s">
        <v>3686</v>
      </c>
      <c r="B1013" s="23" t="s">
        <v>4168</v>
      </c>
      <c r="C1013" s="23" t="s">
        <v>4119</v>
      </c>
      <c r="D1013" s="26">
        <v>2607</v>
      </c>
      <c r="E1013" s="30" t="s">
        <v>4169</v>
      </c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</row>
    <row r="1014" spans="1:40" s="8" customFormat="1" ht="14.1" customHeight="1">
      <c r="A1014" s="53" t="s">
        <v>3687</v>
      </c>
      <c r="B1014" s="23" t="s">
        <v>4168</v>
      </c>
      <c r="C1014" s="23" t="s">
        <v>4119</v>
      </c>
      <c r="D1014" s="26">
        <v>2608</v>
      </c>
      <c r="E1014" s="30" t="s">
        <v>4170</v>
      </c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</row>
    <row r="1015" spans="1:40" s="8" customFormat="1" ht="14.1" customHeight="1">
      <c r="A1015" s="53" t="s">
        <v>3688</v>
      </c>
      <c r="B1015" s="23" t="s">
        <v>4168</v>
      </c>
      <c r="C1015" s="23" t="s">
        <v>4119</v>
      </c>
      <c r="D1015" s="26">
        <v>2610</v>
      </c>
      <c r="E1015" s="30" t="s">
        <v>4171</v>
      </c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</row>
    <row r="1016" spans="1:40" s="8" customFormat="1" ht="14.1" customHeight="1">
      <c r="A1016" s="53" t="s">
        <v>3689</v>
      </c>
      <c r="B1016" s="23" t="s">
        <v>4168</v>
      </c>
      <c r="C1016" s="23" t="s">
        <v>4119</v>
      </c>
      <c r="D1016" s="26">
        <v>2611</v>
      </c>
      <c r="E1016" s="30" t="s">
        <v>4172</v>
      </c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</row>
    <row r="1017" spans="1:40" s="8" customFormat="1" ht="14.1" customHeight="1">
      <c r="A1017" s="53" t="s">
        <v>3690</v>
      </c>
      <c r="B1017" s="23" t="s">
        <v>4168</v>
      </c>
      <c r="C1017" s="23" t="s">
        <v>4119</v>
      </c>
      <c r="D1017" s="26">
        <v>2612</v>
      </c>
      <c r="E1017" s="30" t="s">
        <v>4173</v>
      </c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</row>
    <row r="1018" spans="1:40" s="8" customFormat="1" ht="14.1" customHeight="1">
      <c r="A1018" s="53" t="s">
        <v>3691</v>
      </c>
      <c r="B1018" s="23" t="s">
        <v>4168</v>
      </c>
      <c r="C1018" s="23" t="s">
        <v>4119</v>
      </c>
      <c r="D1018" s="26">
        <v>2616</v>
      </c>
      <c r="E1018" s="30" t="s">
        <v>4174</v>
      </c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</row>
    <row r="1019" spans="1:40" s="8" customFormat="1" ht="14.1" customHeight="1">
      <c r="A1019" s="53" t="s">
        <v>3692</v>
      </c>
      <c r="B1019" s="23" t="s">
        <v>4168</v>
      </c>
      <c r="C1019" s="23" t="s">
        <v>4119</v>
      </c>
      <c r="D1019" s="26">
        <v>2617</v>
      </c>
      <c r="E1019" s="30" t="s">
        <v>4175</v>
      </c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</row>
    <row r="1020" spans="1:40" s="8" customFormat="1" ht="14.1" customHeight="1">
      <c r="A1020" s="48" t="s">
        <v>231</v>
      </c>
      <c r="B1020" s="48" t="s">
        <v>2589</v>
      </c>
      <c r="C1020" s="48" t="s">
        <v>2585</v>
      </c>
      <c r="D1020" s="40">
        <v>2617</v>
      </c>
      <c r="E1020" s="54" t="s">
        <v>232</v>
      </c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</row>
    <row r="1021" spans="1:40" s="8" customFormat="1" ht="14.1" customHeight="1">
      <c r="A1021" s="42" t="s">
        <v>233</v>
      </c>
      <c r="B1021" s="38" t="s">
        <v>4168</v>
      </c>
      <c r="C1021" s="38" t="s">
        <v>4119</v>
      </c>
      <c r="D1021" s="43">
        <v>2618</v>
      </c>
      <c r="E1021" s="52" t="s">
        <v>234</v>
      </c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</row>
    <row r="1022" spans="1:40" s="8" customFormat="1" ht="14.1" customHeight="1">
      <c r="A1022" s="53" t="s">
        <v>3693</v>
      </c>
      <c r="B1022" s="23" t="s">
        <v>4168</v>
      </c>
      <c r="C1022" s="23" t="s">
        <v>4119</v>
      </c>
      <c r="D1022" s="26">
        <v>2619</v>
      </c>
      <c r="E1022" s="30" t="s">
        <v>4176</v>
      </c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</row>
    <row r="1023" spans="1:40" s="8" customFormat="1" ht="14.1" customHeight="1">
      <c r="A1023" s="53" t="s">
        <v>158</v>
      </c>
      <c r="B1023" s="23" t="s">
        <v>160</v>
      </c>
      <c r="C1023" s="23" t="s">
        <v>4119</v>
      </c>
      <c r="D1023" s="26">
        <v>2619</v>
      </c>
      <c r="E1023" s="30" t="s">
        <v>159</v>
      </c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</row>
    <row r="1024" spans="1:40" s="8" customFormat="1" ht="14.1" customHeight="1">
      <c r="A1024" s="53" t="s">
        <v>3026</v>
      </c>
      <c r="B1024" s="23" t="s">
        <v>4168</v>
      </c>
      <c r="C1024" s="23" t="s">
        <v>4119</v>
      </c>
      <c r="D1024" s="26">
        <v>2620</v>
      </c>
      <c r="E1024" s="30" t="s">
        <v>4177</v>
      </c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</row>
    <row r="1025" spans="1:40" s="8" customFormat="1" ht="14.1" customHeight="1">
      <c r="A1025" s="48" t="s">
        <v>2685</v>
      </c>
      <c r="B1025" s="48" t="s">
        <v>2589</v>
      </c>
      <c r="C1025" s="48" t="s">
        <v>2585</v>
      </c>
      <c r="D1025" s="40">
        <v>2620</v>
      </c>
      <c r="E1025" s="54" t="s">
        <v>4584</v>
      </c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</row>
    <row r="1026" spans="1:40" s="8" customFormat="1" ht="14.1" customHeight="1">
      <c r="A1026" s="48" t="s">
        <v>2686</v>
      </c>
      <c r="B1026" s="48" t="s">
        <v>2589</v>
      </c>
      <c r="C1026" s="48" t="s">
        <v>2585</v>
      </c>
      <c r="D1026" s="40">
        <v>2620</v>
      </c>
      <c r="E1026" s="54" t="s">
        <v>4069</v>
      </c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</row>
    <row r="1027" spans="1:40" s="8" customFormat="1" ht="14.1" customHeight="1">
      <c r="A1027" s="48" t="s">
        <v>2687</v>
      </c>
      <c r="B1027" s="48" t="s">
        <v>2589</v>
      </c>
      <c r="C1027" s="48" t="s">
        <v>2585</v>
      </c>
      <c r="D1027" s="40">
        <v>2620</v>
      </c>
      <c r="E1027" s="54" t="s">
        <v>4070</v>
      </c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</row>
    <row r="1028" spans="1:40" s="8" customFormat="1" ht="14.1" customHeight="1">
      <c r="A1028" s="42" t="s">
        <v>235</v>
      </c>
      <c r="B1028" s="38" t="s">
        <v>236</v>
      </c>
      <c r="C1028" s="38" t="s">
        <v>4119</v>
      </c>
      <c r="D1028" s="43">
        <v>2621</v>
      </c>
      <c r="E1028" s="41" t="s">
        <v>237</v>
      </c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</row>
    <row r="1029" spans="1:40" s="8" customFormat="1" ht="14.1" customHeight="1">
      <c r="A1029" s="53" t="s">
        <v>3694</v>
      </c>
      <c r="B1029" s="23" t="s">
        <v>4178</v>
      </c>
      <c r="C1029" s="23" t="s">
        <v>4179</v>
      </c>
      <c r="D1029" s="26">
        <v>2623</v>
      </c>
      <c r="E1029" s="30" t="s">
        <v>4180</v>
      </c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</row>
    <row r="1030" spans="1:40" s="8" customFormat="1" ht="14.1" customHeight="1">
      <c r="A1030" s="53" t="s">
        <v>3695</v>
      </c>
      <c r="B1030" s="23" t="s">
        <v>4178</v>
      </c>
      <c r="C1030" s="23" t="s">
        <v>4179</v>
      </c>
      <c r="D1030" s="26">
        <v>2625</v>
      </c>
      <c r="E1030" s="30" t="s">
        <v>4181</v>
      </c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</row>
    <row r="1031" spans="1:40" s="8" customFormat="1" ht="14.1" customHeight="1">
      <c r="A1031" s="53" t="s">
        <v>3696</v>
      </c>
      <c r="B1031" s="23" t="s">
        <v>4178</v>
      </c>
      <c r="C1031" s="23" t="s">
        <v>4179</v>
      </c>
      <c r="D1031" s="26">
        <v>2627</v>
      </c>
      <c r="E1031" s="30" t="s">
        <v>4182</v>
      </c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</row>
    <row r="1032" spans="1:40" s="8" customFormat="1" ht="14.1" customHeight="1">
      <c r="A1032" s="23" t="s">
        <v>3193</v>
      </c>
      <c r="B1032" s="23" t="s">
        <v>3155</v>
      </c>
      <c r="C1032" s="23" t="s">
        <v>2590</v>
      </c>
      <c r="D1032" s="26">
        <v>2632</v>
      </c>
      <c r="E1032" s="30" t="s">
        <v>4585</v>
      </c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</row>
    <row r="1033" spans="1:40" s="8" customFormat="1" ht="14.1" customHeight="1">
      <c r="A1033" s="38" t="s">
        <v>240</v>
      </c>
      <c r="B1033" s="39" t="s">
        <v>241</v>
      </c>
      <c r="C1033" s="39" t="s">
        <v>2590</v>
      </c>
      <c r="D1033" s="43">
        <v>2632</v>
      </c>
      <c r="E1033" s="52" t="s">
        <v>242</v>
      </c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</row>
    <row r="1034" spans="1:40" s="8" customFormat="1" ht="14.1" customHeight="1">
      <c r="A1034" s="23" t="s">
        <v>3697</v>
      </c>
      <c r="B1034" s="23" t="s">
        <v>4178</v>
      </c>
      <c r="C1034" s="23" t="s">
        <v>4179</v>
      </c>
      <c r="D1034" s="26">
        <v>2634</v>
      </c>
      <c r="E1034" s="30" t="s">
        <v>4183</v>
      </c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</row>
    <row r="1035" spans="1:40" s="8" customFormat="1" ht="14.1" customHeight="1">
      <c r="A1035" s="53" t="s">
        <v>3698</v>
      </c>
      <c r="B1035" s="23" t="s">
        <v>4178</v>
      </c>
      <c r="C1035" s="23" t="s">
        <v>4179</v>
      </c>
      <c r="D1035" s="26">
        <v>2638</v>
      </c>
      <c r="E1035" s="30" t="s">
        <v>4184</v>
      </c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</row>
    <row r="1036" spans="1:40" s="8" customFormat="1" ht="14.1" customHeight="1">
      <c r="A1036" s="53" t="s">
        <v>3699</v>
      </c>
      <c r="B1036" s="23" t="s">
        <v>4178</v>
      </c>
      <c r="C1036" s="23" t="s">
        <v>4179</v>
      </c>
      <c r="D1036" s="26">
        <v>2640</v>
      </c>
      <c r="E1036" s="30" t="s">
        <v>4185</v>
      </c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</row>
    <row r="1037" spans="1:40" s="8" customFormat="1" ht="14.1" customHeight="1">
      <c r="A1037" s="53" t="s">
        <v>3700</v>
      </c>
      <c r="B1037" s="23" t="s">
        <v>4178</v>
      </c>
      <c r="C1037" s="23" t="s">
        <v>4179</v>
      </c>
      <c r="D1037" s="26">
        <v>2641</v>
      </c>
      <c r="E1037" s="30" t="s">
        <v>4186</v>
      </c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</row>
    <row r="1038" spans="1:40" s="8" customFormat="1" ht="14.1" customHeight="1">
      <c r="A1038" s="48" t="s">
        <v>4073</v>
      </c>
      <c r="B1038" s="48" t="s">
        <v>2591</v>
      </c>
      <c r="C1038" s="48" t="s">
        <v>2590</v>
      </c>
      <c r="D1038" s="40">
        <v>2641</v>
      </c>
      <c r="E1038" s="54" t="s">
        <v>4074</v>
      </c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</row>
    <row r="1039" spans="1:40" s="8" customFormat="1" ht="14.1" customHeight="1">
      <c r="A1039" s="48" t="s">
        <v>243</v>
      </c>
      <c r="B1039" s="48" t="s">
        <v>2591</v>
      </c>
      <c r="C1039" s="48" t="s">
        <v>2590</v>
      </c>
      <c r="D1039" s="40">
        <v>2642</v>
      </c>
      <c r="E1039" s="54" t="s">
        <v>244</v>
      </c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</row>
    <row r="1040" spans="1:40" s="8" customFormat="1" ht="14.1" customHeight="1">
      <c r="A1040" s="42" t="s">
        <v>245</v>
      </c>
      <c r="B1040" s="38" t="s">
        <v>4178</v>
      </c>
      <c r="C1040" s="38" t="s">
        <v>239</v>
      </c>
      <c r="D1040" s="43">
        <v>2642</v>
      </c>
      <c r="E1040" s="41" t="s">
        <v>246</v>
      </c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</row>
    <row r="1041" spans="1:40" s="8" customFormat="1" ht="14.1" customHeight="1">
      <c r="A1041" s="38" t="s">
        <v>247</v>
      </c>
      <c r="B1041" s="38" t="s">
        <v>4178</v>
      </c>
      <c r="C1041" s="38" t="s">
        <v>4179</v>
      </c>
      <c r="D1041" s="43">
        <v>2648</v>
      </c>
      <c r="E1041" s="41" t="s">
        <v>248</v>
      </c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</row>
    <row r="1042" spans="1:40" s="8" customFormat="1" ht="14.1" customHeight="1">
      <c r="A1042" s="23" t="s">
        <v>3701</v>
      </c>
      <c r="B1042" s="23" t="s">
        <v>4178</v>
      </c>
      <c r="C1042" s="23" t="s">
        <v>4179</v>
      </c>
      <c r="D1042" s="26">
        <v>2652</v>
      </c>
      <c r="E1042" s="30" t="s">
        <v>4187</v>
      </c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</row>
    <row r="1043" spans="1:40" s="8" customFormat="1" ht="14.1" customHeight="1">
      <c r="A1043" s="53" t="s">
        <v>3702</v>
      </c>
      <c r="B1043" s="23" t="s">
        <v>4178</v>
      </c>
      <c r="C1043" s="23" t="s">
        <v>4179</v>
      </c>
      <c r="D1043" s="26">
        <v>2657</v>
      </c>
      <c r="E1043" s="30" t="s">
        <v>4188</v>
      </c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</row>
    <row r="1044" spans="1:40" s="8" customFormat="1" ht="14.1" customHeight="1">
      <c r="A1044" s="53" t="s">
        <v>3703</v>
      </c>
      <c r="B1044" s="23" t="s">
        <v>4178</v>
      </c>
      <c r="C1044" s="23" t="s">
        <v>4179</v>
      </c>
      <c r="D1044" s="26">
        <v>2659</v>
      </c>
      <c r="E1044" s="30" t="s">
        <v>4189</v>
      </c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</row>
    <row r="1045" spans="1:40" s="8" customFormat="1" ht="14.1" customHeight="1">
      <c r="A1045" s="48" t="s">
        <v>4071</v>
      </c>
      <c r="B1045" s="48" t="s">
        <v>2591</v>
      </c>
      <c r="C1045" s="48" t="s">
        <v>2590</v>
      </c>
      <c r="D1045" s="40">
        <v>2659</v>
      </c>
      <c r="E1045" s="54" t="s">
        <v>4072</v>
      </c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</row>
    <row r="1046" spans="1:40" s="8" customFormat="1" ht="14.1" customHeight="1">
      <c r="A1046" s="23" t="s">
        <v>3704</v>
      </c>
      <c r="B1046" s="23" t="s">
        <v>4178</v>
      </c>
      <c r="C1046" s="23" t="s">
        <v>4179</v>
      </c>
      <c r="D1046" s="26">
        <v>2666</v>
      </c>
      <c r="E1046" s="30" t="s">
        <v>4190</v>
      </c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</row>
    <row r="1047" spans="1:40" s="8" customFormat="1" ht="14.1" customHeight="1">
      <c r="A1047" s="23" t="s">
        <v>3705</v>
      </c>
      <c r="B1047" s="23" t="s">
        <v>4178</v>
      </c>
      <c r="C1047" s="23" t="s">
        <v>4179</v>
      </c>
      <c r="D1047" s="26">
        <v>2667</v>
      </c>
      <c r="E1047" s="30" t="s">
        <v>4191</v>
      </c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</row>
    <row r="1048" spans="1:40" s="8" customFormat="1" ht="14.1" customHeight="1">
      <c r="A1048" s="53" t="s">
        <v>3706</v>
      </c>
      <c r="B1048" s="23" t="s">
        <v>4178</v>
      </c>
      <c r="C1048" s="23" t="s">
        <v>4179</v>
      </c>
      <c r="D1048" s="26">
        <v>2668</v>
      </c>
      <c r="E1048" s="30" t="s">
        <v>4192</v>
      </c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</row>
    <row r="1049" spans="1:40" s="8" customFormat="1" ht="14.1" customHeight="1">
      <c r="A1049" s="53" t="s">
        <v>3707</v>
      </c>
      <c r="B1049" s="23" t="s">
        <v>4178</v>
      </c>
      <c r="C1049" s="23" t="s">
        <v>4179</v>
      </c>
      <c r="D1049" s="26">
        <v>2671</v>
      </c>
      <c r="E1049" s="30" t="s">
        <v>4193</v>
      </c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</row>
    <row r="1050" spans="1:40" s="8" customFormat="1" ht="14.1" customHeight="1">
      <c r="A1050" s="53" t="s">
        <v>3708</v>
      </c>
      <c r="B1050" s="23" t="s">
        <v>4178</v>
      </c>
      <c r="C1050" s="23" t="s">
        <v>4179</v>
      </c>
      <c r="D1050" s="26">
        <v>2672</v>
      </c>
      <c r="E1050" s="30" t="s">
        <v>4194</v>
      </c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</row>
    <row r="1051" spans="1:40" s="8" customFormat="1" ht="14.1" customHeight="1">
      <c r="A1051" s="23" t="s">
        <v>3709</v>
      </c>
      <c r="B1051" s="23" t="s">
        <v>4178</v>
      </c>
      <c r="C1051" s="23" t="s">
        <v>4179</v>
      </c>
      <c r="D1051" s="26">
        <v>2673</v>
      </c>
      <c r="E1051" s="30" t="s">
        <v>4195</v>
      </c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</row>
    <row r="1052" spans="1:40" s="8" customFormat="1" ht="14.1" customHeight="1">
      <c r="A1052" s="23" t="s">
        <v>3037</v>
      </c>
      <c r="B1052" s="23" t="s">
        <v>4178</v>
      </c>
      <c r="C1052" s="23" t="s">
        <v>4179</v>
      </c>
      <c r="D1052" s="26">
        <v>2673</v>
      </c>
      <c r="E1052" s="30" t="s">
        <v>4585</v>
      </c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</row>
    <row r="1053" spans="1:40" s="8" customFormat="1" ht="14.1" customHeight="1">
      <c r="A1053" s="53" t="s">
        <v>3710</v>
      </c>
      <c r="B1053" s="23" t="s">
        <v>4178</v>
      </c>
      <c r="C1053" s="23" t="s">
        <v>4179</v>
      </c>
      <c r="D1053" s="26">
        <v>2674</v>
      </c>
      <c r="E1053" s="30" t="s">
        <v>4196</v>
      </c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</row>
    <row r="1054" spans="1:40" s="8" customFormat="1" ht="14.1" customHeight="1">
      <c r="A1054" s="53" t="s">
        <v>3711</v>
      </c>
      <c r="B1054" s="23" t="s">
        <v>4178</v>
      </c>
      <c r="C1054" s="23" t="s">
        <v>4179</v>
      </c>
      <c r="D1054" s="26">
        <v>2675</v>
      </c>
      <c r="E1054" s="30" t="s">
        <v>4197</v>
      </c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</row>
    <row r="1055" spans="1:40" s="8" customFormat="1" ht="15" customHeight="1">
      <c r="A1055" s="48" t="s">
        <v>249</v>
      </c>
      <c r="B1055" s="48" t="s">
        <v>2591</v>
      </c>
      <c r="C1055" s="48" t="s">
        <v>2590</v>
      </c>
      <c r="D1055" s="40">
        <v>2675</v>
      </c>
      <c r="E1055" s="54" t="s">
        <v>250</v>
      </c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</row>
    <row r="1056" spans="1:40" s="8" customFormat="1" ht="14.25" customHeight="1">
      <c r="A1056" s="53" t="s">
        <v>3712</v>
      </c>
      <c r="B1056" s="23" t="s">
        <v>4178</v>
      </c>
      <c r="C1056" s="23" t="s">
        <v>4179</v>
      </c>
      <c r="D1056" s="26">
        <v>2676</v>
      </c>
      <c r="E1056" s="30" t="s">
        <v>4198</v>
      </c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</row>
    <row r="1057" spans="1:40" s="8" customFormat="1" ht="12.75" customHeight="1">
      <c r="A1057" s="53" t="s">
        <v>3713</v>
      </c>
      <c r="B1057" s="23" t="s">
        <v>4178</v>
      </c>
      <c r="C1057" s="23" t="s">
        <v>4179</v>
      </c>
      <c r="D1057" s="26">
        <v>2679</v>
      </c>
      <c r="E1057" s="30" t="s">
        <v>4199</v>
      </c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</row>
    <row r="1058" spans="1:40" s="8" customFormat="1" ht="15" customHeight="1">
      <c r="A1058" s="53" t="s">
        <v>3038</v>
      </c>
      <c r="B1058" s="23" t="s">
        <v>4178</v>
      </c>
      <c r="C1058" s="23" t="s">
        <v>4179</v>
      </c>
      <c r="D1058" s="26">
        <v>2679</v>
      </c>
      <c r="E1058" s="30" t="s">
        <v>4585</v>
      </c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</row>
    <row r="1059" spans="1:40" s="8" customFormat="1" ht="16.5" customHeight="1">
      <c r="A1059" s="53" t="s">
        <v>3714</v>
      </c>
      <c r="B1059" s="23" t="s">
        <v>4178</v>
      </c>
      <c r="C1059" s="23" t="s">
        <v>4179</v>
      </c>
      <c r="D1059" s="26">
        <v>2680</v>
      </c>
      <c r="E1059" s="30" t="s">
        <v>4200</v>
      </c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</row>
    <row r="1060" spans="1:40" s="8" customFormat="1" ht="14.25" customHeight="1">
      <c r="A1060" s="48" t="s">
        <v>4545</v>
      </c>
      <c r="B1060" s="48" t="s">
        <v>2591</v>
      </c>
      <c r="C1060" s="48" t="s">
        <v>2590</v>
      </c>
      <c r="D1060" s="40">
        <v>2680</v>
      </c>
      <c r="E1060" s="54" t="s">
        <v>4079</v>
      </c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</row>
    <row r="1061" spans="1:40" s="8" customFormat="1" ht="15" customHeight="1">
      <c r="A1061" s="53" t="s">
        <v>3715</v>
      </c>
      <c r="B1061" s="23" t="s">
        <v>4178</v>
      </c>
      <c r="C1061" s="23" t="s">
        <v>4179</v>
      </c>
      <c r="D1061" s="26">
        <v>2681</v>
      </c>
      <c r="E1061" s="30" t="s">
        <v>4201</v>
      </c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</row>
    <row r="1062" spans="1:40" s="8" customFormat="1">
      <c r="A1062" s="23" t="s">
        <v>3716</v>
      </c>
      <c r="B1062" s="23" t="s">
        <v>4178</v>
      </c>
      <c r="C1062" s="23" t="s">
        <v>4179</v>
      </c>
      <c r="D1062" s="26">
        <v>2693</v>
      </c>
      <c r="E1062" s="30" t="s">
        <v>4202</v>
      </c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</row>
    <row r="1063" spans="1:40" s="8" customFormat="1">
      <c r="A1063" s="53" t="s">
        <v>3717</v>
      </c>
      <c r="B1063" s="23" t="s">
        <v>4178</v>
      </c>
      <c r="C1063" s="23" t="s">
        <v>4179</v>
      </c>
      <c r="D1063" s="26">
        <v>2698</v>
      </c>
      <c r="E1063" s="30" t="s">
        <v>4203</v>
      </c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</row>
    <row r="1064" spans="1:40" s="8" customFormat="1">
      <c r="A1064" s="42" t="s">
        <v>251</v>
      </c>
      <c r="B1064" s="38" t="s">
        <v>116</v>
      </c>
      <c r="C1064" s="38" t="s">
        <v>4179</v>
      </c>
      <c r="D1064" s="43">
        <v>2700</v>
      </c>
      <c r="E1064" s="41" t="s">
        <v>115</v>
      </c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</row>
    <row r="1065" spans="1:40" s="8" customFormat="1">
      <c r="A1065" s="53" t="s">
        <v>3718</v>
      </c>
      <c r="B1065" s="23" t="s">
        <v>4178</v>
      </c>
      <c r="C1065" s="23" t="s">
        <v>4179</v>
      </c>
      <c r="D1065" s="26">
        <v>2701</v>
      </c>
      <c r="E1065" s="30" t="s">
        <v>4204</v>
      </c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</row>
    <row r="1066" spans="1:40" s="8" customFormat="1">
      <c r="A1066" s="53" t="s">
        <v>3719</v>
      </c>
      <c r="B1066" s="23" t="s">
        <v>4178</v>
      </c>
      <c r="C1066" s="23" t="s">
        <v>4179</v>
      </c>
      <c r="D1066" s="26">
        <v>2709</v>
      </c>
      <c r="E1066" s="30" t="s">
        <v>4205</v>
      </c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</row>
    <row r="1067" spans="1:40" s="8" customFormat="1">
      <c r="A1067" s="48" t="s">
        <v>4542</v>
      </c>
      <c r="B1067" s="48" t="s">
        <v>2591</v>
      </c>
      <c r="C1067" s="48" t="s">
        <v>2590</v>
      </c>
      <c r="D1067" s="40">
        <v>2709</v>
      </c>
      <c r="E1067" s="54" t="s">
        <v>4076</v>
      </c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</row>
    <row r="1068" spans="1:40" s="8" customFormat="1">
      <c r="A1068" s="23" t="s">
        <v>3720</v>
      </c>
      <c r="B1068" s="23" t="s">
        <v>4178</v>
      </c>
      <c r="C1068" s="23" t="s">
        <v>4179</v>
      </c>
      <c r="D1068" s="26">
        <v>2710</v>
      </c>
      <c r="E1068" s="30" t="s">
        <v>4206</v>
      </c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</row>
    <row r="1069" spans="1:40" s="8" customFormat="1">
      <c r="A1069" s="48" t="s">
        <v>4543</v>
      </c>
      <c r="B1069" s="48" t="s">
        <v>2591</v>
      </c>
      <c r="C1069" s="48" t="s">
        <v>2590</v>
      </c>
      <c r="D1069" s="40">
        <v>2710</v>
      </c>
      <c r="E1069" s="54" t="s">
        <v>4077</v>
      </c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</row>
    <row r="1070" spans="1:40" s="8" customFormat="1">
      <c r="A1070" s="53" t="s">
        <v>3721</v>
      </c>
      <c r="B1070" s="23" t="s">
        <v>4178</v>
      </c>
      <c r="C1070" s="23" t="s">
        <v>1304</v>
      </c>
      <c r="D1070" s="26">
        <v>2711</v>
      </c>
      <c r="E1070" s="30" t="s">
        <v>4207</v>
      </c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</row>
    <row r="1071" spans="1:40" s="8" customFormat="1">
      <c r="A1071" s="41" t="s">
        <v>258</v>
      </c>
      <c r="B1071" s="58" t="s">
        <v>259</v>
      </c>
      <c r="C1071" s="58" t="s">
        <v>252</v>
      </c>
      <c r="D1071" s="59">
        <v>2713</v>
      </c>
      <c r="E1071" s="60" t="s">
        <v>242</v>
      </c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</row>
    <row r="1072" spans="1:40" s="8" customFormat="1">
      <c r="A1072" s="38" t="s">
        <v>3156</v>
      </c>
      <c r="B1072" s="39" t="s">
        <v>253</v>
      </c>
      <c r="C1072" s="39" t="s">
        <v>252</v>
      </c>
      <c r="D1072" s="43">
        <v>2713</v>
      </c>
      <c r="E1072" s="52" t="s">
        <v>254</v>
      </c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</row>
    <row r="1073" spans="1:40" s="8" customFormat="1">
      <c r="A1073" s="55" t="s">
        <v>255</v>
      </c>
      <c r="B1073" s="55" t="s">
        <v>256</v>
      </c>
      <c r="C1073" s="39" t="s">
        <v>252</v>
      </c>
      <c r="D1073" s="43">
        <v>2713</v>
      </c>
      <c r="E1073" s="41" t="s">
        <v>257</v>
      </c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</row>
    <row r="1074" spans="1:40" s="8" customFormat="1">
      <c r="A1074" s="23" t="s">
        <v>3722</v>
      </c>
      <c r="B1074" s="23" t="s">
        <v>4178</v>
      </c>
      <c r="C1074" s="23" t="s">
        <v>3154</v>
      </c>
      <c r="D1074" s="26">
        <v>2714</v>
      </c>
      <c r="E1074" s="30" t="s">
        <v>3153</v>
      </c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</row>
    <row r="1075" spans="1:40" s="8" customFormat="1">
      <c r="A1075" s="48" t="s">
        <v>4544</v>
      </c>
      <c r="B1075" s="48" t="s">
        <v>2591</v>
      </c>
      <c r="C1075" s="48" t="s">
        <v>2590</v>
      </c>
      <c r="D1075" s="40">
        <v>2714</v>
      </c>
      <c r="E1075" s="54" t="s">
        <v>4078</v>
      </c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</row>
    <row r="1076" spans="1:40" s="8" customFormat="1">
      <c r="A1076" s="23" t="s">
        <v>3723</v>
      </c>
      <c r="B1076" s="23" t="s">
        <v>4178</v>
      </c>
      <c r="C1076" s="23" t="s">
        <v>4179</v>
      </c>
      <c r="D1076" s="26">
        <v>2715</v>
      </c>
      <c r="E1076" s="30" t="s">
        <v>4208</v>
      </c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</row>
    <row r="1077" spans="1:40" s="8" customFormat="1">
      <c r="A1077" s="38" t="s">
        <v>260</v>
      </c>
      <c r="B1077" s="38" t="s">
        <v>238</v>
      </c>
      <c r="C1077" s="38" t="s">
        <v>239</v>
      </c>
      <c r="D1077" s="41">
        <v>2716</v>
      </c>
      <c r="E1077" s="41" t="s">
        <v>261</v>
      </c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</row>
    <row r="1078" spans="1:40" s="8" customFormat="1">
      <c r="A1078" s="53" t="s">
        <v>3724</v>
      </c>
      <c r="B1078" s="23" t="s">
        <v>4178</v>
      </c>
      <c r="C1078" s="23" t="s">
        <v>4179</v>
      </c>
      <c r="D1078" s="26">
        <v>2719</v>
      </c>
      <c r="E1078" s="30" t="s">
        <v>4209</v>
      </c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</row>
    <row r="1079" spans="1:40" s="8" customFormat="1">
      <c r="A1079" s="23" t="s">
        <v>3725</v>
      </c>
      <c r="B1079" s="23" t="s">
        <v>4178</v>
      </c>
      <c r="C1079" s="23" t="s">
        <v>4179</v>
      </c>
      <c r="D1079" s="26">
        <v>2721</v>
      </c>
      <c r="E1079" s="30" t="s">
        <v>4210</v>
      </c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</row>
    <row r="1080" spans="1:40" s="8" customFormat="1">
      <c r="A1080" s="48" t="s">
        <v>4541</v>
      </c>
      <c r="B1080" s="48" t="s">
        <v>2591</v>
      </c>
      <c r="C1080" s="48" t="s">
        <v>2590</v>
      </c>
      <c r="D1080" s="40">
        <v>2721</v>
      </c>
      <c r="E1080" s="54" t="s">
        <v>4075</v>
      </c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</row>
    <row r="1081" spans="1:40" s="8" customFormat="1">
      <c r="A1081" s="42" t="s">
        <v>262</v>
      </c>
      <c r="B1081" s="42" t="s">
        <v>238</v>
      </c>
      <c r="C1081" s="42" t="s">
        <v>239</v>
      </c>
      <c r="D1081" s="41">
        <v>2723</v>
      </c>
      <c r="E1081" s="41" t="s">
        <v>263</v>
      </c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</row>
    <row r="1082" spans="1:40" s="8" customFormat="1">
      <c r="A1082" s="42" t="s">
        <v>264</v>
      </c>
      <c r="B1082" s="38" t="s">
        <v>4178</v>
      </c>
      <c r="C1082" s="38" t="s">
        <v>4179</v>
      </c>
      <c r="D1082" s="43">
        <v>2723</v>
      </c>
      <c r="E1082" s="41" t="s">
        <v>265</v>
      </c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</row>
    <row r="1083" spans="1:40" s="8" customFormat="1">
      <c r="A1083" s="23" t="s">
        <v>3726</v>
      </c>
      <c r="B1083" s="23" t="s">
        <v>4178</v>
      </c>
      <c r="C1083" s="23" t="s">
        <v>4179</v>
      </c>
      <c r="D1083" s="26">
        <v>2733</v>
      </c>
      <c r="E1083" s="30" t="s">
        <v>4211</v>
      </c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</row>
    <row r="1084" spans="1:40" s="8" customFormat="1">
      <c r="A1084" s="42" t="s">
        <v>266</v>
      </c>
      <c r="B1084" s="42" t="s">
        <v>238</v>
      </c>
      <c r="C1084" s="42" t="s">
        <v>239</v>
      </c>
      <c r="D1084" s="41">
        <v>2733</v>
      </c>
      <c r="E1084" s="41" t="s">
        <v>267</v>
      </c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</row>
    <row r="1085" spans="1:40" s="8" customFormat="1">
      <c r="A1085" s="53" t="s">
        <v>3727</v>
      </c>
      <c r="B1085" s="23" t="s">
        <v>4178</v>
      </c>
      <c r="C1085" s="23" t="s">
        <v>4179</v>
      </c>
      <c r="D1085" s="26">
        <v>2734</v>
      </c>
      <c r="E1085" s="30" t="s">
        <v>4212</v>
      </c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</row>
    <row r="1086" spans="1:40" s="8" customFormat="1">
      <c r="A1086" s="53" t="s">
        <v>3728</v>
      </c>
      <c r="B1086" s="23" t="s">
        <v>4178</v>
      </c>
      <c r="C1086" s="23" t="s">
        <v>4179</v>
      </c>
      <c r="D1086" s="26">
        <v>2743</v>
      </c>
      <c r="E1086" s="30" t="s">
        <v>4213</v>
      </c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</row>
    <row r="1087" spans="1:40" s="8" customFormat="1">
      <c r="A1087" s="53" t="s">
        <v>3729</v>
      </c>
      <c r="B1087" s="23" t="s">
        <v>4178</v>
      </c>
      <c r="C1087" s="23" t="s">
        <v>4179</v>
      </c>
      <c r="D1087" s="26">
        <v>2750</v>
      </c>
      <c r="E1087" s="30" t="s">
        <v>4214</v>
      </c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</row>
    <row r="1088" spans="1:40" s="8" customFormat="1">
      <c r="A1088" s="38" t="s">
        <v>268</v>
      </c>
      <c r="B1088" s="38" t="s">
        <v>238</v>
      </c>
      <c r="C1088" s="38" t="s">
        <v>269</v>
      </c>
      <c r="D1088" s="43">
        <v>2750</v>
      </c>
      <c r="E1088" s="41" t="s">
        <v>270</v>
      </c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</row>
    <row r="1089" spans="1:40" s="8" customFormat="1">
      <c r="A1089" s="48" t="s">
        <v>4546</v>
      </c>
      <c r="B1089" s="48" t="s">
        <v>2591</v>
      </c>
      <c r="C1089" s="48" t="s">
        <v>2590</v>
      </c>
      <c r="D1089" s="40">
        <v>2752</v>
      </c>
      <c r="E1089" s="54" t="s">
        <v>4080</v>
      </c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</row>
    <row r="1090" spans="1:40" s="8" customFormat="1">
      <c r="A1090" s="38" t="s">
        <v>271</v>
      </c>
      <c r="B1090" s="38" t="s">
        <v>4178</v>
      </c>
      <c r="C1090" s="38" t="s">
        <v>4179</v>
      </c>
      <c r="D1090" s="43">
        <v>2752</v>
      </c>
      <c r="E1090" s="41" t="s">
        <v>272</v>
      </c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</row>
    <row r="1091" spans="1:40" s="8" customFormat="1">
      <c r="A1091" s="53" t="s">
        <v>3730</v>
      </c>
      <c r="B1091" s="23" t="s">
        <v>4178</v>
      </c>
      <c r="C1091" s="23" t="s">
        <v>4179</v>
      </c>
      <c r="D1091" s="26">
        <v>2753</v>
      </c>
      <c r="E1091" s="30" t="s">
        <v>4215</v>
      </c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</row>
    <row r="1092" spans="1:40" s="8" customFormat="1">
      <c r="A1092" s="38" t="s">
        <v>273</v>
      </c>
      <c r="B1092" s="38" t="s">
        <v>4178</v>
      </c>
      <c r="C1092" s="38" t="s">
        <v>4179</v>
      </c>
      <c r="D1092" s="43">
        <v>2754</v>
      </c>
      <c r="E1092" s="41" t="s">
        <v>274</v>
      </c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</row>
    <row r="1093" spans="1:40" s="8" customFormat="1">
      <c r="A1093" s="53" t="s">
        <v>3731</v>
      </c>
      <c r="B1093" s="23" t="s">
        <v>4178</v>
      </c>
      <c r="C1093" s="23" t="s">
        <v>4179</v>
      </c>
      <c r="D1093" s="26">
        <v>2756</v>
      </c>
      <c r="E1093" s="30" t="s">
        <v>4216</v>
      </c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</row>
    <row r="1094" spans="1:40" s="8" customFormat="1">
      <c r="A1094" s="48" t="s">
        <v>2688</v>
      </c>
      <c r="B1094" s="48" t="s">
        <v>2591</v>
      </c>
      <c r="C1094" s="48" t="s">
        <v>2590</v>
      </c>
      <c r="D1094" s="40">
        <v>2759</v>
      </c>
      <c r="E1094" s="54" t="s">
        <v>4585</v>
      </c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</row>
    <row r="1095" spans="1:40" s="8" customFormat="1">
      <c r="A1095" s="48" t="s">
        <v>2689</v>
      </c>
      <c r="B1095" s="48" t="s">
        <v>2591</v>
      </c>
      <c r="C1095" s="48" t="s">
        <v>2590</v>
      </c>
      <c r="D1095" s="40">
        <v>2759</v>
      </c>
      <c r="E1095" s="54" t="s">
        <v>4081</v>
      </c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</row>
    <row r="1096" spans="1:40" s="8" customFormat="1">
      <c r="A1096" s="48" t="s">
        <v>2690</v>
      </c>
      <c r="B1096" s="48" t="s">
        <v>2591</v>
      </c>
      <c r="C1096" s="48" t="s">
        <v>2590</v>
      </c>
      <c r="D1096" s="40">
        <v>2759</v>
      </c>
      <c r="E1096" s="54" t="s">
        <v>4082</v>
      </c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</row>
    <row r="1097" spans="1:40" s="8" customFormat="1">
      <c r="A1097" s="48" t="s">
        <v>2691</v>
      </c>
      <c r="B1097" s="48" t="s">
        <v>2591</v>
      </c>
      <c r="C1097" s="48" t="s">
        <v>2590</v>
      </c>
      <c r="D1097" s="40">
        <v>2759</v>
      </c>
      <c r="E1097" s="54" t="s">
        <v>4083</v>
      </c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</row>
    <row r="1098" spans="1:40" s="8" customFormat="1">
      <c r="A1098" s="23" t="s">
        <v>3132</v>
      </c>
      <c r="B1098" s="48" t="s">
        <v>2591</v>
      </c>
      <c r="C1098" s="48" t="s">
        <v>2590</v>
      </c>
      <c r="D1098" s="40">
        <v>2759</v>
      </c>
      <c r="E1098" s="54" t="s">
        <v>3133</v>
      </c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</row>
    <row r="1099" spans="1:40" s="8" customFormat="1">
      <c r="A1099" s="48" t="s">
        <v>2591</v>
      </c>
      <c r="B1099" s="48" t="s">
        <v>2591</v>
      </c>
      <c r="C1099" s="48" t="s">
        <v>2590</v>
      </c>
      <c r="D1099" s="42">
        <v>2759</v>
      </c>
      <c r="E1099" s="53" t="s">
        <v>3344</v>
      </c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</row>
    <row r="1100" spans="1:40" s="8" customFormat="1">
      <c r="A1100" s="38" t="s">
        <v>275</v>
      </c>
      <c r="B1100" s="48" t="s">
        <v>2591</v>
      </c>
      <c r="C1100" s="48" t="s">
        <v>2590</v>
      </c>
      <c r="D1100" s="40">
        <v>2759</v>
      </c>
      <c r="E1100" s="54" t="s">
        <v>276</v>
      </c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</row>
    <row r="1101" spans="1:40" s="8" customFormat="1">
      <c r="A1101" s="38" t="s">
        <v>277</v>
      </c>
      <c r="B1101" s="48" t="s">
        <v>2591</v>
      </c>
      <c r="C1101" s="48" t="s">
        <v>2590</v>
      </c>
      <c r="D1101" s="40">
        <v>2759</v>
      </c>
      <c r="E1101" s="54" t="s">
        <v>276</v>
      </c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</row>
    <row r="1102" spans="1:40" s="8" customFormat="1">
      <c r="A1102" s="38" t="s">
        <v>278</v>
      </c>
      <c r="B1102" s="38" t="s">
        <v>238</v>
      </c>
      <c r="C1102" s="38" t="s">
        <v>239</v>
      </c>
      <c r="D1102" s="42">
        <v>2759</v>
      </c>
      <c r="E1102" s="54" t="s">
        <v>242</v>
      </c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</row>
    <row r="1103" spans="1:40" s="8" customFormat="1">
      <c r="A1103" s="42" t="s">
        <v>279</v>
      </c>
      <c r="B1103" s="42" t="s">
        <v>238</v>
      </c>
      <c r="C1103" s="42" t="s">
        <v>239</v>
      </c>
      <c r="D1103" s="42">
        <v>2759</v>
      </c>
      <c r="E1103" s="41" t="s">
        <v>4189</v>
      </c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</row>
    <row r="1104" spans="1:40" s="8" customFormat="1">
      <c r="A1104" s="38" t="s">
        <v>280</v>
      </c>
      <c r="B1104" s="38" t="s">
        <v>238</v>
      </c>
      <c r="C1104" s="38" t="s">
        <v>239</v>
      </c>
      <c r="D1104" s="42">
        <v>2759</v>
      </c>
      <c r="E1104" s="54" t="s">
        <v>242</v>
      </c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</row>
    <row r="1105" spans="1:40" s="8" customFormat="1">
      <c r="A1105" s="42" t="s">
        <v>281</v>
      </c>
      <c r="B1105" s="42" t="s">
        <v>238</v>
      </c>
      <c r="C1105" s="42" t="s">
        <v>239</v>
      </c>
      <c r="D1105" s="41">
        <v>2759</v>
      </c>
      <c r="E1105" s="41" t="s">
        <v>282</v>
      </c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</row>
    <row r="1106" spans="1:40" s="8" customFormat="1">
      <c r="A1106" s="23" t="s">
        <v>3733</v>
      </c>
      <c r="B1106" s="23" t="s">
        <v>4217</v>
      </c>
      <c r="C1106" s="23" t="s">
        <v>4179</v>
      </c>
      <c r="D1106" s="26">
        <v>2766</v>
      </c>
      <c r="E1106" s="30" t="s">
        <v>4219</v>
      </c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</row>
    <row r="1107" spans="1:40" s="8" customFormat="1">
      <c r="A1107" s="23" t="s">
        <v>3734</v>
      </c>
      <c r="B1107" s="23" t="s">
        <v>4217</v>
      </c>
      <c r="C1107" s="23" t="s">
        <v>4179</v>
      </c>
      <c r="D1107" s="26">
        <v>2768</v>
      </c>
      <c r="E1107" s="30" t="s">
        <v>4220</v>
      </c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</row>
    <row r="1108" spans="1:40" s="8" customFormat="1">
      <c r="A1108" s="23" t="s">
        <v>3735</v>
      </c>
      <c r="B1108" s="23" t="s">
        <v>4217</v>
      </c>
      <c r="C1108" s="23" t="s">
        <v>4179</v>
      </c>
      <c r="D1108" s="26">
        <v>2771</v>
      </c>
      <c r="E1108" s="30" t="s">
        <v>4221</v>
      </c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</row>
    <row r="1109" spans="1:40" s="8" customFormat="1">
      <c r="A1109" s="23" t="s">
        <v>3732</v>
      </c>
      <c r="B1109" s="23" t="s">
        <v>4217</v>
      </c>
      <c r="C1109" s="23" t="s">
        <v>4179</v>
      </c>
      <c r="D1109" s="26">
        <v>2772</v>
      </c>
      <c r="E1109" s="30" t="s">
        <v>4218</v>
      </c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</row>
    <row r="1110" spans="1:40" s="8" customFormat="1">
      <c r="A1110" s="23" t="s">
        <v>3736</v>
      </c>
      <c r="B1110" s="23" t="s">
        <v>4217</v>
      </c>
      <c r="C1110" s="23" t="s">
        <v>4179</v>
      </c>
      <c r="D1110" s="26">
        <v>2774</v>
      </c>
      <c r="E1110" s="30" t="s">
        <v>4222</v>
      </c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</row>
    <row r="1111" spans="1:40" s="8" customFormat="1">
      <c r="A1111" s="48" t="s">
        <v>4547</v>
      </c>
      <c r="B1111" s="55" t="s">
        <v>2592</v>
      </c>
      <c r="C1111" s="48" t="s">
        <v>2590</v>
      </c>
      <c r="D1111" s="40">
        <v>2774</v>
      </c>
      <c r="E1111" s="54" t="s">
        <v>4086</v>
      </c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</row>
    <row r="1112" spans="1:40" s="8" customFormat="1">
      <c r="A1112" s="48" t="s">
        <v>3034</v>
      </c>
      <c r="B1112" s="55" t="s">
        <v>2592</v>
      </c>
      <c r="C1112" s="48" t="s">
        <v>2590</v>
      </c>
      <c r="D1112" s="40">
        <v>2774</v>
      </c>
      <c r="E1112" s="54" t="s">
        <v>4586</v>
      </c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</row>
    <row r="1113" spans="1:40" s="8" customFormat="1">
      <c r="A1113" s="23" t="s">
        <v>3195</v>
      </c>
      <c r="B1113" s="23" t="s">
        <v>3197</v>
      </c>
      <c r="C1113" s="23" t="s">
        <v>3154</v>
      </c>
      <c r="D1113" s="26">
        <v>2776</v>
      </c>
      <c r="E1113" s="30" t="s">
        <v>3196</v>
      </c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</row>
    <row r="1114" spans="1:40" s="8" customFormat="1">
      <c r="A1114" s="23" t="s">
        <v>3737</v>
      </c>
      <c r="B1114" s="23" t="s">
        <v>4217</v>
      </c>
      <c r="C1114" s="23" t="s">
        <v>4179</v>
      </c>
      <c r="D1114" s="26">
        <v>2779</v>
      </c>
      <c r="E1114" s="30" t="s">
        <v>4223</v>
      </c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</row>
    <row r="1115" spans="1:40" s="8" customFormat="1">
      <c r="A1115" s="48" t="s">
        <v>4548</v>
      </c>
      <c r="B1115" s="55" t="s">
        <v>2592</v>
      </c>
      <c r="C1115" s="48" t="s">
        <v>2590</v>
      </c>
      <c r="D1115" s="40">
        <v>2779</v>
      </c>
      <c r="E1115" s="54" t="s">
        <v>4087</v>
      </c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</row>
    <row r="1116" spans="1:40" s="8" customFormat="1">
      <c r="A1116" s="23" t="s">
        <v>3738</v>
      </c>
      <c r="B1116" s="23" t="s">
        <v>4217</v>
      </c>
      <c r="C1116" s="23" t="s">
        <v>4179</v>
      </c>
      <c r="D1116" s="26">
        <v>2786</v>
      </c>
      <c r="E1116" s="30" t="s">
        <v>4224</v>
      </c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</row>
    <row r="1117" spans="1:40" s="8" customFormat="1">
      <c r="A1117" s="55" t="s">
        <v>1298</v>
      </c>
      <c r="B1117" s="55" t="s">
        <v>1299</v>
      </c>
      <c r="C1117" s="23" t="s">
        <v>1300</v>
      </c>
      <c r="D1117" s="26">
        <v>2791</v>
      </c>
      <c r="E1117" s="30" t="s">
        <v>1297</v>
      </c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</row>
    <row r="1118" spans="1:40" s="8" customFormat="1">
      <c r="A1118" s="23" t="s">
        <v>3739</v>
      </c>
      <c r="B1118" s="23" t="s">
        <v>4217</v>
      </c>
      <c r="C1118" s="23" t="s">
        <v>4179</v>
      </c>
      <c r="D1118" s="26">
        <v>2792</v>
      </c>
      <c r="E1118" s="30" t="s">
        <v>4225</v>
      </c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</row>
    <row r="1119" spans="1:40" s="8" customFormat="1">
      <c r="A1119" s="55" t="s">
        <v>1301</v>
      </c>
      <c r="B1119" s="23" t="s">
        <v>1302</v>
      </c>
      <c r="C1119" s="23" t="s">
        <v>4179</v>
      </c>
      <c r="D1119" s="23">
        <v>2793</v>
      </c>
      <c r="E1119" s="23" t="s">
        <v>1303</v>
      </c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</row>
    <row r="1120" spans="1:40" s="8" customFormat="1">
      <c r="A1120" s="23" t="s">
        <v>3740</v>
      </c>
      <c r="B1120" s="23" t="s">
        <v>4217</v>
      </c>
      <c r="C1120" s="23" t="s">
        <v>4179</v>
      </c>
      <c r="D1120" s="26">
        <v>2794</v>
      </c>
      <c r="E1120" s="30" t="s">
        <v>4226</v>
      </c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</row>
    <row r="1121" spans="1:40" s="8" customFormat="1">
      <c r="A1121" s="23" t="s">
        <v>3741</v>
      </c>
      <c r="B1121" s="23" t="s">
        <v>4217</v>
      </c>
      <c r="C1121" s="23" t="s">
        <v>4179</v>
      </c>
      <c r="D1121" s="26">
        <v>2796</v>
      </c>
      <c r="E1121" s="30" t="s">
        <v>4227</v>
      </c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</row>
    <row r="1122" spans="1:40" s="8" customFormat="1">
      <c r="A1122" s="38" t="s">
        <v>285</v>
      </c>
      <c r="B1122" s="38" t="s">
        <v>4217</v>
      </c>
      <c r="C1122" s="38" t="s">
        <v>4179</v>
      </c>
      <c r="D1122" s="43">
        <v>2798</v>
      </c>
      <c r="E1122" s="41" t="s">
        <v>286</v>
      </c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</row>
    <row r="1123" spans="1:40" s="8" customFormat="1">
      <c r="A1123" s="48" t="s">
        <v>4549</v>
      </c>
      <c r="B1123" s="55" t="s">
        <v>2592</v>
      </c>
      <c r="C1123" s="48" t="s">
        <v>2590</v>
      </c>
      <c r="D1123" s="40">
        <v>2799</v>
      </c>
      <c r="E1123" s="54" t="s">
        <v>4088</v>
      </c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</row>
    <row r="1124" spans="1:40" s="8" customFormat="1">
      <c r="A1124" s="38" t="s">
        <v>287</v>
      </c>
      <c r="B1124" s="38" t="s">
        <v>4217</v>
      </c>
      <c r="C1124" s="38" t="s">
        <v>4179</v>
      </c>
      <c r="D1124" s="43">
        <v>2799</v>
      </c>
      <c r="E1124" s="30" t="s">
        <v>288</v>
      </c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</row>
    <row r="1125" spans="1:40" s="8" customFormat="1">
      <c r="A1125" s="38" t="s">
        <v>289</v>
      </c>
      <c r="B1125" s="38" t="s">
        <v>4217</v>
      </c>
      <c r="C1125" s="38" t="s">
        <v>4179</v>
      </c>
      <c r="D1125" s="41">
        <v>2800</v>
      </c>
      <c r="E1125" s="30" t="s">
        <v>4228</v>
      </c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</row>
    <row r="1126" spans="1:40" s="8" customFormat="1">
      <c r="A1126" s="38" t="s">
        <v>290</v>
      </c>
      <c r="B1126" s="38" t="s">
        <v>4217</v>
      </c>
      <c r="C1126" s="38" t="s">
        <v>4179</v>
      </c>
      <c r="D1126" s="43">
        <v>2800</v>
      </c>
      <c r="E1126" s="41" t="s">
        <v>291</v>
      </c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</row>
    <row r="1127" spans="1:40" s="8" customFormat="1">
      <c r="A1127" s="38" t="s">
        <v>292</v>
      </c>
      <c r="B1127" s="38" t="s">
        <v>293</v>
      </c>
      <c r="C1127" s="38" t="s">
        <v>4179</v>
      </c>
      <c r="D1127" s="41">
        <v>2801</v>
      </c>
      <c r="E1127" s="41" t="s">
        <v>294</v>
      </c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</row>
    <row r="1128" spans="1:40" s="8" customFormat="1">
      <c r="A1128" s="38" t="s">
        <v>295</v>
      </c>
      <c r="B1128" s="38" t="s">
        <v>4217</v>
      </c>
      <c r="C1128" s="38" t="s">
        <v>4179</v>
      </c>
      <c r="D1128" s="43">
        <v>2802</v>
      </c>
      <c r="E1128" s="41" t="s">
        <v>296</v>
      </c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</row>
    <row r="1129" spans="1:40" s="8" customFormat="1">
      <c r="A1129" s="38" t="s">
        <v>297</v>
      </c>
      <c r="B1129" s="38" t="s">
        <v>4217</v>
      </c>
      <c r="C1129" s="38" t="s">
        <v>4179</v>
      </c>
      <c r="D1129" s="43">
        <v>2803</v>
      </c>
      <c r="E1129" s="41" t="s">
        <v>298</v>
      </c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</row>
    <row r="1130" spans="1:40" s="8" customFormat="1">
      <c r="A1130" s="38" t="s">
        <v>299</v>
      </c>
      <c r="B1130" s="38" t="s">
        <v>4217</v>
      </c>
      <c r="C1130" s="38" t="s">
        <v>4179</v>
      </c>
      <c r="D1130" s="43">
        <v>2814</v>
      </c>
      <c r="E1130" s="41" t="s">
        <v>300</v>
      </c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</row>
    <row r="1131" spans="1:40" s="8" customFormat="1">
      <c r="A1131" s="23" t="s">
        <v>3742</v>
      </c>
      <c r="B1131" s="23" t="s">
        <v>4217</v>
      </c>
      <c r="C1131" s="23" t="s">
        <v>4179</v>
      </c>
      <c r="D1131" s="26">
        <v>2816</v>
      </c>
      <c r="E1131" s="30" t="s">
        <v>4229</v>
      </c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</row>
    <row r="1132" spans="1:40" s="8" customFormat="1">
      <c r="A1132" s="53" t="s">
        <v>3352</v>
      </c>
      <c r="B1132" s="23" t="s">
        <v>3353</v>
      </c>
      <c r="C1132" s="23" t="s">
        <v>3354</v>
      </c>
      <c r="D1132" s="37">
        <v>2817</v>
      </c>
      <c r="E1132" s="23" t="s">
        <v>3355</v>
      </c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</row>
    <row r="1133" spans="1:40" s="8" customFormat="1">
      <c r="A1133" s="23" t="s">
        <v>3743</v>
      </c>
      <c r="B1133" s="23" t="s">
        <v>4217</v>
      </c>
      <c r="C1133" s="23" t="s">
        <v>4179</v>
      </c>
      <c r="D1133" s="26">
        <v>2818</v>
      </c>
      <c r="E1133" s="30" t="s">
        <v>4230</v>
      </c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</row>
    <row r="1134" spans="1:40" s="8" customFormat="1">
      <c r="A1134" s="38" t="s">
        <v>301</v>
      </c>
      <c r="B1134" s="38" t="s">
        <v>4217</v>
      </c>
      <c r="C1134" s="38" t="s">
        <v>4179</v>
      </c>
      <c r="D1134" s="43">
        <v>2820</v>
      </c>
      <c r="E1134" s="41" t="s">
        <v>302</v>
      </c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</row>
    <row r="1135" spans="1:40" s="8" customFormat="1">
      <c r="A1135" s="38" t="s">
        <v>303</v>
      </c>
      <c r="B1135" s="38" t="s">
        <v>4217</v>
      </c>
      <c r="C1135" s="38" t="s">
        <v>4179</v>
      </c>
      <c r="D1135" s="43">
        <v>2821</v>
      </c>
      <c r="E1135" s="41" t="s">
        <v>304</v>
      </c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</row>
    <row r="1136" spans="1:40" s="8" customFormat="1">
      <c r="A1136" s="38" t="s">
        <v>283</v>
      </c>
      <c r="B1136" s="38" t="s">
        <v>4217</v>
      </c>
      <c r="C1136" s="38" t="s">
        <v>239</v>
      </c>
      <c r="D1136" s="43">
        <v>2822</v>
      </c>
      <c r="E1136" s="41" t="s">
        <v>284</v>
      </c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</row>
    <row r="1137" spans="1:40" s="8" customFormat="1">
      <c r="A1137" s="23" t="s">
        <v>3744</v>
      </c>
      <c r="B1137" s="23" t="s">
        <v>4217</v>
      </c>
      <c r="C1137" s="23" t="s">
        <v>4179</v>
      </c>
      <c r="D1137" s="26">
        <v>2825</v>
      </c>
      <c r="E1137" s="30" t="s">
        <v>4231</v>
      </c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</row>
    <row r="1138" spans="1:40" s="8" customFormat="1">
      <c r="A1138" s="38" t="s">
        <v>305</v>
      </c>
      <c r="B1138" s="38" t="s">
        <v>4217</v>
      </c>
      <c r="C1138" s="38" t="s">
        <v>4179</v>
      </c>
      <c r="D1138" s="43">
        <v>2826</v>
      </c>
      <c r="E1138" s="41" t="s">
        <v>306</v>
      </c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</row>
    <row r="1139" spans="1:40" s="8" customFormat="1">
      <c r="A1139" s="23" t="s">
        <v>3745</v>
      </c>
      <c r="B1139" s="23" t="s">
        <v>4217</v>
      </c>
      <c r="C1139" s="23" t="s">
        <v>4179</v>
      </c>
      <c r="D1139" s="26">
        <v>2829</v>
      </c>
      <c r="E1139" s="30" t="s">
        <v>4232</v>
      </c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</row>
    <row r="1140" spans="1:40" s="8" customFormat="1">
      <c r="A1140" s="23" t="s">
        <v>3746</v>
      </c>
      <c r="B1140" s="23" t="s">
        <v>4217</v>
      </c>
      <c r="C1140" s="23" t="s">
        <v>4179</v>
      </c>
      <c r="D1140" s="26">
        <v>2831</v>
      </c>
      <c r="E1140" s="30" t="s">
        <v>4233</v>
      </c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</row>
    <row r="1141" spans="1:40" s="8" customFormat="1">
      <c r="A1141" s="23" t="s">
        <v>3747</v>
      </c>
      <c r="B1141" s="23" t="s">
        <v>4217</v>
      </c>
      <c r="C1141" s="23" t="s">
        <v>4179</v>
      </c>
      <c r="D1141" s="26">
        <v>2832</v>
      </c>
      <c r="E1141" s="30" t="s">
        <v>4234</v>
      </c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</row>
    <row r="1142" spans="1:40" s="8" customFormat="1">
      <c r="A1142" s="38" t="s">
        <v>307</v>
      </c>
      <c r="B1142" s="38" t="s">
        <v>308</v>
      </c>
      <c r="C1142" s="38" t="s">
        <v>2590</v>
      </c>
      <c r="D1142" s="41">
        <v>2832</v>
      </c>
      <c r="E1142" s="41" t="s">
        <v>4218</v>
      </c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</row>
    <row r="1143" spans="1:40" s="8" customFormat="1">
      <c r="A1143" s="38" t="s">
        <v>309</v>
      </c>
      <c r="B1143" s="38" t="s">
        <v>4217</v>
      </c>
      <c r="C1143" s="38" t="s">
        <v>4179</v>
      </c>
      <c r="D1143" s="41">
        <v>2833</v>
      </c>
      <c r="E1143" s="41" t="s">
        <v>4218</v>
      </c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</row>
    <row r="1144" spans="1:40" s="8" customFormat="1">
      <c r="A1144" s="38" t="s">
        <v>310</v>
      </c>
      <c r="B1144" s="38" t="s">
        <v>293</v>
      </c>
      <c r="C1144" s="38" t="s">
        <v>239</v>
      </c>
      <c r="D1144" s="40">
        <v>2833</v>
      </c>
      <c r="E1144" s="41" t="s">
        <v>4218</v>
      </c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</row>
    <row r="1145" spans="1:40" s="8" customFormat="1">
      <c r="A1145" s="23" t="s">
        <v>3748</v>
      </c>
      <c r="B1145" s="23" t="s">
        <v>4217</v>
      </c>
      <c r="C1145" s="23" t="s">
        <v>4179</v>
      </c>
      <c r="D1145" s="26">
        <v>2837</v>
      </c>
      <c r="E1145" s="30" t="s">
        <v>4235</v>
      </c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</row>
    <row r="1146" spans="1:40" s="8" customFormat="1">
      <c r="A1146" s="38" t="s">
        <v>311</v>
      </c>
      <c r="B1146" s="38" t="s">
        <v>4217</v>
      </c>
      <c r="C1146" s="38" t="s">
        <v>4179</v>
      </c>
      <c r="D1146" s="43">
        <v>2841</v>
      </c>
      <c r="E1146" s="30" t="s">
        <v>312</v>
      </c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</row>
    <row r="1147" spans="1:40" s="8" customFormat="1">
      <c r="A1147" s="23" t="s">
        <v>3749</v>
      </c>
      <c r="B1147" s="23" t="s">
        <v>4217</v>
      </c>
      <c r="C1147" s="23" t="s">
        <v>4179</v>
      </c>
      <c r="D1147" s="26">
        <v>2844</v>
      </c>
      <c r="E1147" s="30" t="s">
        <v>4236</v>
      </c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</row>
    <row r="1148" spans="1:40" s="8" customFormat="1">
      <c r="A1148" s="38" t="s">
        <v>313</v>
      </c>
      <c r="B1148" s="38" t="s">
        <v>4217</v>
      </c>
      <c r="C1148" s="38" t="s">
        <v>4179</v>
      </c>
      <c r="D1148" s="43">
        <v>2848</v>
      </c>
      <c r="E1148" s="41" t="s">
        <v>314</v>
      </c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</row>
    <row r="1149" spans="1:40" s="8" customFormat="1">
      <c r="A1149" s="23" t="s">
        <v>3750</v>
      </c>
      <c r="B1149" s="23" t="s">
        <v>4217</v>
      </c>
      <c r="C1149" s="23" t="s">
        <v>4179</v>
      </c>
      <c r="D1149" s="26">
        <v>2853</v>
      </c>
      <c r="E1149" s="30" t="s">
        <v>4237</v>
      </c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</row>
    <row r="1150" spans="1:40" s="8" customFormat="1">
      <c r="A1150" s="48" t="s">
        <v>4084</v>
      </c>
      <c r="B1150" s="55" t="s">
        <v>2592</v>
      </c>
      <c r="C1150" s="48" t="s">
        <v>2590</v>
      </c>
      <c r="D1150" s="40">
        <v>2853</v>
      </c>
      <c r="E1150" s="54" t="s">
        <v>4085</v>
      </c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</row>
    <row r="1151" spans="1:40" s="8" customFormat="1">
      <c r="A1151" s="23" t="s">
        <v>3751</v>
      </c>
      <c r="B1151" s="23" t="s">
        <v>4217</v>
      </c>
      <c r="C1151" s="23" t="s">
        <v>4179</v>
      </c>
      <c r="D1151" s="26">
        <v>2854</v>
      </c>
      <c r="E1151" s="30" t="s">
        <v>4238</v>
      </c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</row>
    <row r="1152" spans="1:40" s="8" customFormat="1">
      <c r="A1152" s="38" t="s">
        <v>315</v>
      </c>
      <c r="B1152" s="38" t="s">
        <v>4217</v>
      </c>
      <c r="C1152" s="38" t="s">
        <v>4179</v>
      </c>
      <c r="D1152" s="43">
        <v>2855</v>
      </c>
      <c r="E1152" s="41" t="s">
        <v>316</v>
      </c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</row>
    <row r="1153" spans="1:40" s="8" customFormat="1">
      <c r="A1153" s="23" t="s">
        <v>3752</v>
      </c>
      <c r="B1153" s="23" t="s">
        <v>4217</v>
      </c>
      <c r="C1153" s="23" t="s">
        <v>4179</v>
      </c>
      <c r="D1153" s="26">
        <v>2857</v>
      </c>
      <c r="E1153" s="30" t="s">
        <v>4239</v>
      </c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</row>
    <row r="1154" spans="1:40" s="8" customFormat="1">
      <c r="A1154" s="38" t="s">
        <v>317</v>
      </c>
      <c r="B1154" s="38" t="s">
        <v>4217</v>
      </c>
      <c r="C1154" s="38" t="s">
        <v>4179</v>
      </c>
      <c r="D1154" s="43">
        <v>2867</v>
      </c>
      <c r="E1154" s="41" t="s">
        <v>318</v>
      </c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</row>
    <row r="1155" spans="1:40" s="8" customFormat="1">
      <c r="A1155" s="38" t="s">
        <v>319</v>
      </c>
      <c r="B1155" s="38" t="s">
        <v>293</v>
      </c>
      <c r="C1155" s="38" t="s">
        <v>239</v>
      </c>
      <c r="D1155" s="40">
        <v>2870</v>
      </c>
      <c r="E1155" s="41" t="s">
        <v>4218</v>
      </c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</row>
    <row r="1156" spans="1:40" s="8" customFormat="1">
      <c r="A1156" s="38" t="s">
        <v>320</v>
      </c>
      <c r="B1156" s="38" t="s">
        <v>293</v>
      </c>
      <c r="C1156" s="38" t="s">
        <v>239</v>
      </c>
      <c r="D1156" s="40">
        <v>2870</v>
      </c>
      <c r="E1156" s="41" t="s">
        <v>4218</v>
      </c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</row>
    <row r="1157" spans="1:40" s="8" customFormat="1">
      <c r="A1157" s="38" t="s">
        <v>321</v>
      </c>
      <c r="B1157" s="38" t="s">
        <v>4217</v>
      </c>
      <c r="C1157" s="38" t="s">
        <v>4179</v>
      </c>
      <c r="D1157" s="43">
        <v>2872</v>
      </c>
      <c r="E1157" s="41" t="s">
        <v>322</v>
      </c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</row>
    <row r="1158" spans="1:40" s="8" customFormat="1">
      <c r="A1158" s="55" t="s">
        <v>2692</v>
      </c>
      <c r="B1158" s="55" t="s">
        <v>2592</v>
      </c>
      <c r="C1158" s="48" t="s">
        <v>2590</v>
      </c>
      <c r="D1158" s="40">
        <v>2875</v>
      </c>
      <c r="E1158" s="30" t="s">
        <v>4586</v>
      </c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</row>
    <row r="1159" spans="1:40" s="8" customFormat="1">
      <c r="A1159" s="55" t="s">
        <v>2693</v>
      </c>
      <c r="B1159" s="55" t="s">
        <v>2592</v>
      </c>
      <c r="C1159" s="48" t="s">
        <v>2590</v>
      </c>
      <c r="D1159" s="40">
        <v>2875</v>
      </c>
      <c r="E1159" s="30" t="s">
        <v>4089</v>
      </c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</row>
    <row r="1160" spans="1:40" s="8" customFormat="1">
      <c r="A1160" s="55" t="s">
        <v>2694</v>
      </c>
      <c r="B1160" s="55" t="s">
        <v>2592</v>
      </c>
      <c r="C1160" s="48" t="s">
        <v>2590</v>
      </c>
      <c r="D1160" s="40">
        <v>2875</v>
      </c>
      <c r="E1160" s="30" t="s">
        <v>4090</v>
      </c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</row>
    <row r="1161" spans="1:40" s="8" customFormat="1">
      <c r="A1161" s="55" t="s">
        <v>2695</v>
      </c>
      <c r="B1161" s="55" t="s">
        <v>2592</v>
      </c>
      <c r="C1161" s="48" t="s">
        <v>2590</v>
      </c>
      <c r="D1161" s="40">
        <v>2875</v>
      </c>
      <c r="E1161" s="30" t="s">
        <v>4091</v>
      </c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</row>
    <row r="1162" spans="1:40" s="8" customFormat="1">
      <c r="A1162" s="55" t="s">
        <v>2592</v>
      </c>
      <c r="B1162" s="55" t="s">
        <v>2592</v>
      </c>
      <c r="C1162" s="48" t="s">
        <v>2590</v>
      </c>
      <c r="D1162" s="40">
        <v>2875</v>
      </c>
      <c r="E1162" s="23" t="s">
        <v>1295</v>
      </c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</row>
    <row r="1163" spans="1:40" s="8" customFormat="1">
      <c r="A1163" s="42" t="s">
        <v>323</v>
      </c>
      <c r="B1163" s="38" t="s">
        <v>4240</v>
      </c>
      <c r="C1163" s="38" t="s">
        <v>1564</v>
      </c>
      <c r="D1163" s="43">
        <v>2876</v>
      </c>
      <c r="E1163" s="30" t="s">
        <v>4241</v>
      </c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</row>
    <row r="1164" spans="1:40" s="8" customFormat="1">
      <c r="A1164" s="23" t="s">
        <v>3753</v>
      </c>
      <c r="B1164" s="23" t="s">
        <v>4242</v>
      </c>
      <c r="C1164" s="23" t="s">
        <v>4243</v>
      </c>
      <c r="D1164" s="26">
        <v>2877</v>
      </c>
      <c r="E1164" s="30" t="s">
        <v>4244</v>
      </c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</row>
    <row r="1165" spans="1:40" s="8" customFormat="1">
      <c r="A1165" s="42" t="s">
        <v>324</v>
      </c>
      <c r="B1165" s="38" t="s">
        <v>4245</v>
      </c>
      <c r="C1165" s="38" t="s">
        <v>1564</v>
      </c>
      <c r="D1165" s="43">
        <v>2878</v>
      </c>
      <c r="E1165" s="30" t="s">
        <v>4246</v>
      </c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</row>
    <row r="1166" spans="1:40" s="8" customFormat="1">
      <c r="A1166" s="51" t="s">
        <v>325</v>
      </c>
      <c r="B1166" s="38" t="s">
        <v>4245</v>
      </c>
      <c r="C1166" s="38" t="s">
        <v>1564</v>
      </c>
      <c r="D1166" s="43">
        <v>2883</v>
      </c>
      <c r="E1166" s="30" t="s">
        <v>4247</v>
      </c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</row>
    <row r="1167" spans="1:40" s="8" customFormat="1">
      <c r="A1167" s="23" t="s">
        <v>3754</v>
      </c>
      <c r="B1167" s="23" t="s">
        <v>4248</v>
      </c>
      <c r="C1167" s="23" t="s">
        <v>4249</v>
      </c>
      <c r="D1167" s="26">
        <v>2889</v>
      </c>
      <c r="E1167" s="30" t="s">
        <v>4250</v>
      </c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</row>
    <row r="1168" spans="1:40" s="8" customFormat="1">
      <c r="A1168" s="23" t="s">
        <v>3755</v>
      </c>
      <c r="B1168" s="23" t="s">
        <v>4248</v>
      </c>
      <c r="C1168" s="23" t="s">
        <v>4249</v>
      </c>
      <c r="D1168" s="26">
        <v>2890</v>
      </c>
      <c r="E1168" s="30" t="s">
        <v>4251</v>
      </c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</row>
    <row r="1169" spans="1:40" s="8" customFormat="1">
      <c r="A1169" s="42" t="s">
        <v>3323</v>
      </c>
      <c r="B1169" s="39" t="s">
        <v>2594</v>
      </c>
      <c r="C1169" s="39" t="s">
        <v>326</v>
      </c>
      <c r="D1169" s="39">
        <v>2891</v>
      </c>
      <c r="E1169" s="52" t="s">
        <v>117</v>
      </c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</row>
    <row r="1170" spans="1:40" s="8" customFormat="1">
      <c r="A1170" s="23" t="s">
        <v>3756</v>
      </c>
      <c r="B1170" s="23" t="s">
        <v>4248</v>
      </c>
      <c r="C1170" s="23" t="s">
        <v>4249</v>
      </c>
      <c r="D1170" s="26">
        <v>2897</v>
      </c>
      <c r="E1170" s="30" t="s">
        <v>4252</v>
      </c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</row>
    <row r="1171" spans="1:40" s="8" customFormat="1">
      <c r="A1171" s="23" t="s">
        <v>3757</v>
      </c>
      <c r="B1171" s="23" t="s">
        <v>4248</v>
      </c>
      <c r="C1171" s="23" t="s">
        <v>4249</v>
      </c>
      <c r="D1171" s="26">
        <v>2898</v>
      </c>
      <c r="E1171" s="30" t="s">
        <v>4253</v>
      </c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</row>
    <row r="1172" spans="1:40" s="8" customFormat="1">
      <c r="A1172" s="38" t="s">
        <v>327</v>
      </c>
      <c r="B1172" s="38" t="s">
        <v>328</v>
      </c>
      <c r="C1172" s="38" t="s">
        <v>329</v>
      </c>
      <c r="D1172" s="43">
        <v>2898</v>
      </c>
      <c r="E1172" s="41" t="s">
        <v>330</v>
      </c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</row>
    <row r="1173" spans="1:40" s="8" customFormat="1">
      <c r="A1173" s="23" t="s">
        <v>3758</v>
      </c>
      <c r="B1173" s="23" t="s">
        <v>4248</v>
      </c>
      <c r="C1173" s="23" t="s">
        <v>4249</v>
      </c>
      <c r="D1173" s="26">
        <v>2900</v>
      </c>
      <c r="E1173" s="30" t="s">
        <v>4254</v>
      </c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</row>
    <row r="1174" spans="1:40" s="8" customFormat="1">
      <c r="A1174" s="38" t="s">
        <v>331</v>
      </c>
      <c r="B1174" s="38" t="s">
        <v>4248</v>
      </c>
      <c r="C1174" s="39" t="s">
        <v>326</v>
      </c>
      <c r="D1174" s="43">
        <v>2901</v>
      </c>
      <c r="E1174" s="41" t="s">
        <v>332</v>
      </c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</row>
    <row r="1175" spans="1:40" s="8" customFormat="1">
      <c r="A1175" s="23" t="s">
        <v>4550</v>
      </c>
      <c r="B1175" s="55" t="s">
        <v>2594</v>
      </c>
      <c r="C1175" s="55" t="s">
        <v>2593</v>
      </c>
      <c r="D1175" s="40">
        <v>2902</v>
      </c>
      <c r="E1175" s="30" t="s">
        <v>4587</v>
      </c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</row>
    <row r="1176" spans="1:40" s="8" customFormat="1">
      <c r="A1176" s="55" t="s">
        <v>2717</v>
      </c>
      <c r="B1176" s="55" t="s">
        <v>2594</v>
      </c>
      <c r="C1176" s="55" t="s">
        <v>2593</v>
      </c>
      <c r="D1176" s="40">
        <v>2902</v>
      </c>
      <c r="E1176" s="30" t="s">
        <v>3426</v>
      </c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</row>
    <row r="1177" spans="1:40" s="8" customFormat="1">
      <c r="A1177" s="55" t="s">
        <v>2718</v>
      </c>
      <c r="B1177" s="55" t="s">
        <v>2594</v>
      </c>
      <c r="C1177" s="55" t="s">
        <v>2593</v>
      </c>
      <c r="D1177" s="40">
        <v>2902</v>
      </c>
      <c r="E1177" s="30" t="s">
        <v>3427</v>
      </c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</row>
    <row r="1178" spans="1:40" s="8" customFormat="1">
      <c r="A1178" s="23" t="s">
        <v>3233</v>
      </c>
      <c r="B1178" s="23" t="s">
        <v>3234</v>
      </c>
      <c r="C1178" s="23" t="s">
        <v>3235</v>
      </c>
      <c r="D1178" s="26">
        <v>2902</v>
      </c>
      <c r="E1178" s="30" t="s">
        <v>3236</v>
      </c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</row>
    <row r="1179" spans="1:40" s="8" customFormat="1">
      <c r="A1179" s="23" t="s">
        <v>3759</v>
      </c>
      <c r="B1179" s="23" t="s">
        <v>4255</v>
      </c>
      <c r="C1179" s="23" t="s">
        <v>4249</v>
      </c>
      <c r="D1179" s="26">
        <v>2903</v>
      </c>
      <c r="E1179" s="30" t="s">
        <v>4256</v>
      </c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</row>
    <row r="1180" spans="1:40" s="8" customFormat="1">
      <c r="A1180" s="23" t="s">
        <v>3760</v>
      </c>
      <c r="B1180" s="23" t="s">
        <v>4255</v>
      </c>
      <c r="C1180" s="23" t="s">
        <v>4249</v>
      </c>
      <c r="D1180" s="26">
        <v>2904</v>
      </c>
      <c r="E1180" s="30" t="s">
        <v>4257</v>
      </c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</row>
    <row r="1181" spans="1:40" s="8" customFormat="1">
      <c r="A1181" s="38" t="s">
        <v>333</v>
      </c>
      <c r="B1181" s="38" t="s">
        <v>2594</v>
      </c>
      <c r="C1181" s="38" t="s">
        <v>326</v>
      </c>
      <c r="D1181" s="41">
        <v>2905</v>
      </c>
      <c r="E1181" s="41" t="s">
        <v>334</v>
      </c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  <c r="AL1181" s="23"/>
      <c r="AM1181" s="23"/>
      <c r="AN1181" s="23"/>
    </row>
    <row r="1182" spans="1:40" s="8" customFormat="1">
      <c r="A1182" s="38" t="s">
        <v>335</v>
      </c>
      <c r="B1182" s="55" t="s">
        <v>2594</v>
      </c>
      <c r="C1182" s="38" t="s">
        <v>4249</v>
      </c>
      <c r="D1182" s="43">
        <v>2906</v>
      </c>
      <c r="E1182" s="41" t="s">
        <v>336</v>
      </c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</row>
    <row r="1183" spans="1:40" s="8" customFormat="1">
      <c r="A1183" s="38" t="s">
        <v>337</v>
      </c>
      <c r="B1183" s="38" t="s">
        <v>4258</v>
      </c>
      <c r="C1183" s="38" t="s">
        <v>338</v>
      </c>
      <c r="D1183" s="43">
        <v>2910</v>
      </c>
      <c r="E1183" s="30" t="s">
        <v>339</v>
      </c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</row>
    <row r="1184" spans="1:40" s="8" customFormat="1">
      <c r="A1184" s="23" t="s">
        <v>3762</v>
      </c>
      <c r="B1184" s="23" t="s">
        <v>4258</v>
      </c>
      <c r="C1184" s="23" t="s">
        <v>4259</v>
      </c>
      <c r="D1184" s="26">
        <v>2911</v>
      </c>
      <c r="E1184" s="30" t="s">
        <v>4260</v>
      </c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</row>
    <row r="1185" spans="1:40" s="8" customFormat="1">
      <c r="A1185" s="23" t="s">
        <v>3201</v>
      </c>
      <c r="B1185" s="23" t="s">
        <v>3203</v>
      </c>
      <c r="C1185" s="23" t="s">
        <v>3761</v>
      </c>
      <c r="D1185" s="26">
        <v>2913</v>
      </c>
      <c r="E1185" s="30" t="s">
        <v>3202</v>
      </c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</row>
    <row r="1186" spans="1:40" s="8" customFormat="1">
      <c r="A1186" s="23" t="s">
        <v>3763</v>
      </c>
      <c r="B1186" s="23" t="s">
        <v>4258</v>
      </c>
      <c r="C1186" s="23" t="s">
        <v>3761</v>
      </c>
      <c r="D1186" s="26">
        <v>2914</v>
      </c>
      <c r="E1186" s="30" t="s">
        <v>4261</v>
      </c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</row>
    <row r="1187" spans="1:40" s="8" customFormat="1">
      <c r="A1187" s="23" t="s">
        <v>2739</v>
      </c>
      <c r="B1187" s="55" t="s">
        <v>2672</v>
      </c>
      <c r="C1187" s="55" t="s">
        <v>2671</v>
      </c>
      <c r="D1187" s="40">
        <v>2915</v>
      </c>
      <c r="E1187" s="30" t="s">
        <v>3428</v>
      </c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</row>
    <row r="1188" spans="1:40" s="8" customFormat="1">
      <c r="A1188" s="23" t="s">
        <v>3764</v>
      </c>
      <c r="B1188" s="23" t="s">
        <v>4262</v>
      </c>
      <c r="C1188" s="23" t="s">
        <v>4263</v>
      </c>
      <c r="D1188" s="26">
        <v>2923</v>
      </c>
      <c r="E1188" s="30" t="s">
        <v>4264</v>
      </c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</row>
    <row r="1189" spans="1:40" s="8" customFormat="1">
      <c r="A1189" s="38" t="s">
        <v>340</v>
      </c>
      <c r="B1189" s="38" t="s">
        <v>4262</v>
      </c>
      <c r="C1189" s="38" t="s">
        <v>4263</v>
      </c>
      <c r="D1189" s="43">
        <v>2924</v>
      </c>
      <c r="E1189" s="41" t="s">
        <v>341</v>
      </c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</row>
    <row r="1190" spans="1:40" s="8" customFormat="1">
      <c r="A1190" s="23" t="s">
        <v>3765</v>
      </c>
      <c r="B1190" s="23" t="s">
        <v>3257</v>
      </c>
      <c r="C1190" s="23" t="s">
        <v>3259</v>
      </c>
      <c r="D1190" s="26">
        <v>2926</v>
      </c>
      <c r="E1190" s="30" t="s">
        <v>4265</v>
      </c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</row>
    <row r="1191" spans="1:40" s="8" customFormat="1">
      <c r="A1191" s="23" t="s">
        <v>3256</v>
      </c>
      <c r="B1191" s="23" t="s">
        <v>3258</v>
      </c>
      <c r="C1191" s="23" t="s">
        <v>3260</v>
      </c>
      <c r="D1191" s="26">
        <v>2928</v>
      </c>
      <c r="E1191" s="30" t="s">
        <v>3255</v>
      </c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</row>
    <row r="1192" spans="1:40" s="8" customFormat="1">
      <c r="A1192" s="38" t="s">
        <v>342</v>
      </c>
      <c r="B1192" s="38" t="s">
        <v>4262</v>
      </c>
      <c r="C1192" s="38" t="s">
        <v>4263</v>
      </c>
      <c r="D1192" s="43">
        <v>2932</v>
      </c>
      <c r="E1192" s="41" t="s">
        <v>343</v>
      </c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</row>
    <row r="1193" spans="1:40" s="8" customFormat="1">
      <c r="A1193" s="23" t="s">
        <v>3766</v>
      </c>
      <c r="B1193" s="23" t="s">
        <v>4262</v>
      </c>
      <c r="C1193" s="23" t="s">
        <v>4263</v>
      </c>
      <c r="D1193" s="26">
        <v>2933</v>
      </c>
      <c r="E1193" s="30" t="s">
        <v>4266</v>
      </c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</row>
    <row r="1194" spans="1:40" s="8" customFormat="1">
      <c r="A1194" s="55" t="s">
        <v>2696</v>
      </c>
      <c r="B1194" s="55" t="s">
        <v>2616</v>
      </c>
      <c r="C1194" s="55" t="s">
        <v>2615</v>
      </c>
      <c r="D1194" s="40">
        <v>2936</v>
      </c>
      <c r="E1194" s="30" t="s">
        <v>4588</v>
      </c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</row>
    <row r="1195" spans="1:40" s="8" customFormat="1">
      <c r="A1195" s="23" t="s">
        <v>3767</v>
      </c>
      <c r="B1195" s="23" t="s">
        <v>4267</v>
      </c>
      <c r="C1195" s="23" t="s">
        <v>4263</v>
      </c>
      <c r="D1195" s="26">
        <v>2937</v>
      </c>
      <c r="E1195" s="30" t="s">
        <v>4268</v>
      </c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</row>
    <row r="1196" spans="1:40" s="8" customFormat="1">
      <c r="A1196" s="23" t="s">
        <v>4292</v>
      </c>
      <c r="B1196" s="23" t="s">
        <v>4267</v>
      </c>
      <c r="C1196" s="23" t="s">
        <v>4263</v>
      </c>
      <c r="D1196" s="26">
        <v>2939</v>
      </c>
      <c r="E1196" s="30" t="s">
        <v>4269</v>
      </c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</row>
    <row r="1197" spans="1:40" s="8" customFormat="1">
      <c r="A1197" s="23" t="s">
        <v>4293</v>
      </c>
      <c r="B1197" s="23" t="s">
        <v>4267</v>
      </c>
      <c r="C1197" s="23" t="s">
        <v>4263</v>
      </c>
      <c r="D1197" s="26">
        <v>2940</v>
      </c>
      <c r="E1197" s="30" t="s">
        <v>4270</v>
      </c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</row>
    <row r="1198" spans="1:40" s="8" customFormat="1">
      <c r="A1198" s="23" t="s">
        <v>4294</v>
      </c>
      <c r="B1198" s="23" t="s">
        <v>4267</v>
      </c>
      <c r="C1198" s="23" t="s">
        <v>4263</v>
      </c>
      <c r="D1198" s="26">
        <v>2943</v>
      </c>
      <c r="E1198" s="30" t="s">
        <v>4271</v>
      </c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</row>
    <row r="1199" spans="1:40" s="8" customFormat="1">
      <c r="A1199" s="38" t="s">
        <v>344</v>
      </c>
      <c r="B1199" s="38" t="s">
        <v>4267</v>
      </c>
      <c r="C1199" s="38" t="s">
        <v>4263</v>
      </c>
      <c r="D1199" s="43">
        <v>2946</v>
      </c>
      <c r="E1199" s="41" t="s">
        <v>345</v>
      </c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</row>
    <row r="1200" spans="1:40" s="8" customFormat="1">
      <c r="A1200" s="55" t="s">
        <v>2697</v>
      </c>
      <c r="B1200" s="55" t="s">
        <v>2617</v>
      </c>
      <c r="C1200" s="55" t="s">
        <v>2615</v>
      </c>
      <c r="D1200" s="40">
        <v>2949</v>
      </c>
      <c r="E1200" s="30" t="s">
        <v>4589</v>
      </c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</row>
    <row r="1201" spans="1:40" s="8" customFormat="1">
      <c r="A1201" s="23" t="s">
        <v>4295</v>
      </c>
      <c r="B1201" s="23" t="s">
        <v>4272</v>
      </c>
      <c r="C1201" s="23" t="s">
        <v>4263</v>
      </c>
      <c r="D1201" s="26">
        <v>2950</v>
      </c>
      <c r="E1201" s="30" t="s">
        <v>4273</v>
      </c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</row>
    <row r="1202" spans="1:40" s="8" customFormat="1">
      <c r="A1202" s="23" t="s">
        <v>4296</v>
      </c>
      <c r="B1202" s="23" t="s">
        <v>4272</v>
      </c>
      <c r="C1202" s="23" t="s">
        <v>4263</v>
      </c>
      <c r="D1202" s="26">
        <v>2951</v>
      </c>
      <c r="E1202" s="30" t="s">
        <v>4274</v>
      </c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</row>
    <row r="1203" spans="1:40" s="8" customFormat="1">
      <c r="A1203" s="38" t="s">
        <v>347</v>
      </c>
      <c r="B1203" s="38" t="s">
        <v>348</v>
      </c>
      <c r="C1203" s="38" t="s">
        <v>346</v>
      </c>
      <c r="D1203" s="41">
        <v>2952</v>
      </c>
      <c r="E1203" s="41" t="s">
        <v>349</v>
      </c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</row>
    <row r="1204" spans="1:40" s="8" customFormat="1">
      <c r="A1204" s="38" t="s">
        <v>350</v>
      </c>
      <c r="B1204" s="38" t="s">
        <v>348</v>
      </c>
      <c r="C1204" s="38" t="s">
        <v>346</v>
      </c>
      <c r="D1204" s="41">
        <v>2952</v>
      </c>
      <c r="E1204" s="41" t="s">
        <v>351</v>
      </c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</row>
    <row r="1205" spans="1:40" s="8" customFormat="1">
      <c r="A1205" s="23" t="s">
        <v>4297</v>
      </c>
      <c r="B1205" s="23" t="s">
        <v>4275</v>
      </c>
      <c r="C1205" s="23" t="s">
        <v>4263</v>
      </c>
      <c r="D1205" s="26">
        <v>2954</v>
      </c>
      <c r="E1205" s="30" t="s">
        <v>4276</v>
      </c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</row>
    <row r="1206" spans="1:40" s="8" customFormat="1">
      <c r="A1206" s="23" t="s">
        <v>4298</v>
      </c>
      <c r="B1206" s="23" t="s">
        <v>4275</v>
      </c>
      <c r="C1206" s="23" t="s">
        <v>4263</v>
      </c>
      <c r="D1206" s="26">
        <v>2956</v>
      </c>
      <c r="E1206" s="30" t="s">
        <v>4277</v>
      </c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</row>
    <row r="1207" spans="1:40" s="8" customFormat="1">
      <c r="A1207" s="38" t="s">
        <v>352</v>
      </c>
      <c r="B1207" s="38" t="s">
        <v>353</v>
      </c>
      <c r="C1207" s="38" t="s">
        <v>346</v>
      </c>
      <c r="D1207" s="43">
        <v>2970</v>
      </c>
      <c r="E1207" s="30" t="s">
        <v>354</v>
      </c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</row>
    <row r="1208" spans="1:40" s="8" customFormat="1">
      <c r="A1208" s="38" t="s">
        <v>355</v>
      </c>
      <c r="B1208" s="38" t="s">
        <v>4278</v>
      </c>
      <c r="C1208" s="38" t="s">
        <v>346</v>
      </c>
      <c r="D1208" s="43">
        <v>2973</v>
      </c>
      <c r="E1208" s="30" t="s">
        <v>4279</v>
      </c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</row>
    <row r="1209" spans="1:40" s="8" customFormat="1">
      <c r="A1209" s="38" t="s">
        <v>356</v>
      </c>
      <c r="B1209" s="38" t="s">
        <v>4278</v>
      </c>
      <c r="C1209" s="38" t="s">
        <v>346</v>
      </c>
      <c r="D1209" s="43">
        <v>2975</v>
      </c>
      <c r="E1209" s="41" t="s">
        <v>357</v>
      </c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</row>
    <row r="1210" spans="1:40" s="8" customFormat="1">
      <c r="A1210" s="38" t="s">
        <v>358</v>
      </c>
      <c r="B1210" s="38" t="s">
        <v>4280</v>
      </c>
      <c r="C1210" s="38" t="s">
        <v>346</v>
      </c>
      <c r="D1210" s="43">
        <v>2979</v>
      </c>
      <c r="E1210" s="30" t="s">
        <v>4281</v>
      </c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</row>
    <row r="1211" spans="1:40" s="8" customFormat="1">
      <c r="A1211" s="38" t="s">
        <v>359</v>
      </c>
      <c r="B1211" s="38" t="s">
        <v>4280</v>
      </c>
      <c r="C1211" s="38" t="s">
        <v>346</v>
      </c>
      <c r="D1211" s="43">
        <v>2980</v>
      </c>
      <c r="E1211" s="30" t="s">
        <v>4282</v>
      </c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</row>
    <row r="1212" spans="1:40" s="8" customFormat="1">
      <c r="A1212" s="38" t="s">
        <v>360</v>
      </c>
      <c r="B1212" s="38" t="s">
        <v>4283</v>
      </c>
      <c r="C1212" s="38" t="s">
        <v>4284</v>
      </c>
      <c r="D1212" s="43">
        <v>2986</v>
      </c>
      <c r="E1212" s="41" t="s">
        <v>361</v>
      </c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</row>
    <row r="1213" spans="1:40" s="8" customFormat="1">
      <c r="A1213" s="38" t="s">
        <v>362</v>
      </c>
      <c r="B1213" s="38" t="s">
        <v>4283</v>
      </c>
      <c r="C1213" s="38" t="s">
        <v>4284</v>
      </c>
      <c r="D1213" s="43">
        <v>2987</v>
      </c>
      <c r="E1213" s="41" t="s">
        <v>363</v>
      </c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</row>
    <row r="1214" spans="1:40" s="8" customFormat="1">
      <c r="A1214" s="23" t="s">
        <v>4299</v>
      </c>
      <c r="B1214" s="23" t="s">
        <v>4283</v>
      </c>
      <c r="C1214" s="23" t="s">
        <v>4284</v>
      </c>
      <c r="D1214" s="26">
        <v>2988</v>
      </c>
      <c r="E1214" s="30" t="s">
        <v>3768</v>
      </c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</row>
    <row r="1215" spans="1:40" s="8" customFormat="1">
      <c r="A1215" s="23" t="s">
        <v>4300</v>
      </c>
      <c r="B1215" s="23" t="s">
        <v>4283</v>
      </c>
      <c r="C1215" s="23" t="s">
        <v>4284</v>
      </c>
      <c r="D1215" s="26">
        <v>2990</v>
      </c>
      <c r="E1215" s="30" t="s">
        <v>3769</v>
      </c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</row>
    <row r="1216" spans="1:40" s="8" customFormat="1">
      <c r="A1216" s="38" t="s">
        <v>364</v>
      </c>
      <c r="B1216" s="38" t="s">
        <v>4283</v>
      </c>
      <c r="C1216" s="38" t="s">
        <v>4284</v>
      </c>
      <c r="D1216" s="43">
        <v>2993</v>
      </c>
      <c r="E1216" s="41" t="s">
        <v>365</v>
      </c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</row>
    <row r="1217" spans="1:40" s="8" customFormat="1">
      <c r="A1217" s="38" t="s">
        <v>366</v>
      </c>
      <c r="B1217" s="38" t="s">
        <v>367</v>
      </c>
      <c r="C1217" s="38" t="s">
        <v>368</v>
      </c>
      <c r="D1217" s="41">
        <v>2995</v>
      </c>
      <c r="E1217" s="41" t="s">
        <v>369</v>
      </c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</row>
    <row r="1218" spans="1:40" s="8" customFormat="1">
      <c r="A1218" s="42" t="s">
        <v>370</v>
      </c>
      <c r="B1218" s="38" t="s">
        <v>371</v>
      </c>
      <c r="C1218" s="38" t="s">
        <v>372</v>
      </c>
      <c r="D1218" s="43">
        <v>2998</v>
      </c>
      <c r="E1218" s="41" t="s">
        <v>369</v>
      </c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</row>
    <row r="1219" spans="1:40" s="8" customFormat="1">
      <c r="A1219" s="42" t="s">
        <v>373</v>
      </c>
      <c r="B1219" s="38" t="s">
        <v>371</v>
      </c>
      <c r="C1219" s="38" t="s">
        <v>372</v>
      </c>
      <c r="D1219" s="43">
        <v>2998</v>
      </c>
      <c r="E1219" s="41" t="s">
        <v>374</v>
      </c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</row>
    <row r="1220" spans="1:40" s="8" customFormat="1">
      <c r="A1220" s="38" t="s">
        <v>375</v>
      </c>
      <c r="B1220" s="38" t="s">
        <v>3770</v>
      </c>
      <c r="C1220" s="38" t="s">
        <v>376</v>
      </c>
      <c r="D1220" s="43">
        <v>3004</v>
      </c>
      <c r="E1220" s="30" t="s">
        <v>3771</v>
      </c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</row>
    <row r="1221" spans="1:40" s="8" customFormat="1">
      <c r="A1221" s="38" t="s">
        <v>377</v>
      </c>
      <c r="B1221" s="38" t="s">
        <v>3770</v>
      </c>
      <c r="C1221" s="38" t="s">
        <v>376</v>
      </c>
      <c r="D1221" s="43">
        <v>3008</v>
      </c>
      <c r="E1221" s="30" t="s">
        <v>3772</v>
      </c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</row>
    <row r="1222" spans="1:40" s="8" customFormat="1">
      <c r="A1222" s="38" t="s">
        <v>378</v>
      </c>
      <c r="B1222" s="38" t="s">
        <v>3770</v>
      </c>
      <c r="C1222" s="38" t="s">
        <v>376</v>
      </c>
      <c r="D1222" s="43">
        <v>3012</v>
      </c>
      <c r="E1222" s="30" t="s">
        <v>379</v>
      </c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</row>
    <row r="1223" spans="1:40" s="8" customFormat="1">
      <c r="A1223" s="38" t="s">
        <v>380</v>
      </c>
      <c r="B1223" s="38" t="s">
        <v>3770</v>
      </c>
      <c r="C1223" s="38" t="s">
        <v>376</v>
      </c>
      <c r="D1223" s="43">
        <v>3016</v>
      </c>
      <c r="E1223" s="30" t="s">
        <v>3773</v>
      </c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</row>
    <row r="1224" spans="1:40" s="8" customFormat="1">
      <c r="A1224" s="38" t="s">
        <v>381</v>
      </c>
      <c r="B1224" s="38" t="s">
        <v>3770</v>
      </c>
      <c r="C1224" s="38" t="s">
        <v>376</v>
      </c>
      <c r="D1224" s="43">
        <v>3024</v>
      </c>
      <c r="E1224" s="41" t="s">
        <v>382</v>
      </c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</row>
    <row r="1225" spans="1:40" s="8" customFormat="1">
      <c r="A1225" s="38" t="s">
        <v>383</v>
      </c>
      <c r="B1225" s="39" t="s">
        <v>384</v>
      </c>
      <c r="C1225" s="39" t="s">
        <v>385</v>
      </c>
      <c r="D1225" s="43">
        <v>3039</v>
      </c>
      <c r="E1225" s="30" t="s">
        <v>3774</v>
      </c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</row>
    <row r="1226" spans="1:40" s="8" customFormat="1">
      <c r="A1226" s="38" t="s">
        <v>386</v>
      </c>
      <c r="B1226" s="38" t="s">
        <v>3770</v>
      </c>
      <c r="C1226" s="38" t="s">
        <v>376</v>
      </c>
      <c r="D1226" s="43">
        <v>3040</v>
      </c>
      <c r="E1226" s="30" t="s">
        <v>3775</v>
      </c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</row>
    <row r="1227" spans="1:40" s="8" customFormat="1">
      <c r="A1227" s="23" t="s">
        <v>3185</v>
      </c>
      <c r="B1227" s="23" t="s">
        <v>3187</v>
      </c>
      <c r="C1227" s="23" t="s">
        <v>118</v>
      </c>
      <c r="D1227" s="26">
        <v>3042</v>
      </c>
      <c r="E1227" s="30" t="s">
        <v>3186</v>
      </c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</row>
    <row r="1228" spans="1:40" s="8" customFormat="1">
      <c r="A1228" s="38" t="s">
        <v>387</v>
      </c>
      <c r="B1228" s="38" t="s">
        <v>3770</v>
      </c>
      <c r="C1228" s="38" t="s">
        <v>376</v>
      </c>
      <c r="D1228" s="43">
        <v>3046</v>
      </c>
      <c r="E1228" s="39" t="s">
        <v>388</v>
      </c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</row>
    <row r="1229" spans="1:40" s="8" customFormat="1">
      <c r="A1229" s="38" t="s">
        <v>389</v>
      </c>
      <c r="B1229" s="38" t="s">
        <v>3770</v>
      </c>
      <c r="C1229" s="38" t="s">
        <v>376</v>
      </c>
      <c r="D1229" s="43">
        <v>3046</v>
      </c>
      <c r="E1229" s="39" t="s">
        <v>390</v>
      </c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</row>
    <row r="1230" spans="1:40" s="8" customFormat="1">
      <c r="A1230" s="38" t="s">
        <v>3365</v>
      </c>
      <c r="B1230" s="38" t="s">
        <v>3770</v>
      </c>
      <c r="C1230" s="38" t="s">
        <v>376</v>
      </c>
      <c r="D1230" s="43">
        <v>3046</v>
      </c>
      <c r="E1230" s="39" t="s">
        <v>391</v>
      </c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</row>
    <row r="1231" spans="1:40" s="8" customFormat="1">
      <c r="A1231" s="38" t="s">
        <v>392</v>
      </c>
      <c r="B1231" s="38" t="s">
        <v>3770</v>
      </c>
      <c r="C1231" s="38" t="s">
        <v>376</v>
      </c>
      <c r="D1231" s="43">
        <v>3050</v>
      </c>
      <c r="E1231" s="30" t="s">
        <v>3777</v>
      </c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</row>
    <row r="1232" spans="1:40" s="8" customFormat="1">
      <c r="A1232" s="38" t="s">
        <v>393</v>
      </c>
      <c r="B1232" s="38" t="s">
        <v>3770</v>
      </c>
      <c r="C1232" s="38" t="s">
        <v>376</v>
      </c>
      <c r="D1232" s="43">
        <v>3053</v>
      </c>
      <c r="E1232" s="30" t="s">
        <v>3778</v>
      </c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</row>
    <row r="1233" spans="1:40" s="8" customFormat="1">
      <c r="A1233" s="38" t="s">
        <v>394</v>
      </c>
      <c r="B1233" s="38" t="s">
        <v>395</v>
      </c>
      <c r="C1233" s="38" t="s">
        <v>376</v>
      </c>
      <c r="D1233" s="41">
        <v>3054</v>
      </c>
      <c r="E1233" s="41" t="s">
        <v>396</v>
      </c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</row>
    <row r="1234" spans="1:40" s="8" customFormat="1">
      <c r="A1234" s="38" t="s">
        <v>397</v>
      </c>
      <c r="B1234" s="38" t="s">
        <v>3770</v>
      </c>
      <c r="C1234" s="38" t="s">
        <v>376</v>
      </c>
      <c r="D1234" s="43">
        <v>3057</v>
      </c>
      <c r="E1234" s="30" t="s">
        <v>3779</v>
      </c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</row>
    <row r="1235" spans="1:40" s="8" customFormat="1">
      <c r="A1235" s="38" t="s">
        <v>398</v>
      </c>
      <c r="B1235" s="38" t="s">
        <v>395</v>
      </c>
      <c r="C1235" s="38" t="s">
        <v>376</v>
      </c>
      <c r="D1235" s="43">
        <v>3057</v>
      </c>
      <c r="E1235" s="41" t="s">
        <v>399</v>
      </c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</row>
    <row r="1236" spans="1:40" s="8" customFormat="1">
      <c r="A1236" s="38" t="s">
        <v>400</v>
      </c>
      <c r="B1236" s="38" t="s">
        <v>395</v>
      </c>
      <c r="C1236" s="38" t="s">
        <v>376</v>
      </c>
      <c r="D1236" s="43">
        <v>3057</v>
      </c>
      <c r="E1236" s="41" t="s">
        <v>401</v>
      </c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</row>
    <row r="1237" spans="1:40" s="8" customFormat="1">
      <c r="A1237" s="38" t="s">
        <v>402</v>
      </c>
      <c r="B1237" s="38" t="s">
        <v>395</v>
      </c>
      <c r="C1237" s="38" t="s">
        <v>376</v>
      </c>
      <c r="D1237" s="43">
        <v>3057</v>
      </c>
      <c r="E1237" s="41" t="s">
        <v>401</v>
      </c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</row>
    <row r="1238" spans="1:40" s="8" customFormat="1">
      <c r="A1238" s="42" t="s">
        <v>403</v>
      </c>
      <c r="B1238" s="39" t="s">
        <v>384</v>
      </c>
      <c r="C1238" s="39" t="s">
        <v>385</v>
      </c>
      <c r="D1238" s="56">
        <v>3058</v>
      </c>
      <c r="E1238" s="39" t="s">
        <v>404</v>
      </c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</row>
    <row r="1239" spans="1:40" s="8" customFormat="1">
      <c r="A1239" s="38" t="s">
        <v>405</v>
      </c>
      <c r="B1239" s="38" t="s">
        <v>395</v>
      </c>
      <c r="C1239" s="38" t="s">
        <v>376</v>
      </c>
      <c r="D1239" s="41">
        <v>3059</v>
      </c>
      <c r="E1239" s="41" t="s">
        <v>406</v>
      </c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</row>
    <row r="1240" spans="1:40" s="8" customFormat="1">
      <c r="A1240" s="38" t="s">
        <v>407</v>
      </c>
      <c r="B1240" s="38" t="s">
        <v>3770</v>
      </c>
      <c r="C1240" s="38" t="s">
        <v>376</v>
      </c>
      <c r="D1240" s="40">
        <v>3060</v>
      </c>
      <c r="E1240" s="30" t="s">
        <v>391</v>
      </c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</row>
    <row r="1241" spans="1:40" s="8" customFormat="1">
      <c r="A1241" s="38" t="s">
        <v>408</v>
      </c>
      <c r="B1241" s="38" t="s">
        <v>395</v>
      </c>
      <c r="C1241" s="38" t="s">
        <v>376</v>
      </c>
      <c r="D1241" s="40">
        <v>3060</v>
      </c>
      <c r="E1241" s="41" t="s">
        <v>3776</v>
      </c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</row>
    <row r="1242" spans="1:40" s="8" customFormat="1">
      <c r="A1242" s="55" t="s">
        <v>2698</v>
      </c>
      <c r="B1242" s="38" t="s">
        <v>3770</v>
      </c>
      <c r="C1242" s="38" t="s">
        <v>376</v>
      </c>
      <c r="D1242" s="40">
        <v>3062</v>
      </c>
      <c r="E1242" s="30" t="s">
        <v>391</v>
      </c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</row>
    <row r="1243" spans="1:40" s="8" customFormat="1">
      <c r="A1243" s="55" t="s">
        <v>2699</v>
      </c>
      <c r="B1243" s="38" t="s">
        <v>3770</v>
      </c>
      <c r="C1243" s="38" t="s">
        <v>376</v>
      </c>
      <c r="D1243" s="40">
        <v>3062</v>
      </c>
      <c r="E1243" s="30" t="s">
        <v>409</v>
      </c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</row>
    <row r="1244" spans="1:40" s="8" customFormat="1">
      <c r="A1244" s="55" t="s">
        <v>2700</v>
      </c>
      <c r="B1244" s="38" t="s">
        <v>3770</v>
      </c>
      <c r="C1244" s="38" t="s">
        <v>376</v>
      </c>
      <c r="D1244" s="40">
        <v>3062</v>
      </c>
      <c r="E1244" s="30" t="s">
        <v>3429</v>
      </c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</row>
    <row r="1245" spans="1:40" s="8" customFormat="1">
      <c r="A1245" s="55" t="s">
        <v>2721</v>
      </c>
      <c r="B1245" s="38" t="s">
        <v>3770</v>
      </c>
      <c r="C1245" s="38" t="s">
        <v>376</v>
      </c>
      <c r="D1245" s="40">
        <v>3062</v>
      </c>
      <c r="E1245" s="30" t="s">
        <v>3430</v>
      </c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</row>
    <row r="1246" spans="1:40" s="8" customFormat="1">
      <c r="A1246" s="55" t="s">
        <v>2722</v>
      </c>
      <c r="B1246" s="38" t="s">
        <v>3770</v>
      </c>
      <c r="C1246" s="38" t="s">
        <v>376</v>
      </c>
      <c r="D1246" s="40">
        <v>3062</v>
      </c>
      <c r="E1246" s="30" t="s">
        <v>3431</v>
      </c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</row>
    <row r="1247" spans="1:40" s="8" customFormat="1">
      <c r="A1247" s="38" t="s">
        <v>410</v>
      </c>
      <c r="B1247" s="38" t="s">
        <v>411</v>
      </c>
      <c r="C1247" s="38" t="s">
        <v>412</v>
      </c>
      <c r="D1247" s="43">
        <v>3069</v>
      </c>
      <c r="E1247" s="52" t="s">
        <v>413</v>
      </c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</row>
    <row r="1248" spans="1:40" s="8" customFormat="1">
      <c r="A1248" s="38" t="s">
        <v>414</v>
      </c>
      <c r="B1248" s="38" t="s">
        <v>411</v>
      </c>
      <c r="C1248" s="38" t="s">
        <v>412</v>
      </c>
      <c r="D1248" s="43">
        <v>3070</v>
      </c>
      <c r="E1248" s="41" t="s">
        <v>415</v>
      </c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</row>
    <row r="1249" spans="1:40" s="8" customFormat="1">
      <c r="A1249" s="38" t="s">
        <v>2562</v>
      </c>
      <c r="B1249" s="38" t="s">
        <v>411</v>
      </c>
      <c r="C1249" s="38" t="s">
        <v>412</v>
      </c>
      <c r="D1249" s="43">
        <v>3070</v>
      </c>
      <c r="E1249" s="30" t="s">
        <v>416</v>
      </c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</row>
    <row r="1250" spans="1:40" s="8" customFormat="1">
      <c r="A1250" s="42" t="s">
        <v>3300</v>
      </c>
      <c r="B1250" s="38" t="s">
        <v>411</v>
      </c>
      <c r="C1250" s="38" t="s">
        <v>412</v>
      </c>
      <c r="D1250" s="56">
        <v>3075</v>
      </c>
      <c r="E1250" s="52" t="s">
        <v>417</v>
      </c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</row>
    <row r="1251" spans="1:40" s="8" customFormat="1">
      <c r="A1251" s="38" t="s">
        <v>418</v>
      </c>
      <c r="B1251" s="38" t="s">
        <v>419</v>
      </c>
      <c r="C1251" s="38" t="s">
        <v>420</v>
      </c>
      <c r="D1251" s="43">
        <v>3085</v>
      </c>
      <c r="E1251" s="41" t="s">
        <v>421</v>
      </c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</row>
    <row r="1252" spans="1:40" s="8" customFormat="1">
      <c r="A1252" s="38" t="s">
        <v>422</v>
      </c>
      <c r="B1252" s="38" t="s">
        <v>419</v>
      </c>
      <c r="C1252" s="38" t="s">
        <v>3780</v>
      </c>
      <c r="D1252" s="43">
        <v>3085</v>
      </c>
      <c r="E1252" s="30" t="s">
        <v>3781</v>
      </c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</row>
    <row r="1253" spans="1:40" s="8" customFormat="1">
      <c r="A1253" s="38" t="s">
        <v>423</v>
      </c>
      <c r="B1253" s="38" t="s">
        <v>424</v>
      </c>
      <c r="C1253" s="38" t="s">
        <v>425</v>
      </c>
      <c r="D1253" s="43">
        <v>3090</v>
      </c>
      <c r="E1253" s="41" t="s">
        <v>426</v>
      </c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</row>
    <row r="1254" spans="1:40" s="8" customFormat="1">
      <c r="A1254" s="38" t="s">
        <v>427</v>
      </c>
      <c r="B1254" s="38" t="s">
        <v>3782</v>
      </c>
      <c r="C1254" s="38" t="s">
        <v>425</v>
      </c>
      <c r="D1254" s="43">
        <v>3138</v>
      </c>
      <c r="E1254" s="30" t="s">
        <v>3783</v>
      </c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</row>
    <row r="1255" spans="1:40" s="8" customFormat="1">
      <c r="A1255" s="38" t="s">
        <v>428</v>
      </c>
      <c r="B1255" s="38" t="s">
        <v>429</v>
      </c>
      <c r="C1255" s="38" t="s">
        <v>3784</v>
      </c>
      <c r="D1255" s="43">
        <v>3235</v>
      </c>
      <c r="E1255" s="30" t="s">
        <v>430</v>
      </c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</row>
    <row r="1256" spans="1:40" s="8" customFormat="1">
      <c r="A1256" s="38" t="s">
        <v>431</v>
      </c>
      <c r="B1256" s="38" t="s">
        <v>432</v>
      </c>
      <c r="C1256" s="38" t="s">
        <v>425</v>
      </c>
      <c r="D1256" s="43">
        <v>3235</v>
      </c>
      <c r="E1256" s="41" t="s">
        <v>433</v>
      </c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</row>
    <row r="1257" spans="1:40" s="8" customFormat="1">
      <c r="A1257" s="38" t="s">
        <v>434</v>
      </c>
      <c r="B1257" s="38" t="s">
        <v>435</v>
      </c>
      <c r="C1257" s="38" t="s">
        <v>425</v>
      </c>
      <c r="D1257" s="43">
        <v>3235</v>
      </c>
      <c r="E1257" s="41" t="s">
        <v>436</v>
      </c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</row>
    <row r="1258" spans="1:40" s="8" customFormat="1">
      <c r="A1258" s="42" t="s">
        <v>437</v>
      </c>
      <c r="B1258" s="42" t="s">
        <v>438</v>
      </c>
      <c r="C1258" s="38" t="s">
        <v>425</v>
      </c>
      <c r="D1258" s="41">
        <v>3240</v>
      </c>
      <c r="E1258" s="41" t="s">
        <v>439</v>
      </c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</row>
    <row r="1259" spans="1:40" s="8" customFormat="1">
      <c r="A1259" s="38" t="s">
        <v>440</v>
      </c>
      <c r="B1259" s="38" t="s">
        <v>441</v>
      </c>
      <c r="C1259" s="38" t="s">
        <v>425</v>
      </c>
      <c r="D1259" s="41">
        <v>3240</v>
      </c>
      <c r="E1259" s="41" t="s">
        <v>442</v>
      </c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</row>
    <row r="1260" spans="1:40" s="8" customFormat="1">
      <c r="A1260" s="38" t="s">
        <v>443</v>
      </c>
      <c r="B1260" s="38" t="s">
        <v>444</v>
      </c>
      <c r="C1260" s="38" t="s">
        <v>425</v>
      </c>
      <c r="D1260" s="41">
        <v>3240</v>
      </c>
      <c r="E1260" s="41" t="s">
        <v>445</v>
      </c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</row>
    <row r="1261" spans="1:40" s="8" customFormat="1">
      <c r="A1261" s="38" t="s">
        <v>446</v>
      </c>
      <c r="B1261" s="38" t="s">
        <v>444</v>
      </c>
      <c r="C1261" s="38" t="s">
        <v>425</v>
      </c>
      <c r="D1261" s="41">
        <v>3240</v>
      </c>
      <c r="E1261" s="41" t="s">
        <v>447</v>
      </c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</row>
    <row r="1262" spans="1:40" s="8" customFormat="1">
      <c r="A1262" s="38" t="s">
        <v>448</v>
      </c>
      <c r="B1262" s="38" t="s">
        <v>449</v>
      </c>
      <c r="C1262" s="38" t="s">
        <v>425</v>
      </c>
      <c r="D1262" s="41">
        <v>3240</v>
      </c>
      <c r="E1262" s="41" t="s">
        <v>450</v>
      </c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</row>
    <row r="1263" spans="1:40" s="8" customFormat="1">
      <c r="A1263" s="38" t="s">
        <v>451</v>
      </c>
      <c r="B1263" s="38" t="s">
        <v>452</v>
      </c>
      <c r="C1263" s="38" t="s">
        <v>425</v>
      </c>
      <c r="D1263" s="41">
        <v>3240</v>
      </c>
      <c r="E1263" s="41" t="s">
        <v>453</v>
      </c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</row>
    <row r="1264" spans="1:40" s="8" customFormat="1">
      <c r="A1264" s="38" t="s">
        <v>454</v>
      </c>
      <c r="B1264" s="38" t="s">
        <v>455</v>
      </c>
      <c r="C1264" s="38" t="s">
        <v>425</v>
      </c>
      <c r="D1264" s="41">
        <v>3240</v>
      </c>
      <c r="E1264" s="41" t="s">
        <v>456</v>
      </c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</row>
    <row r="1265" spans="1:40" s="8" customFormat="1">
      <c r="A1265" s="38" t="s">
        <v>457</v>
      </c>
      <c r="B1265" s="38" t="s">
        <v>455</v>
      </c>
      <c r="C1265" s="38" t="s">
        <v>425</v>
      </c>
      <c r="D1265" s="41">
        <v>3240</v>
      </c>
      <c r="E1265" s="41" t="s">
        <v>458</v>
      </c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</row>
    <row r="1266" spans="1:40" s="8" customFormat="1">
      <c r="A1266" s="38" t="s">
        <v>459</v>
      </c>
      <c r="B1266" s="38" t="s">
        <v>460</v>
      </c>
      <c r="C1266" s="38" t="s">
        <v>425</v>
      </c>
      <c r="D1266" s="41">
        <v>3251</v>
      </c>
      <c r="E1266" s="41" t="s">
        <v>461</v>
      </c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</row>
    <row r="1267" spans="1:40" s="8" customFormat="1">
      <c r="A1267" s="38" t="s">
        <v>462</v>
      </c>
      <c r="B1267" s="38" t="s">
        <v>463</v>
      </c>
      <c r="C1267" s="38" t="s">
        <v>425</v>
      </c>
      <c r="D1267" s="43">
        <v>3252</v>
      </c>
      <c r="E1267" s="30" t="s">
        <v>464</v>
      </c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</row>
    <row r="1268" spans="1:40" s="8" customFormat="1">
      <c r="A1268" s="38" t="s">
        <v>465</v>
      </c>
      <c r="B1268" s="38" t="s">
        <v>466</v>
      </c>
      <c r="C1268" s="38" t="s">
        <v>425</v>
      </c>
      <c r="D1268" s="43">
        <v>3266</v>
      </c>
      <c r="E1268" s="30" t="s">
        <v>467</v>
      </c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</row>
    <row r="1269" spans="1:40" s="8" customFormat="1">
      <c r="A1269" s="38" t="s">
        <v>468</v>
      </c>
      <c r="B1269" s="38" t="s">
        <v>469</v>
      </c>
      <c r="C1269" s="38" t="s">
        <v>425</v>
      </c>
      <c r="D1269" s="43">
        <v>3266</v>
      </c>
      <c r="E1269" s="41" t="s">
        <v>470</v>
      </c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</row>
    <row r="1270" spans="1:40" s="8" customFormat="1">
      <c r="A1270" s="38" t="s">
        <v>471</v>
      </c>
      <c r="B1270" s="38" t="s">
        <v>469</v>
      </c>
      <c r="C1270" s="38" t="s">
        <v>425</v>
      </c>
      <c r="D1270" s="43">
        <v>3266</v>
      </c>
      <c r="E1270" s="41" t="s">
        <v>472</v>
      </c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</row>
    <row r="1271" spans="1:40" s="8" customFormat="1">
      <c r="A1271" s="38" t="s">
        <v>473</v>
      </c>
      <c r="B1271" s="38" t="s">
        <v>469</v>
      </c>
      <c r="C1271" s="38" t="s">
        <v>425</v>
      </c>
      <c r="D1271" s="43">
        <v>3266</v>
      </c>
      <c r="E1271" s="41" t="s">
        <v>474</v>
      </c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</row>
    <row r="1272" spans="1:40" s="8" customFormat="1">
      <c r="A1272" s="38" t="s">
        <v>475</v>
      </c>
      <c r="B1272" s="39" t="s">
        <v>476</v>
      </c>
      <c r="C1272" s="39" t="s">
        <v>477</v>
      </c>
      <c r="D1272" s="43">
        <v>3378</v>
      </c>
      <c r="E1272" s="52" t="s">
        <v>478</v>
      </c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</row>
    <row r="1273" spans="1:40" s="8" customFormat="1">
      <c r="A1273" s="38" t="s">
        <v>479</v>
      </c>
      <c r="B1273" s="39" t="s">
        <v>476</v>
      </c>
      <c r="C1273" s="38" t="s">
        <v>425</v>
      </c>
      <c r="D1273" s="43">
        <v>3381</v>
      </c>
      <c r="E1273" s="30" t="s">
        <v>3785</v>
      </c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</row>
    <row r="1274" spans="1:40" s="8" customFormat="1">
      <c r="A1274" s="55" t="s">
        <v>480</v>
      </c>
      <c r="B1274" s="38" t="s">
        <v>481</v>
      </c>
      <c r="C1274" s="39" t="s">
        <v>477</v>
      </c>
      <c r="D1274" s="40">
        <v>3381</v>
      </c>
      <c r="E1274" s="30" t="s">
        <v>482</v>
      </c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</row>
    <row r="1275" spans="1:40" s="8" customFormat="1">
      <c r="A1275" s="55" t="s">
        <v>4551</v>
      </c>
      <c r="B1275" s="55" t="s">
        <v>2741</v>
      </c>
      <c r="C1275" s="23" t="s">
        <v>2757</v>
      </c>
      <c r="D1275" s="40">
        <v>3390</v>
      </c>
      <c r="E1275" s="30" t="s">
        <v>3432</v>
      </c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</row>
    <row r="1276" spans="1:40" s="8" customFormat="1">
      <c r="A1276" s="55" t="s">
        <v>4552</v>
      </c>
      <c r="B1276" s="55" t="s">
        <v>2741</v>
      </c>
      <c r="C1276" s="23" t="s">
        <v>2757</v>
      </c>
      <c r="D1276" s="40">
        <v>3390</v>
      </c>
      <c r="E1276" s="30" t="s">
        <v>3432</v>
      </c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</row>
    <row r="1277" spans="1:40" s="8" customFormat="1">
      <c r="A1277" s="55" t="s">
        <v>4553</v>
      </c>
      <c r="B1277" s="55" t="s">
        <v>2741</v>
      </c>
      <c r="C1277" s="23" t="s">
        <v>2757</v>
      </c>
      <c r="D1277" s="40">
        <v>3390</v>
      </c>
      <c r="E1277" s="30" t="s">
        <v>3432</v>
      </c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</row>
    <row r="1278" spans="1:40" s="8" customFormat="1">
      <c r="A1278" s="23" t="s">
        <v>4301</v>
      </c>
      <c r="B1278" s="23" t="s">
        <v>3786</v>
      </c>
      <c r="C1278" s="23" t="s">
        <v>3787</v>
      </c>
      <c r="D1278" s="26">
        <v>3392</v>
      </c>
      <c r="E1278" s="30" t="s">
        <v>3788</v>
      </c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</row>
    <row r="1279" spans="1:40" s="8" customFormat="1">
      <c r="A1279" s="23" t="s">
        <v>4302</v>
      </c>
      <c r="B1279" s="23" t="s">
        <v>3786</v>
      </c>
      <c r="C1279" s="23" t="s">
        <v>3787</v>
      </c>
      <c r="D1279" s="26">
        <v>3395</v>
      </c>
      <c r="E1279" s="30" t="s">
        <v>3789</v>
      </c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</row>
    <row r="1280" spans="1:40" s="8" customFormat="1">
      <c r="A1280" s="23" t="s">
        <v>4303</v>
      </c>
      <c r="B1280" s="23" t="s">
        <v>3786</v>
      </c>
      <c r="C1280" s="23" t="s">
        <v>3787</v>
      </c>
      <c r="D1280" s="26">
        <v>3396</v>
      </c>
      <c r="E1280" s="30" t="s">
        <v>3790</v>
      </c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</row>
    <row r="1281" spans="1:40" s="8" customFormat="1">
      <c r="A1281" s="23" t="s">
        <v>4304</v>
      </c>
      <c r="B1281" s="23" t="s">
        <v>3786</v>
      </c>
      <c r="C1281" s="23" t="s">
        <v>3787</v>
      </c>
      <c r="D1281" s="26">
        <v>3398</v>
      </c>
      <c r="E1281" s="30" t="s">
        <v>3791</v>
      </c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</row>
    <row r="1282" spans="1:40" s="8" customFormat="1">
      <c r="A1282" s="38" t="s">
        <v>483</v>
      </c>
      <c r="B1282" s="38" t="s">
        <v>484</v>
      </c>
      <c r="C1282" s="38" t="s">
        <v>485</v>
      </c>
      <c r="D1282" s="43">
        <v>3398</v>
      </c>
      <c r="E1282" s="41" t="s">
        <v>486</v>
      </c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</row>
    <row r="1283" spans="1:40" s="8" customFormat="1">
      <c r="A1283" s="38" t="s">
        <v>487</v>
      </c>
      <c r="B1283" s="38" t="s">
        <v>484</v>
      </c>
      <c r="C1283" s="38" t="s">
        <v>485</v>
      </c>
      <c r="D1283" s="41">
        <v>3398</v>
      </c>
      <c r="E1283" s="41" t="s">
        <v>488</v>
      </c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</row>
    <row r="1284" spans="1:40" s="8" customFormat="1">
      <c r="A1284" s="23" t="s">
        <v>4305</v>
      </c>
      <c r="B1284" s="23" t="s">
        <v>3792</v>
      </c>
      <c r="C1284" s="23" t="s">
        <v>3787</v>
      </c>
      <c r="D1284" s="26">
        <v>3404</v>
      </c>
      <c r="E1284" s="30" t="s">
        <v>3793</v>
      </c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</row>
    <row r="1285" spans="1:40" s="8" customFormat="1">
      <c r="A1285" s="38" t="s">
        <v>489</v>
      </c>
      <c r="B1285" s="38" t="s">
        <v>490</v>
      </c>
      <c r="C1285" s="38" t="s">
        <v>485</v>
      </c>
      <c r="D1285" s="43">
        <v>3404</v>
      </c>
      <c r="E1285" s="41" t="s">
        <v>491</v>
      </c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</row>
    <row r="1286" spans="1:40" s="8" customFormat="1">
      <c r="A1286" s="38" t="s">
        <v>492</v>
      </c>
      <c r="B1286" s="38" t="s">
        <v>3792</v>
      </c>
      <c r="C1286" s="38" t="s">
        <v>3787</v>
      </c>
      <c r="D1286" s="43">
        <v>3409</v>
      </c>
      <c r="E1286" s="41" t="s">
        <v>493</v>
      </c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</row>
    <row r="1287" spans="1:40" s="8" customFormat="1">
      <c r="A1287" s="38" t="s">
        <v>494</v>
      </c>
      <c r="B1287" s="38" t="s">
        <v>444</v>
      </c>
      <c r="C1287" s="38" t="s">
        <v>485</v>
      </c>
      <c r="D1287" s="43">
        <v>3413</v>
      </c>
      <c r="E1287" s="30" t="s">
        <v>495</v>
      </c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</row>
    <row r="1288" spans="1:40" s="8" customFormat="1">
      <c r="A1288" s="38" t="s">
        <v>496</v>
      </c>
      <c r="B1288" s="38" t="s">
        <v>3794</v>
      </c>
      <c r="C1288" s="38" t="s">
        <v>497</v>
      </c>
      <c r="D1288" s="43">
        <v>3433</v>
      </c>
      <c r="E1288" s="30" t="s">
        <v>3795</v>
      </c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</row>
    <row r="1289" spans="1:40" s="8" customFormat="1">
      <c r="A1289" s="38" t="s">
        <v>498</v>
      </c>
      <c r="B1289" s="38" t="s">
        <v>499</v>
      </c>
      <c r="C1289" s="38" t="s">
        <v>500</v>
      </c>
      <c r="D1289" s="41">
        <v>3436</v>
      </c>
      <c r="E1289" s="41" t="s">
        <v>501</v>
      </c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</row>
    <row r="1290" spans="1:40" s="8" customFormat="1">
      <c r="A1290" s="38" t="s">
        <v>502</v>
      </c>
      <c r="B1290" s="38" t="s">
        <v>503</v>
      </c>
      <c r="C1290" s="38" t="s">
        <v>500</v>
      </c>
      <c r="D1290" s="41">
        <v>3436</v>
      </c>
      <c r="E1290" s="41" t="s">
        <v>504</v>
      </c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</row>
    <row r="1291" spans="1:40" s="8" customFormat="1">
      <c r="A1291" s="23" t="s">
        <v>4306</v>
      </c>
      <c r="B1291" s="23" t="s">
        <v>3796</v>
      </c>
      <c r="C1291" s="23" t="s">
        <v>3797</v>
      </c>
      <c r="D1291" s="26">
        <v>3440</v>
      </c>
      <c r="E1291" s="30" t="s">
        <v>3798</v>
      </c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</row>
    <row r="1292" spans="1:40" s="8" customFormat="1">
      <c r="A1292" s="23" t="s">
        <v>4307</v>
      </c>
      <c r="B1292" s="23" t="s">
        <v>3799</v>
      </c>
      <c r="C1292" s="23" t="s">
        <v>3797</v>
      </c>
      <c r="D1292" s="26">
        <v>3442</v>
      </c>
      <c r="E1292" s="30" t="s">
        <v>3800</v>
      </c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</row>
    <row r="1293" spans="1:40" s="8" customFormat="1">
      <c r="A1293" s="23" t="s">
        <v>4308</v>
      </c>
      <c r="B1293" s="23" t="s">
        <v>3801</v>
      </c>
      <c r="C1293" s="23" t="s">
        <v>3802</v>
      </c>
      <c r="D1293" s="26">
        <v>3450</v>
      </c>
      <c r="E1293" s="30" t="s">
        <v>3803</v>
      </c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</row>
    <row r="1294" spans="1:40" s="8" customFormat="1">
      <c r="A1294" s="23" t="s">
        <v>4309</v>
      </c>
      <c r="B1294" s="23" t="s">
        <v>3801</v>
      </c>
      <c r="C1294" s="23" t="s">
        <v>3802</v>
      </c>
      <c r="D1294" s="26">
        <v>3453</v>
      </c>
      <c r="E1294" s="30" t="s">
        <v>3804</v>
      </c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</row>
    <row r="1295" spans="1:40" s="8" customFormat="1">
      <c r="A1295" s="38" t="s">
        <v>505</v>
      </c>
      <c r="B1295" s="38" t="s">
        <v>3805</v>
      </c>
      <c r="C1295" s="38" t="s">
        <v>506</v>
      </c>
      <c r="D1295" s="43">
        <v>3455</v>
      </c>
      <c r="E1295" s="30" t="s">
        <v>3806</v>
      </c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</row>
    <row r="1296" spans="1:40" s="8" customFormat="1">
      <c r="A1296" s="38" t="s">
        <v>507</v>
      </c>
      <c r="B1296" s="38" t="s">
        <v>508</v>
      </c>
      <c r="C1296" s="38" t="s">
        <v>506</v>
      </c>
      <c r="D1296" s="43">
        <v>3461</v>
      </c>
      <c r="E1296" s="41" t="s">
        <v>509</v>
      </c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</row>
    <row r="1297" spans="1:40" s="8" customFormat="1">
      <c r="A1297" s="38" t="s">
        <v>510</v>
      </c>
      <c r="B1297" s="38" t="s">
        <v>3805</v>
      </c>
      <c r="C1297" s="38" t="s">
        <v>506</v>
      </c>
      <c r="D1297" s="43">
        <v>3461</v>
      </c>
      <c r="E1297" s="30" t="s">
        <v>3807</v>
      </c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</row>
    <row r="1298" spans="1:40" s="8" customFormat="1">
      <c r="A1298" s="38" t="s">
        <v>511</v>
      </c>
      <c r="B1298" s="38" t="s">
        <v>508</v>
      </c>
      <c r="C1298" s="38" t="s">
        <v>506</v>
      </c>
      <c r="D1298" s="43">
        <v>3461</v>
      </c>
      <c r="E1298" s="41" t="s">
        <v>512</v>
      </c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</row>
    <row r="1299" spans="1:40" s="8" customFormat="1">
      <c r="A1299" s="38" t="s">
        <v>513</v>
      </c>
      <c r="B1299" s="38" t="s">
        <v>3808</v>
      </c>
      <c r="C1299" s="38" t="s">
        <v>514</v>
      </c>
      <c r="D1299" s="43">
        <v>3464</v>
      </c>
      <c r="E1299" s="30" t="s">
        <v>3809</v>
      </c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</row>
    <row r="1300" spans="1:40" s="8" customFormat="1">
      <c r="A1300" s="23" t="s">
        <v>4310</v>
      </c>
      <c r="B1300" s="23" t="s">
        <v>3810</v>
      </c>
      <c r="C1300" s="23" t="s">
        <v>119</v>
      </c>
      <c r="D1300" s="26">
        <v>3466</v>
      </c>
      <c r="E1300" s="30" t="s">
        <v>3811</v>
      </c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</row>
    <row r="1301" spans="1:40" s="8" customFormat="1">
      <c r="A1301" s="38" t="s">
        <v>515</v>
      </c>
      <c r="B1301" s="38" t="s">
        <v>3812</v>
      </c>
      <c r="C1301" s="38" t="s">
        <v>3813</v>
      </c>
      <c r="D1301" s="43">
        <v>3468</v>
      </c>
      <c r="E1301" s="41" t="s">
        <v>516</v>
      </c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</row>
    <row r="1302" spans="1:40" s="8" customFormat="1">
      <c r="A1302" s="38" t="s">
        <v>517</v>
      </c>
      <c r="B1302" s="38" t="s">
        <v>3814</v>
      </c>
      <c r="C1302" s="38" t="s">
        <v>3815</v>
      </c>
      <c r="D1302" s="43">
        <v>3471</v>
      </c>
      <c r="E1302" s="41" t="s">
        <v>518</v>
      </c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</row>
    <row r="1303" spans="1:40" s="8" customFormat="1">
      <c r="A1303" s="23" t="s">
        <v>4311</v>
      </c>
      <c r="B1303" s="23" t="s">
        <v>3814</v>
      </c>
      <c r="C1303" s="23" t="s">
        <v>3815</v>
      </c>
      <c r="D1303" s="26">
        <v>3472</v>
      </c>
      <c r="E1303" s="30" t="s">
        <v>3816</v>
      </c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</row>
    <row r="1304" spans="1:40" s="8" customFormat="1">
      <c r="A1304" s="38" t="s">
        <v>519</v>
      </c>
      <c r="B1304" s="38" t="s">
        <v>520</v>
      </c>
      <c r="C1304" s="38" t="s">
        <v>521</v>
      </c>
      <c r="D1304" s="43">
        <v>3472</v>
      </c>
      <c r="E1304" s="41" t="s">
        <v>522</v>
      </c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</row>
    <row r="1305" spans="1:40" s="8" customFormat="1">
      <c r="A1305" s="38" t="s">
        <v>523</v>
      </c>
      <c r="B1305" s="38" t="s">
        <v>3814</v>
      </c>
      <c r="C1305" s="38" t="s">
        <v>3815</v>
      </c>
      <c r="D1305" s="43">
        <v>3472</v>
      </c>
      <c r="E1305" s="41" t="s">
        <v>524</v>
      </c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</row>
    <row r="1306" spans="1:40" s="8" customFormat="1">
      <c r="A1306" s="23" t="s">
        <v>3214</v>
      </c>
      <c r="B1306" s="23" t="s">
        <v>3216</v>
      </c>
      <c r="C1306" s="23" t="s">
        <v>3217</v>
      </c>
      <c r="D1306" s="26">
        <v>3473</v>
      </c>
      <c r="E1306" s="30" t="s">
        <v>3215</v>
      </c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</row>
    <row r="1307" spans="1:40" s="8" customFormat="1">
      <c r="A1307" s="23" t="s">
        <v>4312</v>
      </c>
      <c r="B1307" s="23" t="s">
        <v>3817</v>
      </c>
      <c r="C1307" s="23" t="s">
        <v>3818</v>
      </c>
      <c r="D1307" s="26">
        <v>3485</v>
      </c>
      <c r="E1307" s="30" t="s">
        <v>3819</v>
      </c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</row>
    <row r="1308" spans="1:40" s="8" customFormat="1">
      <c r="A1308" s="38" t="s">
        <v>525</v>
      </c>
      <c r="B1308" s="38" t="s">
        <v>3820</v>
      </c>
      <c r="C1308" s="38" t="s">
        <v>3821</v>
      </c>
      <c r="D1308" s="43">
        <v>3489</v>
      </c>
      <c r="E1308" s="41" t="s">
        <v>526</v>
      </c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</row>
    <row r="1309" spans="1:40" s="8" customFormat="1">
      <c r="A1309" s="23" t="s">
        <v>4313</v>
      </c>
      <c r="B1309" s="23" t="s">
        <v>3820</v>
      </c>
      <c r="C1309" s="23" t="s">
        <v>3821</v>
      </c>
      <c r="D1309" s="26">
        <v>3490</v>
      </c>
      <c r="E1309" s="30" t="s">
        <v>3822</v>
      </c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</row>
    <row r="1310" spans="1:40" s="8" customFormat="1">
      <c r="A1310" s="23" t="s">
        <v>4314</v>
      </c>
      <c r="B1310" s="23" t="s">
        <v>3820</v>
      </c>
      <c r="C1310" s="23" t="s">
        <v>3821</v>
      </c>
      <c r="D1310" s="26">
        <v>3492</v>
      </c>
      <c r="E1310" s="30" t="s">
        <v>3823</v>
      </c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</row>
    <row r="1311" spans="1:40" s="8" customFormat="1">
      <c r="A1311" s="23" t="s">
        <v>4315</v>
      </c>
      <c r="B1311" s="23" t="s">
        <v>3820</v>
      </c>
      <c r="C1311" s="23" t="s">
        <v>3821</v>
      </c>
      <c r="D1311" s="26">
        <v>3494</v>
      </c>
      <c r="E1311" s="30" t="s">
        <v>3824</v>
      </c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</row>
    <row r="1312" spans="1:40" s="8" customFormat="1">
      <c r="A1312" s="23" t="s">
        <v>4316</v>
      </c>
      <c r="B1312" s="23" t="s">
        <v>3820</v>
      </c>
      <c r="C1312" s="23" t="s">
        <v>3821</v>
      </c>
      <c r="D1312" s="26">
        <v>3495</v>
      </c>
      <c r="E1312" s="30" t="s">
        <v>3825</v>
      </c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</row>
    <row r="1313" spans="1:40" s="8" customFormat="1">
      <c r="A1313" s="23" t="s">
        <v>2596</v>
      </c>
      <c r="B1313" s="23" t="s">
        <v>2619</v>
      </c>
      <c r="C1313" s="55" t="s">
        <v>2618</v>
      </c>
      <c r="D1313" s="40">
        <v>3496</v>
      </c>
      <c r="E1313" s="30" t="s">
        <v>4590</v>
      </c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</row>
    <row r="1314" spans="1:40" s="8" customFormat="1">
      <c r="A1314" s="23" t="s">
        <v>3088</v>
      </c>
      <c r="B1314" s="23" t="s">
        <v>3088</v>
      </c>
      <c r="C1314" s="23" t="s">
        <v>3089</v>
      </c>
      <c r="D1314" s="26">
        <v>3496</v>
      </c>
      <c r="E1314" s="30" t="s">
        <v>3090</v>
      </c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</row>
    <row r="1315" spans="1:40" s="8" customFormat="1">
      <c r="A1315" s="38" t="s">
        <v>2618</v>
      </c>
      <c r="B1315" s="39" t="s">
        <v>1487</v>
      </c>
      <c r="C1315" s="39" t="s">
        <v>528</v>
      </c>
      <c r="D1315" s="56">
        <v>3496</v>
      </c>
      <c r="E1315" s="52" t="s">
        <v>527</v>
      </c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</row>
    <row r="1316" spans="1:40" s="8" customFormat="1">
      <c r="A1316" s="23" t="s">
        <v>4317</v>
      </c>
      <c r="B1316" s="23" t="s">
        <v>3826</v>
      </c>
      <c r="C1316" s="23" t="s">
        <v>3821</v>
      </c>
      <c r="D1316" s="26">
        <v>3497</v>
      </c>
      <c r="E1316" s="30" t="s">
        <v>3827</v>
      </c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</row>
    <row r="1317" spans="1:40" s="8" customFormat="1">
      <c r="A1317" s="38" t="s">
        <v>529</v>
      </c>
      <c r="B1317" s="38" t="s">
        <v>3828</v>
      </c>
      <c r="C1317" s="38" t="s">
        <v>530</v>
      </c>
      <c r="D1317" s="43">
        <v>3499</v>
      </c>
      <c r="E1317" s="41" t="s">
        <v>531</v>
      </c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</row>
    <row r="1318" spans="1:40" s="8" customFormat="1">
      <c r="A1318" s="38" t="s">
        <v>532</v>
      </c>
      <c r="B1318" s="38" t="s">
        <v>533</v>
      </c>
      <c r="C1318" s="38" t="s">
        <v>530</v>
      </c>
      <c r="D1318" s="43">
        <v>3501</v>
      </c>
      <c r="E1318" s="41" t="s">
        <v>534</v>
      </c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</row>
    <row r="1319" spans="1:40" s="8" customFormat="1">
      <c r="A1319" s="38" t="s">
        <v>535</v>
      </c>
      <c r="B1319" s="38" t="s">
        <v>3830</v>
      </c>
      <c r="C1319" s="38" t="s">
        <v>530</v>
      </c>
      <c r="D1319" s="43">
        <v>3501</v>
      </c>
      <c r="E1319" s="30" t="s">
        <v>3831</v>
      </c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</row>
    <row r="1320" spans="1:40" s="8" customFormat="1">
      <c r="A1320" s="23" t="s">
        <v>4318</v>
      </c>
      <c r="B1320" s="23" t="s">
        <v>3832</v>
      </c>
      <c r="C1320" s="23" t="s">
        <v>3829</v>
      </c>
      <c r="D1320" s="26">
        <v>3507</v>
      </c>
      <c r="E1320" s="30" t="s">
        <v>3833</v>
      </c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</row>
    <row r="1321" spans="1:40" s="8" customFormat="1">
      <c r="A1321" s="38" t="s">
        <v>536</v>
      </c>
      <c r="B1321" s="38" t="s">
        <v>3832</v>
      </c>
      <c r="C1321" s="38" t="s">
        <v>530</v>
      </c>
      <c r="D1321" s="43">
        <v>3510</v>
      </c>
      <c r="E1321" s="30" t="s">
        <v>3834</v>
      </c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</row>
    <row r="1322" spans="1:40" s="8" customFormat="1">
      <c r="A1322" s="38" t="s">
        <v>537</v>
      </c>
      <c r="B1322" s="38" t="s">
        <v>3835</v>
      </c>
      <c r="C1322" s="38" t="s">
        <v>530</v>
      </c>
      <c r="D1322" s="43">
        <v>3513</v>
      </c>
      <c r="E1322" s="30" t="s">
        <v>3836</v>
      </c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</row>
    <row r="1323" spans="1:40" s="8" customFormat="1">
      <c r="A1323" s="38" t="s">
        <v>538</v>
      </c>
      <c r="B1323" s="38" t="s">
        <v>3835</v>
      </c>
      <c r="C1323" s="38" t="s">
        <v>530</v>
      </c>
      <c r="D1323" s="43">
        <v>3514</v>
      </c>
      <c r="E1323" s="30" t="s">
        <v>3837</v>
      </c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</row>
    <row r="1324" spans="1:40" s="8" customFormat="1">
      <c r="A1324" s="38" t="s">
        <v>539</v>
      </c>
      <c r="B1324" s="38" t="s">
        <v>3835</v>
      </c>
      <c r="C1324" s="38" t="s">
        <v>530</v>
      </c>
      <c r="D1324" s="43">
        <v>3515</v>
      </c>
      <c r="E1324" s="30" t="s">
        <v>3838</v>
      </c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</row>
    <row r="1325" spans="1:40" s="8" customFormat="1">
      <c r="A1325" s="38" t="s">
        <v>540</v>
      </c>
      <c r="B1325" s="38" t="s">
        <v>3839</v>
      </c>
      <c r="C1325" s="38" t="s">
        <v>530</v>
      </c>
      <c r="D1325" s="43">
        <v>3519</v>
      </c>
      <c r="E1325" s="30" t="s">
        <v>3840</v>
      </c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</row>
    <row r="1326" spans="1:40" s="8" customFormat="1">
      <c r="A1326" s="23" t="s">
        <v>4319</v>
      </c>
      <c r="B1326" s="23" t="s">
        <v>3841</v>
      </c>
      <c r="C1326" s="23" t="s">
        <v>3842</v>
      </c>
      <c r="D1326" s="26">
        <v>3521</v>
      </c>
      <c r="E1326" s="30" t="s">
        <v>120</v>
      </c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</row>
    <row r="1327" spans="1:40" s="8" customFormat="1">
      <c r="A1327" s="38" t="s">
        <v>541</v>
      </c>
      <c r="B1327" s="38" t="s">
        <v>3841</v>
      </c>
      <c r="C1327" s="38" t="s">
        <v>3842</v>
      </c>
      <c r="D1327" s="43">
        <v>3524</v>
      </c>
      <c r="E1327" s="41" t="s">
        <v>542</v>
      </c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</row>
    <row r="1328" spans="1:40" s="8" customFormat="1">
      <c r="A1328" s="23" t="s">
        <v>4320</v>
      </c>
      <c r="B1328" s="23" t="s">
        <v>3841</v>
      </c>
      <c r="C1328" s="23" t="s">
        <v>3842</v>
      </c>
      <c r="D1328" s="26">
        <v>3527</v>
      </c>
      <c r="E1328" s="30" t="s">
        <v>2758</v>
      </c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</row>
    <row r="1329" spans="1:40" s="8" customFormat="1">
      <c r="A1329" s="23" t="s">
        <v>4321</v>
      </c>
      <c r="B1329" s="23" t="s">
        <v>3841</v>
      </c>
      <c r="C1329" s="23" t="s">
        <v>3842</v>
      </c>
      <c r="D1329" s="26">
        <v>3528</v>
      </c>
      <c r="E1329" s="30" t="s">
        <v>2759</v>
      </c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</row>
    <row r="1330" spans="1:40" s="8" customFormat="1">
      <c r="A1330" s="23" t="s">
        <v>4322</v>
      </c>
      <c r="B1330" s="23" t="s">
        <v>3841</v>
      </c>
      <c r="C1330" s="23" t="s">
        <v>3842</v>
      </c>
      <c r="D1330" s="26">
        <v>3529</v>
      </c>
      <c r="E1330" s="30" t="s">
        <v>2760</v>
      </c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</row>
    <row r="1331" spans="1:40" s="8" customFormat="1">
      <c r="A1331" s="38" t="s">
        <v>543</v>
      </c>
      <c r="B1331" s="38" t="s">
        <v>3841</v>
      </c>
      <c r="C1331" s="38" t="s">
        <v>3842</v>
      </c>
      <c r="D1331" s="41">
        <v>3529</v>
      </c>
      <c r="E1331" s="41" t="s">
        <v>544</v>
      </c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</row>
    <row r="1332" spans="1:40" s="8" customFormat="1">
      <c r="A1332" s="38" t="s">
        <v>545</v>
      </c>
      <c r="B1332" s="38" t="s">
        <v>546</v>
      </c>
      <c r="C1332" s="38" t="s">
        <v>3842</v>
      </c>
      <c r="D1332" s="43">
        <v>3530</v>
      </c>
      <c r="E1332" s="41" t="s">
        <v>547</v>
      </c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</row>
    <row r="1333" spans="1:40" s="8" customFormat="1">
      <c r="A1333" s="38" t="s">
        <v>548</v>
      </c>
      <c r="B1333" s="38" t="s">
        <v>2761</v>
      </c>
      <c r="C1333" s="38" t="s">
        <v>549</v>
      </c>
      <c r="D1333" s="43">
        <v>3532</v>
      </c>
      <c r="E1333" s="41" t="s">
        <v>550</v>
      </c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</row>
    <row r="1334" spans="1:40" s="8" customFormat="1">
      <c r="A1334" s="38" t="s">
        <v>551</v>
      </c>
      <c r="B1334" s="38" t="s">
        <v>552</v>
      </c>
      <c r="C1334" s="38" t="s">
        <v>549</v>
      </c>
      <c r="D1334" s="43">
        <v>3535</v>
      </c>
      <c r="E1334" s="41" t="s">
        <v>553</v>
      </c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</row>
    <row r="1335" spans="1:40" s="8" customFormat="1">
      <c r="A1335" s="38" t="s">
        <v>554</v>
      </c>
      <c r="B1335" s="38" t="s">
        <v>2762</v>
      </c>
      <c r="C1335" s="38" t="s">
        <v>549</v>
      </c>
      <c r="D1335" s="43">
        <v>3535</v>
      </c>
      <c r="E1335" s="30" t="s">
        <v>2763</v>
      </c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</row>
    <row r="1336" spans="1:40" s="8" customFormat="1">
      <c r="A1336" s="38" t="s">
        <v>555</v>
      </c>
      <c r="B1336" s="38" t="s">
        <v>2764</v>
      </c>
      <c r="C1336" s="39" t="s">
        <v>556</v>
      </c>
      <c r="D1336" s="43">
        <v>3542</v>
      </c>
      <c r="E1336" s="30" t="s">
        <v>2765</v>
      </c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</row>
    <row r="1337" spans="1:40" s="8" customFormat="1">
      <c r="A1337" s="38" t="s">
        <v>557</v>
      </c>
      <c r="B1337" s="38" t="s">
        <v>2766</v>
      </c>
      <c r="C1337" s="38" t="s">
        <v>549</v>
      </c>
      <c r="D1337" s="43">
        <v>3544</v>
      </c>
      <c r="E1337" s="30" t="s">
        <v>2767</v>
      </c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</row>
    <row r="1338" spans="1:40" s="8" customFormat="1">
      <c r="A1338" s="38" t="s">
        <v>558</v>
      </c>
      <c r="B1338" s="38" t="s">
        <v>2766</v>
      </c>
      <c r="C1338" s="38" t="s">
        <v>549</v>
      </c>
      <c r="D1338" s="43">
        <v>3545</v>
      </c>
      <c r="E1338" s="30" t="s">
        <v>2768</v>
      </c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</row>
    <row r="1339" spans="1:40" s="8" customFormat="1">
      <c r="A1339" s="38" t="s">
        <v>559</v>
      </c>
      <c r="B1339" s="38" t="s">
        <v>2769</v>
      </c>
      <c r="C1339" s="38" t="s">
        <v>549</v>
      </c>
      <c r="D1339" s="43">
        <v>3548</v>
      </c>
      <c r="E1339" s="30" t="s">
        <v>2770</v>
      </c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</row>
    <row r="1340" spans="1:40" s="8" customFormat="1">
      <c r="A1340" s="48" t="s">
        <v>560</v>
      </c>
      <c r="B1340" s="39" t="s">
        <v>561</v>
      </c>
      <c r="C1340" s="39" t="s">
        <v>556</v>
      </c>
      <c r="D1340" s="56">
        <v>3550</v>
      </c>
      <c r="E1340" s="30" t="s">
        <v>3123</v>
      </c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</row>
    <row r="1341" spans="1:40" s="8" customFormat="1">
      <c r="A1341" s="38" t="s">
        <v>562</v>
      </c>
      <c r="B1341" s="38" t="s">
        <v>563</v>
      </c>
      <c r="C1341" s="38" t="s">
        <v>549</v>
      </c>
      <c r="D1341" s="56">
        <v>3550</v>
      </c>
      <c r="E1341" s="41" t="s">
        <v>564</v>
      </c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</row>
    <row r="1342" spans="1:40" s="8" customFormat="1">
      <c r="A1342" s="38" t="s">
        <v>565</v>
      </c>
      <c r="B1342" s="38" t="s">
        <v>566</v>
      </c>
      <c r="C1342" s="38" t="s">
        <v>549</v>
      </c>
      <c r="D1342" s="43">
        <v>3551</v>
      </c>
      <c r="E1342" s="41" t="s">
        <v>567</v>
      </c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</row>
    <row r="1343" spans="1:40" s="8" customFormat="1">
      <c r="A1343" s="38" t="s">
        <v>568</v>
      </c>
      <c r="B1343" s="38" t="s">
        <v>569</v>
      </c>
      <c r="C1343" s="38" t="s">
        <v>549</v>
      </c>
      <c r="D1343" s="43">
        <v>3551</v>
      </c>
      <c r="E1343" s="41" t="s">
        <v>570</v>
      </c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</row>
    <row r="1344" spans="1:40" s="8" customFormat="1">
      <c r="A1344" s="38" t="s">
        <v>571</v>
      </c>
      <c r="B1344" s="38" t="s">
        <v>2771</v>
      </c>
      <c r="C1344" s="38" t="s">
        <v>549</v>
      </c>
      <c r="D1344" s="43">
        <v>3556</v>
      </c>
      <c r="E1344" s="30" t="s">
        <v>2772</v>
      </c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</row>
    <row r="1345" spans="1:40" s="8" customFormat="1">
      <c r="A1345" s="38" t="s">
        <v>572</v>
      </c>
      <c r="B1345" s="38" t="s">
        <v>2773</v>
      </c>
      <c r="C1345" s="38" t="s">
        <v>549</v>
      </c>
      <c r="D1345" s="43">
        <v>3557</v>
      </c>
      <c r="E1345" s="30" t="s">
        <v>2774</v>
      </c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</row>
    <row r="1346" spans="1:40" s="8" customFormat="1">
      <c r="A1346" s="38" t="s">
        <v>573</v>
      </c>
      <c r="B1346" s="38" t="s">
        <v>2775</v>
      </c>
      <c r="C1346" s="38" t="s">
        <v>549</v>
      </c>
      <c r="D1346" s="43">
        <v>3558</v>
      </c>
      <c r="E1346" s="30" t="s">
        <v>574</v>
      </c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</row>
    <row r="1347" spans="1:40" s="8" customFormat="1">
      <c r="A1347" s="38" t="s">
        <v>575</v>
      </c>
      <c r="B1347" s="38" t="s">
        <v>576</v>
      </c>
      <c r="C1347" s="38" t="s">
        <v>549</v>
      </c>
      <c r="D1347" s="43">
        <v>3558</v>
      </c>
      <c r="E1347" s="41" t="s">
        <v>577</v>
      </c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</row>
    <row r="1348" spans="1:40" s="8" customFormat="1">
      <c r="A1348" s="38" t="s">
        <v>578</v>
      </c>
      <c r="B1348" s="38" t="s">
        <v>579</v>
      </c>
      <c r="C1348" s="38" t="s">
        <v>549</v>
      </c>
      <c r="D1348" s="41">
        <v>3559</v>
      </c>
      <c r="E1348" s="41" t="s">
        <v>580</v>
      </c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</row>
    <row r="1349" spans="1:40" s="8" customFormat="1">
      <c r="A1349" s="38" t="s">
        <v>581</v>
      </c>
      <c r="B1349" s="38" t="s">
        <v>579</v>
      </c>
      <c r="C1349" s="38" t="s">
        <v>549</v>
      </c>
      <c r="D1349" s="41">
        <v>3559</v>
      </c>
      <c r="E1349" s="41" t="s">
        <v>582</v>
      </c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</row>
    <row r="1350" spans="1:40" s="8" customFormat="1">
      <c r="A1350" s="23" t="s">
        <v>3158</v>
      </c>
      <c r="B1350" s="23" t="s">
        <v>3159</v>
      </c>
      <c r="C1350" s="23" t="s">
        <v>3160</v>
      </c>
      <c r="D1350" s="26">
        <v>3560</v>
      </c>
      <c r="E1350" s="30" t="s">
        <v>3157</v>
      </c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</row>
    <row r="1351" spans="1:40" s="8" customFormat="1">
      <c r="A1351" s="38" t="s">
        <v>590</v>
      </c>
      <c r="B1351" s="38" t="s">
        <v>591</v>
      </c>
      <c r="C1351" s="38" t="s">
        <v>592</v>
      </c>
      <c r="D1351" s="41">
        <v>3560</v>
      </c>
      <c r="E1351" s="41" t="s">
        <v>593</v>
      </c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</row>
    <row r="1352" spans="1:40" s="8" customFormat="1">
      <c r="A1352" s="38" t="s">
        <v>594</v>
      </c>
      <c r="B1352" s="38" t="s">
        <v>591</v>
      </c>
      <c r="C1352" s="38" t="s">
        <v>592</v>
      </c>
      <c r="D1352" s="43">
        <v>3560</v>
      </c>
      <c r="E1352" s="41" t="s">
        <v>595</v>
      </c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</row>
    <row r="1353" spans="1:40" s="8" customFormat="1">
      <c r="A1353" s="42" t="s">
        <v>583</v>
      </c>
      <c r="B1353" s="39" t="s">
        <v>584</v>
      </c>
      <c r="C1353" s="39" t="s">
        <v>556</v>
      </c>
      <c r="D1353" s="56">
        <v>3560</v>
      </c>
      <c r="E1353" s="39" t="s">
        <v>585</v>
      </c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</row>
    <row r="1354" spans="1:40" s="8" customFormat="1">
      <c r="A1354" s="38" t="s">
        <v>586</v>
      </c>
      <c r="B1354" s="38" t="s">
        <v>587</v>
      </c>
      <c r="C1354" s="38" t="s">
        <v>549</v>
      </c>
      <c r="D1354" s="43">
        <v>3560</v>
      </c>
      <c r="E1354" s="41" t="s">
        <v>2821</v>
      </c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</row>
    <row r="1355" spans="1:40" s="8" customFormat="1">
      <c r="A1355" s="38" t="s">
        <v>588</v>
      </c>
      <c r="B1355" s="38" t="s">
        <v>587</v>
      </c>
      <c r="C1355" s="38" t="s">
        <v>549</v>
      </c>
      <c r="D1355" s="41">
        <v>3560</v>
      </c>
      <c r="E1355" s="41" t="s">
        <v>589</v>
      </c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</row>
    <row r="1356" spans="1:40" s="8" customFormat="1">
      <c r="A1356" s="23" t="s">
        <v>4323</v>
      </c>
      <c r="B1356" s="23" t="s">
        <v>2776</v>
      </c>
      <c r="C1356" s="23" t="s">
        <v>4603</v>
      </c>
      <c r="D1356" s="26">
        <v>3568</v>
      </c>
      <c r="E1356" s="30" t="s">
        <v>2778</v>
      </c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</row>
    <row r="1357" spans="1:40" s="8" customFormat="1">
      <c r="A1357" s="23" t="s">
        <v>2719</v>
      </c>
      <c r="B1357" s="23" t="s">
        <v>2620</v>
      </c>
      <c r="C1357" s="23" t="s">
        <v>4604</v>
      </c>
      <c r="D1357" s="40">
        <v>3568</v>
      </c>
      <c r="E1357" s="30" t="s">
        <v>4591</v>
      </c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</row>
    <row r="1358" spans="1:40" s="8" customFormat="1">
      <c r="A1358" s="23" t="s">
        <v>4324</v>
      </c>
      <c r="B1358" s="23" t="s">
        <v>2776</v>
      </c>
      <c r="C1358" s="23" t="s">
        <v>2777</v>
      </c>
      <c r="D1358" s="26">
        <v>3569</v>
      </c>
      <c r="E1358" s="30" t="s">
        <v>2779</v>
      </c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</row>
    <row r="1359" spans="1:40" s="8" customFormat="1">
      <c r="A1359" s="38" t="s">
        <v>596</v>
      </c>
      <c r="B1359" s="38" t="s">
        <v>2776</v>
      </c>
      <c r="C1359" s="38" t="s">
        <v>549</v>
      </c>
      <c r="D1359" s="43">
        <v>3570</v>
      </c>
      <c r="E1359" s="52" t="s">
        <v>597</v>
      </c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</row>
    <row r="1360" spans="1:40" s="8" customFormat="1">
      <c r="A1360" s="38" t="s">
        <v>598</v>
      </c>
      <c r="B1360" s="38" t="s">
        <v>2776</v>
      </c>
      <c r="C1360" s="38" t="s">
        <v>549</v>
      </c>
      <c r="D1360" s="43">
        <v>3570</v>
      </c>
      <c r="E1360" s="30" t="s">
        <v>2780</v>
      </c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</row>
    <row r="1361" spans="1:40" s="8" customFormat="1">
      <c r="A1361" s="38" t="s">
        <v>599</v>
      </c>
      <c r="B1361" s="38" t="s">
        <v>600</v>
      </c>
      <c r="C1361" s="38" t="s">
        <v>549</v>
      </c>
      <c r="D1361" s="43">
        <v>3570</v>
      </c>
      <c r="E1361" s="41" t="s">
        <v>601</v>
      </c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</row>
    <row r="1362" spans="1:40" s="8" customFormat="1">
      <c r="A1362" s="38" t="s">
        <v>602</v>
      </c>
      <c r="B1362" s="38" t="s">
        <v>603</v>
      </c>
      <c r="C1362" s="38" t="s">
        <v>549</v>
      </c>
      <c r="D1362" s="43">
        <v>3572</v>
      </c>
      <c r="E1362" s="30" t="s">
        <v>2781</v>
      </c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</row>
    <row r="1363" spans="1:40" s="8" customFormat="1">
      <c r="A1363" s="38" t="s">
        <v>604</v>
      </c>
      <c r="B1363" s="38" t="s">
        <v>605</v>
      </c>
      <c r="C1363" s="38" t="s">
        <v>549</v>
      </c>
      <c r="D1363" s="43">
        <v>3575</v>
      </c>
      <c r="E1363" s="30" t="s">
        <v>2782</v>
      </c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</row>
    <row r="1364" spans="1:40" s="8" customFormat="1">
      <c r="A1364" s="38" t="s">
        <v>606</v>
      </c>
      <c r="B1364" s="38" t="s">
        <v>2776</v>
      </c>
      <c r="C1364" s="38" t="s">
        <v>549</v>
      </c>
      <c r="D1364" s="43">
        <v>3580</v>
      </c>
      <c r="E1364" s="39" t="s">
        <v>607</v>
      </c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</row>
    <row r="1365" spans="1:40" s="8" customFormat="1">
      <c r="A1365" s="38" t="s">
        <v>608</v>
      </c>
      <c r="B1365" s="38" t="s">
        <v>2776</v>
      </c>
      <c r="C1365" s="38" t="s">
        <v>549</v>
      </c>
      <c r="D1365" s="43">
        <v>3581</v>
      </c>
      <c r="E1365" s="39" t="s">
        <v>609</v>
      </c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</row>
    <row r="1366" spans="1:40" s="8" customFormat="1">
      <c r="A1366" s="38" t="s">
        <v>610</v>
      </c>
      <c r="B1366" s="38" t="s">
        <v>2776</v>
      </c>
      <c r="C1366" s="38" t="s">
        <v>549</v>
      </c>
      <c r="D1366" s="43">
        <v>3581</v>
      </c>
      <c r="E1366" s="30" t="s">
        <v>2783</v>
      </c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</row>
    <row r="1367" spans="1:40" s="8" customFormat="1">
      <c r="A1367" s="38" t="s">
        <v>611</v>
      </c>
      <c r="B1367" s="38" t="s">
        <v>2776</v>
      </c>
      <c r="C1367" s="38" t="s">
        <v>549</v>
      </c>
      <c r="D1367" s="43">
        <v>3582</v>
      </c>
      <c r="E1367" s="41" t="s">
        <v>612</v>
      </c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</row>
    <row r="1368" spans="1:40" s="8" customFormat="1">
      <c r="A1368" s="38" t="s">
        <v>613</v>
      </c>
      <c r="B1368" s="38" t="s">
        <v>614</v>
      </c>
      <c r="C1368" s="38" t="s">
        <v>549</v>
      </c>
      <c r="D1368" s="43">
        <v>3582</v>
      </c>
      <c r="E1368" s="41" t="s">
        <v>615</v>
      </c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</row>
    <row r="1369" spans="1:40" s="8" customFormat="1">
      <c r="A1369" s="38" t="s">
        <v>616</v>
      </c>
      <c r="B1369" s="38" t="s">
        <v>617</v>
      </c>
      <c r="C1369" s="38" t="s">
        <v>549</v>
      </c>
      <c r="D1369" s="41">
        <v>3583</v>
      </c>
      <c r="E1369" s="41" t="s">
        <v>618</v>
      </c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</row>
    <row r="1370" spans="1:40" s="8" customFormat="1">
      <c r="A1370" s="38" t="s">
        <v>619</v>
      </c>
      <c r="B1370" s="38" t="s">
        <v>620</v>
      </c>
      <c r="C1370" s="38" t="s">
        <v>549</v>
      </c>
      <c r="D1370" s="41">
        <v>3584</v>
      </c>
      <c r="E1370" s="41" t="s">
        <v>621</v>
      </c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</row>
    <row r="1371" spans="1:40" s="8" customFormat="1">
      <c r="A1371" s="23" t="s">
        <v>2701</v>
      </c>
      <c r="B1371" s="23" t="s">
        <v>2620</v>
      </c>
      <c r="C1371" s="23" t="s">
        <v>4604</v>
      </c>
      <c r="D1371" s="40">
        <v>3598</v>
      </c>
      <c r="E1371" s="30" t="s">
        <v>4592</v>
      </c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</row>
    <row r="1372" spans="1:40" s="8" customFormat="1">
      <c r="A1372" s="23" t="s">
        <v>4325</v>
      </c>
      <c r="B1372" s="23" t="s">
        <v>2784</v>
      </c>
      <c r="C1372" s="23" t="s">
        <v>2777</v>
      </c>
      <c r="D1372" s="26">
        <v>3602</v>
      </c>
      <c r="E1372" s="30" t="s">
        <v>2785</v>
      </c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</row>
    <row r="1373" spans="1:40" s="8" customFormat="1">
      <c r="A1373" s="38" t="s">
        <v>622</v>
      </c>
      <c r="B1373" s="38" t="s">
        <v>2784</v>
      </c>
      <c r="C1373" s="38" t="s">
        <v>549</v>
      </c>
      <c r="D1373" s="43">
        <v>3603</v>
      </c>
      <c r="E1373" s="41" t="s">
        <v>623</v>
      </c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</row>
    <row r="1374" spans="1:40" s="8" customFormat="1">
      <c r="A1374" s="38" t="s">
        <v>624</v>
      </c>
      <c r="B1374" s="38" t="s">
        <v>2784</v>
      </c>
      <c r="C1374" s="38" t="s">
        <v>549</v>
      </c>
      <c r="D1374" s="43">
        <v>3603</v>
      </c>
      <c r="E1374" s="30" t="s">
        <v>2786</v>
      </c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</row>
    <row r="1375" spans="1:40" s="8" customFormat="1">
      <c r="A1375" s="38" t="s">
        <v>625</v>
      </c>
      <c r="B1375" s="38" t="s">
        <v>2787</v>
      </c>
      <c r="C1375" s="38" t="s">
        <v>549</v>
      </c>
      <c r="D1375" s="43">
        <v>3606</v>
      </c>
      <c r="E1375" s="30" t="s">
        <v>2788</v>
      </c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</row>
    <row r="1376" spans="1:40" s="8" customFormat="1">
      <c r="A1376" s="38" t="s">
        <v>2740</v>
      </c>
      <c r="B1376" s="38" t="s">
        <v>626</v>
      </c>
      <c r="C1376" s="38" t="s">
        <v>549</v>
      </c>
      <c r="D1376" s="40">
        <v>3608</v>
      </c>
      <c r="E1376" s="30" t="s">
        <v>627</v>
      </c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</row>
    <row r="1377" spans="1:40" s="8" customFormat="1">
      <c r="A1377" s="38" t="s">
        <v>628</v>
      </c>
      <c r="B1377" s="38" t="s">
        <v>626</v>
      </c>
      <c r="C1377" s="38" t="s">
        <v>549</v>
      </c>
      <c r="D1377" s="43">
        <v>3608</v>
      </c>
      <c r="E1377" s="30" t="s">
        <v>629</v>
      </c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</row>
    <row r="1378" spans="1:40" s="8" customFormat="1">
      <c r="A1378" s="38" t="s">
        <v>630</v>
      </c>
      <c r="B1378" s="38" t="s">
        <v>626</v>
      </c>
      <c r="C1378" s="38" t="s">
        <v>549</v>
      </c>
      <c r="D1378" s="43">
        <v>3608</v>
      </c>
      <c r="E1378" s="41" t="s">
        <v>631</v>
      </c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</row>
    <row r="1379" spans="1:40" s="8" customFormat="1">
      <c r="A1379" s="38" t="s">
        <v>632</v>
      </c>
      <c r="B1379" s="38" t="s">
        <v>2789</v>
      </c>
      <c r="C1379" s="38" t="s">
        <v>549</v>
      </c>
      <c r="D1379" s="43">
        <v>3609</v>
      </c>
      <c r="E1379" s="30" t="s">
        <v>2790</v>
      </c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</row>
    <row r="1380" spans="1:40" s="8" customFormat="1">
      <c r="A1380" s="38" t="s">
        <v>633</v>
      </c>
      <c r="B1380" s="38" t="s">
        <v>634</v>
      </c>
      <c r="C1380" s="38" t="s">
        <v>549</v>
      </c>
      <c r="D1380" s="43">
        <v>3609</v>
      </c>
      <c r="E1380" s="41" t="s">
        <v>635</v>
      </c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</row>
    <row r="1381" spans="1:40" s="8" customFormat="1">
      <c r="A1381" s="38" t="s">
        <v>636</v>
      </c>
      <c r="B1381" s="38" t="s">
        <v>637</v>
      </c>
      <c r="C1381" s="38" t="s">
        <v>549</v>
      </c>
      <c r="D1381" s="41">
        <v>3609</v>
      </c>
      <c r="E1381" s="41" t="s">
        <v>638</v>
      </c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</row>
    <row r="1382" spans="1:40" s="8" customFormat="1">
      <c r="A1382" s="38" t="s">
        <v>639</v>
      </c>
      <c r="B1382" s="38" t="s">
        <v>2791</v>
      </c>
      <c r="C1382" s="38" t="s">
        <v>549</v>
      </c>
      <c r="D1382" s="43">
        <v>3616</v>
      </c>
      <c r="E1382" s="30" t="s">
        <v>2792</v>
      </c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</row>
    <row r="1383" spans="1:40" s="8" customFormat="1">
      <c r="A1383" s="38" t="s">
        <v>640</v>
      </c>
      <c r="B1383" s="38" t="s">
        <v>566</v>
      </c>
      <c r="C1383" s="38" t="s">
        <v>549</v>
      </c>
      <c r="D1383" s="43">
        <v>3617</v>
      </c>
      <c r="E1383" s="41" t="s">
        <v>641</v>
      </c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</row>
    <row r="1384" spans="1:40" s="8" customFormat="1">
      <c r="A1384" s="38" t="s">
        <v>642</v>
      </c>
      <c r="B1384" s="38" t="s">
        <v>643</v>
      </c>
      <c r="C1384" s="38" t="s">
        <v>549</v>
      </c>
      <c r="D1384" s="43">
        <v>3627</v>
      </c>
      <c r="E1384" s="41" t="s">
        <v>644</v>
      </c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</row>
    <row r="1385" spans="1:40" s="8" customFormat="1">
      <c r="A1385" s="38" t="s">
        <v>645</v>
      </c>
      <c r="B1385" s="38" t="s">
        <v>2793</v>
      </c>
      <c r="C1385" s="38" t="s">
        <v>549</v>
      </c>
      <c r="D1385" s="43">
        <v>3627</v>
      </c>
      <c r="E1385" s="30" t="s">
        <v>2794</v>
      </c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</row>
    <row r="1386" spans="1:40" s="8" customFormat="1">
      <c r="A1386" s="38" t="s">
        <v>651</v>
      </c>
      <c r="B1386" s="38" t="s">
        <v>2793</v>
      </c>
      <c r="C1386" s="38" t="s">
        <v>549</v>
      </c>
      <c r="D1386" s="43">
        <v>3628</v>
      </c>
      <c r="E1386" s="30" t="s">
        <v>2795</v>
      </c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</row>
    <row r="1387" spans="1:40" s="8" customFormat="1">
      <c r="A1387" s="38" t="s">
        <v>646</v>
      </c>
      <c r="B1387" s="38" t="s">
        <v>647</v>
      </c>
      <c r="C1387" s="38" t="s">
        <v>649</v>
      </c>
      <c r="D1387" s="41">
        <v>3628</v>
      </c>
      <c r="E1387" s="41" t="s">
        <v>650</v>
      </c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</row>
    <row r="1388" spans="1:40" s="8" customFormat="1">
      <c r="A1388" s="38" t="s">
        <v>652</v>
      </c>
      <c r="B1388" s="38" t="s">
        <v>2818</v>
      </c>
      <c r="C1388" s="38" t="s">
        <v>549</v>
      </c>
      <c r="D1388" s="43">
        <v>3628</v>
      </c>
      <c r="E1388" s="30" t="s">
        <v>2819</v>
      </c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</row>
    <row r="1389" spans="1:40" s="8" customFormat="1">
      <c r="A1389" s="42" t="s">
        <v>653</v>
      </c>
      <c r="B1389" s="39" t="s">
        <v>3049</v>
      </c>
      <c r="C1389" s="39" t="s">
        <v>556</v>
      </c>
      <c r="D1389" s="56">
        <v>3629</v>
      </c>
      <c r="E1389" s="52" t="s">
        <v>654</v>
      </c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</row>
    <row r="1390" spans="1:40" s="8" customFormat="1">
      <c r="A1390" s="38" t="s">
        <v>655</v>
      </c>
      <c r="B1390" s="38" t="s">
        <v>566</v>
      </c>
      <c r="C1390" s="39" t="s">
        <v>556</v>
      </c>
      <c r="D1390" s="43">
        <v>3632</v>
      </c>
      <c r="E1390" s="30" t="s">
        <v>656</v>
      </c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</row>
    <row r="1391" spans="1:40" s="8" customFormat="1">
      <c r="A1391" s="38" t="s">
        <v>657</v>
      </c>
      <c r="B1391" s="38" t="s">
        <v>566</v>
      </c>
      <c r="C1391" s="38" t="s">
        <v>549</v>
      </c>
      <c r="D1391" s="43">
        <v>3632</v>
      </c>
      <c r="E1391" s="41" t="s">
        <v>658</v>
      </c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</row>
    <row r="1392" spans="1:40" s="8" customFormat="1">
      <c r="A1392" s="38" t="s">
        <v>659</v>
      </c>
      <c r="B1392" s="38" t="s">
        <v>2796</v>
      </c>
      <c r="C1392" s="38" t="s">
        <v>549</v>
      </c>
      <c r="D1392" s="43">
        <v>3642</v>
      </c>
      <c r="E1392" s="30" t="s">
        <v>2797</v>
      </c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</row>
    <row r="1393" spans="1:40" s="8" customFormat="1">
      <c r="A1393" s="38" t="s">
        <v>660</v>
      </c>
      <c r="B1393" s="38" t="s">
        <v>2798</v>
      </c>
      <c r="C1393" s="38" t="s">
        <v>549</v>
      </c>
      <c r="D1393" s="43">
        <v>3644</v>
      </c>
      <c r="E1393" s="41" t="s">
        <v>661</v>
      </c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</row>
    <row r="1394" spans="1:40" s="8" customFormat="1">
      <c r="A1394" s="38" t="s">
        <v>662</v>
      </c>
      <c r="B1394" s="38" t="s">
        <v>2799</v>
      </c>
      <c r="C1394" s="38" t="s">
        <v>549</v>
      </c>
      <c r="D1394" s="43">
        <v>3647</v>
      </c>
      <c r="E1394" s="30" t="s">
        <v>2800</v>
      </c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</row>
    <row r="1395" spans="1:40" s="8" customFormat="1">
      <c r="A1395" s="38" t="s">
        <v>663</v>
      </c>
      <c r="B1395" s="38" t="s">
        <v>664</v>
      </c>
      <c r="C1395" s="38" t="s">
        <v>549</v>
      </c>
      <c r="D1395" s="43">
        <v>3647</v>
      </c>
      <c r="E1395" s="41" t="s">
        <v>665</v>
      </c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</row>
    <row r="1396" spans="1:40" s="8" customFormat="1">
      <c r="A1396" s="38" t="s">
        <v>666</v>
      </c>
      <c r="B1396" s="38" t="s">
        <v>2799</v>
      </c>
      <c r="C1396" s="38" t="s">
        <v>549</v>
      </c>
      <c r="D1396" s="43">
        <v>3650</v>
      </c>
      <c r="E1396" s="30" t="s">
        <v>2801</v>
      </c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</row>
    <row r="1397" spans="1:40" s="8" customFormat="1">
      <c r="A1397" s="38" t="s">
        <v>667</v>
      </c>
      <c r="B1397" s="38" t="s">
        <v>122</v>
      </c>
      <c r="C1397" s="38" t="s">
        <v>649</v>
      </c>
      <c r="D1397" s="43">
        <v>3652</v>
      </c>
      <c r="E1397" s="30" t="s">
        <v>121</v>
      </c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</row>
    <row r="1398" spans="1:40" s="8" customFormat="1">
      <c r="A1398" s="38" t="s">
        <v>668</v>
      </c>
      <c r="B1398" s="38" t="s">
        <v>664</v>
      </c>
      <c r="C1398" s="38" t="s">
        <v>549</v>
      </c>
      <c r="D1398" s="43">
        <v>3652</v>
      </c>
      <c r="E1398" s="41" t="s">
        <v>669</v>
      </c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</row>
    <row r="1399" spans="1:40" s="8" customFormat="1">
      <c r="A1399" s="38" t="s">
        <v>670</v>
      </c>
      <c r="B1399" s="38" t="s">
        <v>2799</v>
      </c>
      <c r="C1399" s="38" t="s">
        <v>549</v>
      </c>
      <c r="D1399" s="43">
        <v>3654</v>
      </c>
      <c r="E1399" s="30" t="s">
        <v>2802</v>
      </c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</row>
    <row r="1400" spans="1:40" s="8" customFormat="1">
      <c r="A1400" s="38" t="s">
        <v>671</v>
      </c>
      <c r="B1400" s="38" t="s">
        <v>2803</v>
      </c>
      <c r="C1400" s="38" t="s">
        <v>549</v>
      </c>
      <c r="D1400" s="43">
        <v>3655</v>
      </c>
      <c r="E1400" s="30" t="s">
        <v>2804</v>
      </c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</row>
    <row r="1401" spans="1:40" s="8" customFormat="1">
      <c r="A1401" s="38" t="s">
        <v>672</v>
      </c>
      <c r="B1401" s="38" t="s">
        <v>2803</v>
      </c>
      <c r="C1401" s="38" t="s">
        <v>549</v>
      </c>
      <c r="D1401" s="43">
        <v>3658</v>
      </c>
      <c r="E1401" s="30" t="s">
        <v>2805</v>
      </c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</row>
    <row r="1402" spans="1:40" s="8" customFormat="1">
      <c r="A1402" s="38" t="s">
        <v>673</v>
      </c>
      <c r="B1402" s="38" t="s">
        <v>2803</v>
      </c>
      <c r="C1402" s="38" t="s">
        <v>649</v>
      </c>
      <c r="D1402" s="43">
        <v>3661</v>
      </c>
      <c r="E1402" s="30" t="s">
        <v>674</v>
      </c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</row>
    <row r="1403" spans="1:40" s="8" customFormat="1">
      <c r="A1403" s="23" t="s">
        <v>4326</v>
      </c>
      <c r="B1403" s="23" t="s">
        <v>123</v>
      </c>
      <c r="C1403" s="38" t="s">
        <v>649</v>
      </c>
      <c r="D1403" s="26">
        <v>3667</v>
      </c>
      <c r="E1403" s="30" t="s">
        <v>2807</v>
      </c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</row>
    <row r="1404" spans="1:40" s="8" customFormat="1">
      <c r="A1404" s="38" t="s">
        <v>675</v>
      </c>
      <c r="B1404" s="38" t="s">
        <v>2806</v>
      </c>
      <c r="C1404" s="38" t="s">
        <v>648</v>
      </c>
      <c r="D1404" s="43">
        <v>3669</v>
      </c>
      <c r="E1404" s="30" t="s">
        <v>2808</v>
      </c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</row>
    <row r="1405" spans="1:40" s="8" customFormat="1">
      <c r="A1405" s="38" t="s">
        <v>676</v>
      </c>
      <c r="B1405" s="38" t="s">
        <v>677</v>
      </c>
      <c r="C1405" s="38" t="s">
        <v>549</v>
      </c>
      <c r="D1405" s="43">
        <v>3670</v>
      </c>
      <c r="E1405" s="38" t="s">
        <v>678</v>
      </c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</row>
    <row r="1406" spans="1:40" s="8" customFormat="1">
      <c r="A1406" s="38" t="s">
        <v>679</v>
      </c>
      <c r="B1406" s="38" t="s">
        <v>677</v>
      </c>
      <c r="C1406" s="38" t="s">
        <v>549</v>
      </c>
      <c r="D1406" s="43">
        <v>3670</v>
      </c>
      <c r="E1406" s="41" t="s">
        <v>680</v>
      </c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</row>
    <row r="1407" spans="1:40" s="8" customFormat="1">
      <c r="A1407" s="38" t="s">
        <v>681</v>
      </c>
      <c r="B1407" s="38" t="s">
        <v>677</v>
      </c>
      <c r="C1407" s="38" t="s">
        <v>549</v>
      </c>
      <c r="D1407" s="43">
        <v>3670</v>
      </c>
      <c r="E1407" s="41" t="s">
        <v>682</v>
      </c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</row>
    <row r="1408" spans="1:40" s="8" customFormat="1">
      <c r="A1408" s="38" t="s">
        <v>683</v>
      </c>
      <c r="B1408" s="38" t="s">
        <v>677</v>
      </c>
      <c r="C1408" s="38" t="s">
        <v>549</v>
      </c>
      <c r="D1408" s="43">
        <v>3670</v>
      </c>
      <c r="E1408" s="41" t="s">
        <v>684</v>
      </c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</row>
    <row r="1409" spans="1:40" s="8" customFormat="1">
      <c r="A1409" s="38" t="s">
        <v>685</v>
      </c>
      <c r="B1409" s="38" t="s">
        <v>677</v>
      </c>
      <c r="C1409" s="38" t="s">
        <v>549</v>
      </c>
      <c r="D1409" s="43">
        <v>3670</v>
      </c>
      <c r="E1409" s="41" t="s">
        <v>686</v>
      </c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</row>
    <row r="1410" spans="1:40" s="8" customFormat="1">
      <c r="A1410" s="38" t="s">
        <v>687</v>
      </c>
      <c r="B1410" s="38" t="s">
        <v>688</v>
      </c>
      <c r="C1410" s="38" t="s">
        <v>549</v>
      </c>
      <c r="D1410" s="43">
        <v>3676</v>
      </c>
      <c r="E1410" s="30" t="s">
        <v>689</v>
      </c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</row>
    <row r="1411" spans="1:40" s="8" customFormat="1">
      <c r="A1411" s="38" t="s">
        <v>690</v>
      </c>
      <c r="B1411" s="38" t="s">
        <v>2809</v>
      </c>
      <c r="C1411" s="38" t="s">
        <v>549</v>
      </c>
      <c r="D1411" s="43">
        <v>3683</v>
      </c>
      <c r="E1411" s="30" t="s">
        <v>2810</v>
      </c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</row>
    <row r="1412" spans="1:40" s="8" customFormat="1">
      <c r="A1412" s="38" t="s">
        <v>691</v>
      </c>
      <c r="B1412" s="38" t="s">
        <v>692</v>
      </c>
      <c r="C1412" s="38" t="s">
        <v>549</v>
      </c>
      <c r="D1412" s="43">
        <v>3689</v>
      </c>
      <c r="E1412" s="30" t="s">
        <v>693</v>
      </c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</row>
    <row r="1413" spans="1:40" s="8" customFormat="1">
      <c r="A1413" s="38" t="s">
        <v>694</v>
      </c>
      <c r="B1413" s="38" t="s">
        <v>695</v>
      </c>
      <c r="C1413" s="38" t="s">
        <v>549</v>
      </c>
      <c r="D1413" s="43">
        <v>3700</v>
      </c>
      <c r="E1413" s="41" t="s">
        <v>696</v>
      </c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</row>
    <row r="1414" spans="1:40" s="8" customFormat="1">
      <c r="A1414" s="38" t="s">
        <v>697</v>
      </c>
      <c r="B1414" s="38" t="s">
        <v>125</v>
      </c>
      <c r="C1414" s="38" t="s">
        <v>549</v>
      </c>
      <c r="D1414" s="43">
        <v>3701</v>
      </c>
      <c r="E1414" s="30" t="s">
        <v>124</v>
      </c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</row>
    <row r="1415" spans="1:40" s="8" customFormat="1">
      <c r="A1415" s="38" t="s">
        <v>698</v>
      </c>
      <c r="B1415" s="38" t="s">
        <v>695</v>
      </c>
      <c r="C1415" s="38" t="s">
        <v>549</v>
      </c>
      <c r="D1415" s="43">
        <v>3702</v>
      </c>
      <c r="E1415" s="30" t="s">
        <v>699</v>
      </c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</row>
    <row r="1416" spans="1:40" s="8" customFormat="1">
      <c r="A1416" s="38" t="s">
        <v>700</v>
      </c>
      <c r="B1416" s="38" t="s">
        <v>701</v>
      </c>
      <c r="C1416" s="38" t="s">
        <v>549</v>
      </c>
      <c r="D1416" s="40">
        <v>3704</v>
      </c>
      <c r="E1416" s="41" t="s">
        <v>702</v>
      </c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</row>
    <row r="1417" spans="1:40" s="8" customFormat="1">
      <c r="A1417" s="38" t="s">
        <v>703</v>
      </c>
      <c r="B1417" s="38" t="s">
        <v>704</v>
      </c>
      <c r="C1417" s="38" t="s">
        <v>556</v>
      </c>
      <c r="D1417" s="40">
        <v>3704</v>
      </c>
      <c r="E1417" s="30" t="s">
        <v>705</v>
      </c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</row>
    <row r="1418" spans="1:40" s="8" customFormat="1">
      <c r="A1418" s="38" t="s">
        <v>706</v>
      </c>
      <c r="B1418" s="38" t="s">
        <v>701</v>
      </c>
      <c r="C1418" s="38" t="s">
        <v>549</v>
      </c>
      <c r="D1418" s="43">
        <v>3705</v>
      </c>
      <c r="E1418" s="30" t="s">
        <v>707</v>
      </c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</row>
    <row r="1419" spans="1:40" s="8" customFormat="1">
      <c r="A1419" s="38" t="s">
        <v>708</v>
      </c>
      <c r="B1419" s="38" t="s">
        <v>701</v>
      </c>
      <c r="C1419" s="38" t="s">
        <v>549</v>
      </c>
      <c r="D1419" s="43">
        <v>3708</v>
      </c>
      <c r="E1419" s="30" t="s">
        <v>2811</v>
      </c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</row>
    <row r="1420" spans="1:40" s="8" customFormat="1">
      <c r="A1420" s="38" t="s">
        <v>709</v>
      </c>
      <c r="B1420" s="38" t="s">
        <v>2812</v>
      </c>
      <c r="C1420" s="38" t="s">
        <v>549</v>
      </c>
      <c r="D1420" s="43">
        <v>3712</v>
      </c>
      <c r="E1420" s="30" t="s">
        <v>2813</v>
      </c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</row>
    <row r="1421" spans="1:40" s="8" customFormat="1">
      <c r="A1421" s="38" t="s">
        <v>710</v>
      </c>
      <c r="B1421" s="38" t="s">
        <v>2814</v>
      </c>
      <c r="C1421" s="38" t="s">
        <v>549</v>
      </c>
      <c r="D1421" s="43">
        <v>3716</v>
      </c>
      <c r="E1421" s="30" t="s">
        <v>2815</v>
      </c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</row>
    <row r="1422" spans="1:40" s="8" customFormat="1">
      <c r="A1422" s="38" t="s">
        <v>711</v>
      </c>
      <c r="B1422" s="38" t="s">
        <v>2816</v>
      </c>
      <c r="C1422" s="38" t="s">
        <v>549</v>
      </c>
      <c r="D1422" s="43">
        <v>3718</v>
      </c>
      <c r="E1422" s="30" t="s">
        <v>2817</v>
      </c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</row>
    <row r="1423" spans="1:40" s="8" customFormat="1">
      <c r="A1423" s="48" t="s">
        <v>712</v>
      </c>
      <c r="B1423" s="38" t="s">
        <v>713</v>
      </c>
      <c r="C1423" s="38" t="s">
        <v>549</v>
      </c>
      <c r="D1423" s="43">
        <v>3718</v>
      </c>
      <c r="E1423" s="41" t="s">
        <v>714</v>
      </c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</row>
    <row r="1424" spans="1:40" s="8" customFormat="1">
      <c r="A1424" s="38" t="s">
        <v>715</v>
      </c>
      <c r="B1424" s="38" t="s">
        <v>713</v>
      </c>
      <c r="C1424" s="38" t="s">
        <v>549</v>
      </c>
      <c r="D1424" s="43">
        <v>3718</v>
      </c>
      <c r="E1424" s="41" t="s">
        <v>714</v>
      </c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</row>
    <row r="1425" spans="1:40" s="8" customFormat="1">
      <c r="A1425" s="23" t="s">
        <v>4327</v>
      </c>
      <c r="B1425" s="23" t="s">
        <v>126</v>
      </c>
      <c r="C1425" s="38" t="s">
        <v>549</v>
      </c>
      <c r="D1425" s="26">
        <v>3728</v>
      </c>
      <c r="E1425" s="30" t="s">
        <v>127</v>
      </c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</row>
    <row r="1426" spans="1:40" s="8" customFormat="1">
      <c r="A1426" s="23" t="s">
        <v>4328</v>
      </c>
      <c r="B1426" s="23" t="s">
        <v>2820</v>
      </c>
      <c r="C1426" s="38" t="s">
        <v>549</v>
      </c>
      <c r="D1426" s="26">
        <v>3742</v>
      </c>
      <c r="E1426" s="30" t="s">
        <v>2821</v>
      </c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</row>
    <row r="1427" spans="1:40" s="8" customFormat="1">
      <c r="A1427" s="38" t="s">
        <v>716</v>
      </c>
      <c r="B1427" s="38" t="s">
        <v>2822</v>
      </c>
      <c r="C1427" s="38" t="s">
        <v>549</v>
      </c>
      <c r="D1427" s="40">
        <v>3747</v>
      </c>
      <c r="E1427" s="30" t="s">
        <v>717</v>
      </c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</row>
    <row r="1428" spans="1:40" s="8" customFormat="1">
      <c r="A1428" s="38" t="s">
        <v>718</v>
      </c>
      <c r="B1428" s="38" t="s">
        <v>2822</v>
      </c>
      <c r="C1428" s="38" t="s">
        <v>549</v>
      </c>
      <c r="D1428" s="43">
        <v>3747</v>
      </c>
      <c r="E1428" s="30" t="s">
        <v>2823</v>
      </c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</row>
    <row r="1429" spans="1:40" s="8" customFormat="1">
      <c r="A1429" s="38" t="s">
        <v>719</v>
      </c>
      <c r="B1429" s="38" t="s">
        <v>2822</v>
      </c>
      <c r="C1429" s="38" t="s">
        <v>549</v>
      </c>
      <c r="D1429" s="43">
        <v>3749</v>
      </c>
      <c r="E1429" s="30" t="s">
        <v>2824</v>
      </c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</row>
    <row r="1430" spans="1:40" s="8" customFormat="1">
      <c r="A1430" s="38" t="s">
        <v>720</v>
      </c>
      <c r="B1430" s="38" t="s">
        <v>2822</v>
      </c>
      <c r="C1430" s="38" t="s">
        <v>549</v>
      </c>
      <c r="D1430" s="43">
        <v>3752</v>
      </c>
      <c r="E1430" s="30" t="s">
        <v>2825</v>
      </c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</row>
    <row r="1431" spans="1:40" s="8" customFormat="1">
      <c r="A1431" s="38" t="s">
        <v>721</v>
      </c>
      <c r="B1431" s="38" t="s">
        <v>722</v>
      </c>
      <c r="C1431" s="38" t="s">
        <v>549</v>
      </c>
      <c r="D1431" s="43">
        <v>3752</v>
      </c>
      <c r="E1431" s="41" t="s">
        <v>723</v>
      </c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</row>
    <row r="1432" spans="1:40" s="8" customFormat="1">
      <c r="A1432" s="38" t="s">
        <v>556</v>
      </c>
      <c r="B1432" s="38" t="s">
        <v>2741</v>
      </c>
      <c r="C1432" s="38" t="s">
        <v>648</v>
      </c>
      <c r="D1432" s="42">
        <v>3753</v>
      </c>
      <c r="E1432" s="38" t="s">
        <v>724</v>
      </c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</row>
    <row r="1433" spans="1:40" s="8" customFormat="1">
      <c r="A1433" s="38" t="s">
        <v>725</v>
      </c>
      <c r="B1433" s="38" t="s">
        <v>2741</v>
      </c>
      <c r="C1433" s="38" t="s">
        <v>648</v>
      </c>
      <c r="D1433" s="40">
        <v>3753</v>
      </c>
      <c r="E1433" s="38" t="s">
        <v>724</v>
      </c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</row>
    <row r="1434" spans="1:40" s="8" customFormat="1">
      <c r="A1434" s="38" t="s">
        <v>726</v>
      </c>
      <c r="B1434" s="38" t="s">
        <v>2741</v>
      </c>
      <c r="C1434" s="38" t="s">
        <v>648</v>
      </c>
      <c r="D1434" s="40">
        <v>3753</v>
      </c>
      <c r="E1434" s="30" t="s">
        <v>724</v>
      </c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</row>
    <row r="1435" spans="1:40" s="8" customFormat="1">
      <c r="A1435" s="38" t="s">
        <v>727</v>
      </c>
      <c r="B1435" s="38" t="s">
        <v>2741</v>
      </c>
      <c r="C1435" s="38" t="s">
        <v>648</v>
      </c>
      <c r="D1435" s="40">
        <v>3753</v>
      </c>
      <c r="E1435" s="30" t="s">
        <v>728</v>
      </c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</row>
    <row r="1436" spans="1:40" s="8" customFormat="1">
      <c r="A1436" s="38" t="s">
        <v>729</v>
      </c>
      <c r="B1436" s="38" t="s">
        <v>2741</v>
      </c>
      <c r="C1436" s="38" t="s">
        <v>648</v>
      </c>
      <c r="D1436" s="40">
        <v>3753</v>
      </c>
      <c r="E1436" s="30" t="s">
        <v>730</v>
      </c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</row>
    <row r="1437" spans="1:40" s="8" customFormat="1">
      <c r="A1437" s="38" t="s">
        <v>731</v>
      </c>
      <c r="B1437" s="38" t="s">
        <v>732</v>
      </c>
      <c r="C1437" s="38" t="s">
        <v>549</v>
      </c>
      <c r="D1437" s="43">
        <v>3755</v>
      </c>
      <c r="E1437" s="41" t="s">
        <v>733</v>
      </c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</row>
    <row r="1438" spans="1:40" s="8" customFormat="1">
      <c r="A1438" s="38" t="s">
        <v>734</v>
      </c>
      <c r="B1438" s="38" t="s">
        <v>2826</v>
      </c>
      <c r="C1438" s="38" t="s">
        <v>549</v>
      </c>
      <c r="D1438" s="43">
        <v>3755</v>
      </c>
      <c r="E1438" s="30" t="s">
        <v>735</v>
      </c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</row>
    <row r="1439" spans="1:40" s="8" customFormat="1">
      <c r="A1439" s="38" t="s">
        <v>736</v>
      </c>
      <c r="B1439" s="38" t="s">
        <v>737</v>
      </c>
      <c r="C1439" s="38" t="s">
        <v>549</v>
      </c>
      <c r="D1439" s="41">
        <v>3756</v>
      </c>
      <c r="E1439" s="41" t="s">
        <v>738</v>
      </c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</row>
    <row r="1440" spans="1:40" s="8" customFormat="1">
      <c r="A1440" s="23" t="s">
        <v>4329</v>
      </c>
      <c r="B1440" s="23" t="s">
        <v>2827</v>
      </c>
      <c r="C1440" s="23" t="s">
        <v>2828</v>
      </c>
      <c r="D1440" s="26">
        <v>3764</v>
      </c>
      <c r="E1440" s="30" t="s">
        <v>2829</v>
      </c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</row>
    <row r="1441" spans="1:40" s="8" customFormat="1">
      <c r="A1441" s="38" t="s">
        <v>739</v>
      </c>
      <c r="B1441" s="38" t="s">
        <v>2827</v>
      </c>
      <c r="C1441" s="38" t="s">
        <v>2828</v>
      </c>
      <c r="D1441" s="43">
        <v>3765</v>
      </c>
      <c r="E1441" s="30" t="s">
        <v>740</v>
      </c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</row>
    <row r="1442" spans="1:40" s="8" customFormat="1">
      <c r="A1442" s="38" t="s">
        <v>741</v>
      </c>
      <c r="B1442" s="38" t="s">
        <v>742</v>
      </c>
      <c r="C1442" s="39" t="s">
        <v>743</v>
      </c>
      <c r="D1442" s="43">
        <v>3770</v>
      </c>
      <c r="E1442" s="52" t="s">
        <v>744</v>
      </c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</row>
    <row r="1443" spans="1:40" s="8" customFormat="1">
      <c r="A1443" s="38" t="s">
        <v>745</v>
      </c>
      <c r="B1443" s="38" t="s">
        <v>742</v>
      </c>
      <c r="C1443" s="38" t="s">
        <v>2831</v>
      </c>
      <c r="D1443" s="43">
        <v>3771</v>
      </c>
      <c r="E1443" s="52" t="s">
        <v>746</v>
      </c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</row>
    <row r="1444" spans="1:40" s="8" customFormat="1">
      <c r="A1444" s="38" t="s">
        <v>747</v>
      </c>
      <c r="B1444" s="39" t="s">
        <v>748</v>
      </c>
      <c r="C1444" s="39" t="s">
        <v>743</v>
      </c>
      <c r="D1444" s="43">
        <v>3772</v>
      </c>
      <c r="E1444" s="52" t="s">
        <v>749</v>
      </c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</row>
    <row r="1445" spans="1:40" s="8" customFormat="1">
      <c r="A1445" s="38" t="s">
        <v>750</v>
      </c>
      <c r="B1445" s="38" t="s">
        <v>751</v>
      </c>
      <c r="C1445" s="38" t="s">
        <v>549</v>
      </c>
      <c r="D1445" s="41">
        <v>3773</v>
      </c>
      <c r="E1445" s="41" t="s">
        <v>752</v>
      </c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</row>
    <row r="1446" spans="1:40" s="8" customFormat="1">
      <c r="A1446" s="23" t="s">
        <v>3269</v>
      </c>
      <c r="B1446" s="23" t="s">
        <v>2830</v>
      </c>
      <c r="C1446" s="23" t="s">
        <v>2831</v>
      </c>
      <c r="D1446" s="26">
        <v>3777</v>
      </c>
      <c r="E1446" s="23" t="s">
        <v>2832</v>
      </c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</row>
    <row r="1447" spans="1:40" s="8" customFormat="1">
      <c r="A1447" s="38" t="s">
        <v>753</v>
      </c>
      <c r="B1447" s="38" t="s">
        <v>2830</v>
      </c>
      <c r="C1447" s="38" t="s">
        <v>2831</v>
      </c>
      <c r="D1447" s="43">
        <v>3778</v>
      </c>
      <c r="E1447" s="41" t="s">
        <v>754</v>
      </c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</row>
    <row r="1448" spans="1:40" s="8" customFormat="1">
      <c r="A1448" s="23" t="s">
        <v>4330</v>
      </c>
      <c r="B1448" s="23" t="s">
        <v>2833</v>
      </c>
      <c r="C1448" s="23" t="s">
        <v>2834</v>
      </c>
      <c r="D1448" s="26">
        <v>3786</v>
      </c>
      <c r="E1448" s="30" t="s">
        <v>2835</v>
      </c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</row>
    <row r="1449" spans="1:40" s="8" customFormat="1">
      <c r="A1449" s="38" t="s">
        <v>4331</v>
      </c>
      <c r="B1449" s="23" t="s">
        <v>2833</v>
      </c>
      <c r="C1449" s="23" t="s">
        <v>2834</v>
      </c>
      <c r="D1449" s="26">
        <v>3799</v>
      </c>
      <c r="E1449" s="30" t="s">
        <v>128</v>
      </c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</row>
    <row r="1450" spans="1:40" s="8" customFormat="1">
      <c r="A1450" s="38" t="s">
        <v>755</v>
      </c>
      <c r="B1450" s="38" t="s">
        <v>756</v>
      </c>
      <c r="C1450" s="38" t="s">
        <v>2834</v>
      </c>
      <c r="D1450" s="43">
        <v>3802</v>
      </c>
      <c r="E1450" s="30" t="s">
        <v>757</v>
      </c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</row>
    <row r="1451" spans="1:40" s="8" customFormat="1">
      <c r="A1451" s="23" t="s">
        <v>4332</v>
      </c>
      <c r="B1451" s="23" t="s">
        <v>2836</v>
      </c>
      <c r="C1451" s="23" t="s">
        <v>2834</v>
      </c>
      <c r="D1451" s="26">
        <v>3803</v>
      </c>
      <c r="E1451" s="30" t="s">
        <v>2837</v>
      </c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</row>
    <row r="1452" spans="1:40" s="8" customFormat="1">
      <c r="A1452" s="38" t="s">
        <v>758</v>
      </c>
      <c r="B1452" s="38" t="s">
        <v>130</v>
      </c>
      <c r="C1452" s="38" t="s">
        <v>4604</v>
      </c>
      <c r="D1452" s="40">
        <v>3805</v>
      </c>
      <c r="E1452" s="30" t="s">
        <v>759</v>
      </c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</row>
    <row r="1453" spans="1:40" s="8" customFormat="1">
      <c r="A1453" s="38" t="s">
        <v>760</v>
      </c>
      <c r="B1453" s="38" t="s">
        <v>130</v>
      </c>
      <c r="C1453" s="38" t="s">
        <v>4604</v>
      </c>
      <c r="D1453" s="40">
        <v>3805</v>
      </c>
      <c r="E1453" s="41" t="s">
        <v>129</v>
      </c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</row>
    <row r="1454" spans="1:40" s="8" customFormat="1">
      <c r="A1454" s="23" t="s">
        <v>4333</v>
      </c>
      <c r="B1454" s="23" t="s">
        <v>2838</v>
      </c>
      <c r="C1454" s="23" t="s">
        <v>2834</v>
      </c>
      <c r="D1454" s="26">
        <v>3806</v>
      </c>
      <c r="E1454" s="30" t="s">
        <v>2839</v>
      </c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</row>
    <row r="1455" spans="1:40" s="8" customFormat="1">
      <c r="A1455" s="38" t="s">
        <v>761</v>
      </c>
      <c r="B1455" s="38" t="s">
        <v>2838</v>
      </c>
      <c r="C1455" s="38" t="s">
        <v>549</v>
      </c>
      <c r="D1455" s="43">
        <v>3807</v>
      </c>
      <c r="E1455" s="30" t="s">
        <v>2840</v>
      </c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</row>
    <row r="1456" spans="1:40" s="8" customFormat="1">
      <c r="A1456" s="38" t="s">
        <v>762</v>
      </c>
      <c r="B1456" s="38" t="s">
        <v>2838</v>
      </c>
      <c r="C1456" s="38" t="s">
        <v>549</v>
      </c>
      <c r="D1456" s="43">
        <v>3808</v>
      </c>
      <c r="E1456" s="30" t="s">
        <v>2841</v>
      </c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</row>
    <row r="1457" spans="1:40" s="8" customFormat="1">
      <c r="A1457" s="38" t="s">
        <v>763</v>
      </c>
      <c r="B1457" s="38" t="s">
        <v>764</v>
      </c>
      <c r="C1457" s="38" t="s">
        <v>592</v>
      </c>
      <c r="D1457" s="41">
        <v>3810</v>
      </c>
      <c r="E1457" s="41" t="s">
        <v>765</v>
      </c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</row>
    <row r="1458" spans="1:40" s="8" customFormat="1">
      <c r="A1458" s="38" t="s">
        <v>769</v>
      </c>
      <c r="B1458" s="38" t="s">
        <v>2842</v>
      </c>
      <c r="C1458" s="38" t="s">
        <v>2834</v>
      </c>
      <c r="D1458" s="43">
        <v>3811</v>
      </c>
      <c r="E1458" s="41" t="s">
        <v>770</v>
      </c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</row>
    <row r="1459" spans="1:40" s="8" customFormat="1">
      <c r="A1459" s="38" t="s">
        <v>2060</v>
      </c>
      <c r="B1459" s="39" t="s">
        <v>2061</v>
      </c>
      <c r="C1459" s="39" t="s">
        <v>2062</v>
      </c>
      <c r="D1459" s="43">
        <v>3812</v>
      </c>
      <c r="E1459" s="41" t="s">
        <v>2063</v>
      </c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</row>
    <row r="1460" spans="1:40" s="8" customFormat="1">
      <c r="A1460" s="38" t="s">
        <v>766</v>
      </c>
      <c r="B1460" s="38" t="s">
        <v>767</v>
      </c>
      <c r="C1460" s="38" t="s">
        <v>592</v>
      </c>
      <c r="D1460" s="43">
        <v>3813</v>
      </c>
      <c r="E1460" s="41" t="s">
        <v>768</v>
      </c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</row>
    <row r="1461" spans="1:40" s="8" customFormat="1">
      <c r="A1461" s="38" t="s">
        <v>771</v>
      </c>
      <c r="B1461" s="38" t="s">
        <v>767</v>
      </c>
      <c r="C1461" s="38" t="s">
        <v>592</v>
      </c>
      <c r="D1461" s="43">
        <v>3813</v>
      </c>
      <c r="E1461" s="41" t="s">
        <v>772</v>
      </c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</row>
    <row r="1462" spans="1:40" s="8" customFormat="1">
      <c r="A1462" s="38" t="s">
        <v>773</v>
      </c>
      <c r="B1462" s="38" t="s">
        <v>774</v>
      </c>
      <c r="C1462" s="38" t="s">
        <v>592</v>
      </c>
      <c r="D1462" s="41">
        <v>3814</v>
      </c>
      <c r="E1462" s="41" t="s">
        <v>775</v>
      </c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</row>
    <row r="1463" spans="1:40" s="8" customFormat="1">
      <c r="A1463" s="38" t="s">
        <v>776</v>
      </c>
      <c r="B1463" s="38" t="s">
        <v>774</v>
      </c>
      <c r="C1463" s="38" t="s">
        <v>592</v>
      </c>
      <c r="D1463" s="41">
        <v>3814</v>
      </c>
      <c r="E1463" s="41" t="s">
        <v>777</v>
      </c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</row>
    <row r="1464" spans="1:40" s="8" customFormat="1">
      <c r="A1464" s="38" t="s">
        <v>778</v>
      </c>
      <c r="B1464" s="38" t="s">
        <v>774</v>
      </c>
      <c r="C1464" s="38" t="s">
        <v>592</v>
      </c>
      <c r="D1464" s="41">
        <v>3814</v>
      </c>
      <c r="E1464" s="41" t="s">
        <v>779</v>
      </c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</row>
    <row r="1465" spans="1:40" s="8" customFormat="1">
      <c r="A1465" s="38" t="s">
        <v>780</v>
      </c>
      <c r="B1465" s="39" t="s">
        <v>781</v>
      </c>
      <c r="C1465" s="39" t="s">
        <v>2062</v>
      </c>
      <c r="D1465" s="43">
        <v>3814</v>
      </c>
      <c r="E1465" s="30" t="s">
        <v>782</v>
      </c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</row>
    <row r="1466" spans="1:40" s="8" customFormat="1">
      <c r="A1466" s="38" t="s">
        <v>783</v>
      </c>
      <c r="B1466" s="38" t="s">
        <v>774</v>
      </c>
      <c r="C1466" s="38" t="s">
        <v>592</v>
      </c>
      <c r="D1466" s="41">
        <v>3815</v>
      </c>
      <c r="E1466" s="41" t="s">
        <v>784</v>
      </c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</row>
    <row r="1467" spans="1:40" s="8" customFormat="1">
      <c r="A1467" s="38" t="s">
        <v>785</v>
      </c>
      <c r="B1467" s="38" t="s">
        <v>774</v>
      </c>
      <c r="C1467" s="38" t="s">
        <v>592</v>
      </c>
      <c r="D1467" s="41">
        <v>3815</v>
      </c>
      <c r="E1467" s="41" t="s">
        <v>786</v>
      </c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</row>
    <row r="1468" spans="1:40" s="8" customFormat="1">
      <c r="A1468" s="38" t="s">
        <v>787</v>
      </c>
      <c r="B1468" s="38" t="s">
        <v>774</v>
      </c>
      <c r="C1468" s="38" t="s">
        <v>592</v>
      </c>
      <c r="D1468" s="41">
        <v>3815</v>
      </c>
      <c r="E1468" s="41" t="s">
        <v>788</v>
      </c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</row>
    <row r="1469" spans="1:40" s="8" customFormat="1">
      <c r="A1469" s="38" t="s">
        <v>789</v>
      </c>
      <c r="B1469" s="38" t="s">
        <v>767</v>
      </c>
      <c r="C1469" s="38" t="s">
        <v>592</v>
      </c>
      <c r="D1469" s="43">
        <v>3816</v>
      </c>
      <c r="E1469" s="41" t="s">
        <v>790</v>
      </c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</row>
    <row r="1470" spans="1:40" s="8" customFormat="1">
      <c r="A1470" s="38" t="s">
        <v>791</v>
      </c>
      <c r="B1470" s="38" t="s">
        <v>2842</v>
      </c>
      <c r="C1470" s="38" t="s">
        <v>592</v>
      </c>
      <c r="D1470" s="43">
        <v>3816</v>
      </c>
      <c r="E1470" s="41" t="s">
        <v>792</v>
      </c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</row>
    <row r="1471" spans="1:40" s="8" customFormat="1">
      <c r="A1471" s="38" t="s">
        <v>793</v>
      </c>
      <c r="B1471" s="38" t="s">
        <v>591</v>
      </c>
      <c r="C1471" s="38" t="s">
        <v>592</v>
      </c>
      <c r="D1471" s="43">
        <v>3845</v>
      </c>
      <c r="E1471" s="41" t="s">
        <v>794</v>
      </c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</row>
    <row r="1472" spans="1:40" s="8" customFormat="1">
      <c r="A1472" s="38" t="s">
        <v>795</v>
      </c>
      <c r="B1472" s="38" t="s">
        <v>2843</v>
      </c>
      <c r="C1472" s="38" t="s">
        <v>2834</v>
      </c>
      <c r="D1472" s="43">
        <v>3845</v>
      </c>
      <c r="E1472" s="41" t="s">
        <v>796</v>
      </c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</row>
    <row r="1473" spans="1:40" s="8" customFormat="1">
      <c r="A1473" s="38" t="s">
        <v>797</v>
      </c>
      <c r="B1473" s="39" t="s">
        <v>798</v>
      </c>
      <c r="C1473" s="39" t="s">
        <v>2062</v>
      </c>
      <c r="D1473" s="43">
        <v>3847</v>
      </c>
      <c r="E1473" s="41" t="s">
        <v>799</v>
      </c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</row>
    <row r="1474" spans="1:40" s="8" customFormat="1">
      <c r="A1474" s="38" t="s">
        <v>800</v>
      </c>
      <c r="B1474" s="39" t="s">
        <v>798</v>
      </c>
      <c r="C1474" s="39" t="s">
        <v>2062</v>
      </c>
      <c r="D1474" s="43">
        <v>3848</v>
      </c>
      <c r="E1474" s="41" t="s">
        <v>801</v>
      </c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</row>
    <row r="1475" spans="1:40" s="8" customFormat="1">
      <c r="A1475" s="23" t="s">
        <v>3220</v>
      </c>
      <c r="B1475" s="23" t="s">
        <v>3222</v>
      </c>
      <c r="C1475" s="23" t="s">
        <v>556</v>
      </c>
      <c r="D1475" s="26">
        <v>3849</v>
      </c>
      <c r="E1475" s="30" t="s">
        <v>3221</v>
      </c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</row>
    <row r="1476" spans="1:40" s="8" customFormat="1">
      <c r="A1476" s="38" t="s">
        <v>802</v>
      </c>
      <c r="B1476" s="39" t="s">
        <v>3165</v>
      </c>
      <c r="C1476" s="39" t="s">
        <v>2062</v>
      </c>
      <c r="D1476" s="43">
        <v>3850</v>
      </c>
      <c r="E1476" s="41" t="s">
        <v>803</v>
      </c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</row>
    <row r="1477" spans="1:40" s="8" customFormat="1">
      <c r="A1477" s="38" t="s">
        <v>804</v>
      </c>
      <c r="B1477" s="38" t="s">
        <v>767</v>
      </c>
      <c r="C1477" s="39" t="s">
        <v>2062</v>
      </c>
      <c r="D1477" s="43">
        <v>3852</v>
      </c>
      <c r="E1477" s="41" t="s">
        <v>805</v>
      </c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</row>
    <row r="1478" spans="1:40" s="8" customFormat="1">
      <c r="A1478" s="23" t="s">
        <v>4334</v>
      </c>
      <c r="B1478" s="23" t="s">
        <v>132</v>
      </c>
      <c r="C1478" s="23" t="s">
        <v>2834</v>
      </c>
      <c r="D1478" s="26">
        <v>3862</v>
      </c>
      <c r="E1478" s="30" t="s">
        <v>133</v>
      </c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</row>
    <row r="1479" spans="1:40" s="8" customFormat="1">
      <c r="A1479" s="38" t="s">
        <v>806</v>
      </c>
      <c r="B1479" s="38" t="s">
        <v>807</v>
      </c>
      <c r="C1479" s="38" t="s">
        <v>131</v>
      </c>
      <c r="D1479" s="43">
        <v>3867</v>
      </c>
      <c r="E1479" s="41" t="s">
        <v>808</v>
      </c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</row>
    <row r="1480" spans="1:40" s="8" customFormat="1">
      <c r="A1480" s="38" t="s">
        <v>809</v>
      </c>
      <c r="B1480" s="38" t="s">
        <v>807</v>
      </c>
      <c r="C1480" s="38" t="s">
        <v>549</v>
      </c>
      <c r="D1480" s="43">
        <v>3867</v>
      </c>
      <c r="E1480" s="30" t="s">
        <v>2844</v>
      </c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</row>
    <row r="1481" spans="1:40" s="8" customFormat="1">
      <c r="A1481" s="38" t="s">
        <v>810</v>
      </c>
      <c r="B1481" s="38" t="s">
        <v>2845</v>
      </c>
      <c r="C1481" s="38" t="s">
        <v>811</v>
      </c>
      <c r="D1481" s="43">
        <v>3886</v>
      </c>
      <c r="E1481" s="41" t="s">
        <v>812</v>
      </c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</row>
    <row r="1482" spans="1:40" s="8" customFormat="1">
      <c r="A1482" s="38" t="s">
        <v>813</v>
      </c>
      <c r="B1482" s="38" t="s">
        <v>814</v>
      </c>
      <c r="C1482" s="38" t="s">
        <v>811</v>
      </c>
      <c r="D1482" s="43">
        <v>3886</v>
      </c>
      <c r="E1482" s="41" t="s">
        <v>815</v>
      </c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</row>
    <row r="1483" spans="1:40" s="8" customFormat="1">
      <c r="A1483" s="38" t="s">
        <v>816</v>
      </c>
      <c r="B1483" s="38" t="s">
        <v>817</v>
      </c>
      <c r="C1483" s="38" t="s">
        <v>818</v>
      </c>
      <c r="D1483" s="43">
        <v>3888</v>
      </c>
      <c r="E1483" s="30" t="s">
        <v>819</v>
      </c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</row>
    <row r="1484" spans="1:40">
      <c r="A1484" s="38" t="s">
        <v>2710</v>
      </c>
      <c r="B1484" s="38" t="s">
        <v>817</v>
      </c>
      <c r="C1484" s="38" t="s">
        <v>818</v>
      </c>
      <c r="D1484" s="40">
        <v>3890</v>
      </c>
      <c r="E1484" s="30" t="s">
        <v>820</v>
      </c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</row>
    <row r="1485" spans="1:40">
      <c r="A1485" s="38" t="s">
        <v>821</v>
      </c>
      <c r="B1485" s="38" t="s">
        <v>817</v>
      </c>
      <c r="C1485" s="38" t="s">
        <v>822</v>
      </c>
      <c r="D1485" s="43">
        <v>3890</v>
      </c>
      <c r="E1485" s="41" t="s">
        <v>823</v>
      </c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</row>
    <row r="1486" spans="1:40">
      <c r="A1486" s="38" t="s">
        <v>824</v>
      </c>
      <c r="B1486" s="38" t="s">
        <v>817</v>
      </c>
      <c r="C1486" s="38" t="s">
        <v>822</v>
      </c>
      <c r="D1486" s="43">
        <v>3890</v>
      </c>
      <c r="E1486" s="41" t="s">
        <v>825</v>
      </c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</row>
    <row r="1487" spans="1:40">
      <c r="A1487" s="38" t="s">
        <v>826</v>
      </c>
      <c r="B1487" s="38" t="s">
        <v>817</v>
      </c>
      <c r="C1487" s="38" t="s">
        <v>822</v>
      </c>
      <c r="D1487" s="43">
        <v>3890</v>
      </c>
      <c r="E1487" s="41" t="s">
        <v>827</v>
      </c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</row>
    <row r="1488" spans="1:40">
      <c r="A1488" s="38" t="s">
        <v>828</v>
      </c>
      <c r="B1488" s="38" t="s">
        <v>817</v>
      </c>
      <c r="C1488" s="38" t="s">
        <v>822</v>
      </c>
      <c r="D1488" s="43">
        <v>3890</v>
      </c>
      <c r="E1488" s="41" t="s">
        <v>829</v>
      </c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</row>
    <row r="1489" spans="1:40">
      <c r="A1489" s="38" t="s">
        <v>830</v>
      </c>
      <c r="B1489" s="38" t="s">
        <v>817</v>
      </c>
      <c r="C1489" s="38" t="s">
        <v>822</v>
      </c>
      <c r="D1489" s="43">
        <v>3890</v>
      </c>
      <c r="E1489" s="41" t="s">
        <v>831</v>
      </c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</row>
    <row r="1490" spans="1:40">
      <c r="A1490" s="38" t="s">
        <v>832</v>
      </c>
      <c r="B1490" s="38" t="s">
        <v>833</v>
      </c>
      <c r="C1490" s="38" t="s">
        <v>818</v>
      </c>
      <c r="D1490" s="43">
        <v>3890</v>
      </c>
      <c r="E1490" s="30" t="s">
        <v>2846</v>
      </c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</row>
    <row r="1491" spans="1:40">
      <c r="A1491" s="38" t="s">
        <v>834</v>
      </c>
      <c r="B1491" s="38" t="s">
        <v>2847</v>
      </c>
      <c r="C1491" s="38" t="s">
        <v>2848</v>
      </c>
      <c r="D1491" s="43">
        <v>3891</v>
      </c>
      <c r="E1491" s="41" t="s">
        <v>835</v>
      </c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</row>
    <row r="1492" spans="1:40">
      <c r="A1492" s="38" t="s">
        <v>836</v>
      </c>
      <c r="B1492" s="38" t="s">
        <v>837</v>
      </c>
      <c r="C1492" s="38" t="s">
        <v>838</v>
      </c>
      <c r="D1492" s="41">
        <v>3892</v>
      </c>
      <c r="E1492" s="41" t="s">
        <v>839</v>
      </c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</row>
    <row r="1493" spans="1:40">
      <c r="A1493" s="23" t="s">
        <v>4335</v>
      </c>
      <c r="B1493" s="23" t="s">
        <v>2847</v>
      </c>
      <c r="C1493" s="23" t="s">
        <v>2848</v>
      </c>
      <c r="D1493" s="26">
        <v>3894</v>
      </c>
      <c r="E1493" s="30" t="s">
        <v>2849</v>
      </c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</row>
    <row r="1494" spans="1:40">
      <c r="A1494" s="23" t="s">
        <v>3061</v>
      </c>
      <c r="B1494" s="23" t="s">
        <v>2847</v>
      </c>
      <c r="C1494" s="23" t="s">
        <v>2848</v>
      </c>
      <c r="D1494" s="26">
        <v>3895</v>
      </c>
      <c r="E1494" s="30" t="s">
        <v>3062</v>
      </c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</row>
    <row r="1495" spans="1:40">
      <c r="A1495" s="53" t="s">
        <v>3270</v>
      </c>
      <c r="B1495" s="23" t="s">
        <v>2603</v>
      </c>
      <c r="C1495" s="23" t="s">
        <v>2602</v>
      </c>
      <c r="D1495" s="26">
        <v>3895</v>
      </c>
      <c r="E1495" s="23" t="s">
        <v>154</v>
      </c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</row>
    <row r="1496" spans="1:40">
      <c r="A1496" s="38" t="s">
        <v>840</v>
      </c>
      <c r="B1496" s="38" t="s">
        <v>2847</v>
      </c>
      <c r="C1496" s="38" t="s">
        <v>2848</v>
      </c>
      <c r="D1496" s="43">
        <v>3896</v>
      </c>
      <c r="E1496" s="30" t="s">
        <v>841</v>
      </c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</row>
    <row r="1497" spans="1:40">
      <c r="A1497" s="38" t="s">
        <v>842</v>
      </c>
      <c r="B1497" s="38" t="s">
        <v>2603</v>
      </c>
      <c r="C1497" s="38" t="s">
        <v>2602</v>
      </c>
      <c r="D1497" s="40">
        <v>3897</v>
      </c>
      <c r="E1497" s="41" t="s">
        <v>843</v>
      </c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</row>
    <row r="1498" spans="1:40">
      <c r="A1498" s="38" t="s">
        <v>844</v>
      </c>
      <c r="B1498" s="38" t="s">
        <v>2603</v>
      </c>
      <c r="C1498" s="38" t="s">
        <v>2602</v>
      </c>
      <c r="D1498" s="40">
        <v>3897</v>
      </c>
      <c r="E1498" s="41" t="s">
        <v>843</v>
      </c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</row>
    <row r="1499" spans="1:40">
      <c r="A1499" s="23" t="s">
        <v>2555</v>
      </c>
      <c r="B1499" s="23" t="s">
        <v>2603</v>
      </c>
      <c r="C1499" s="23" t="s">
        <v>2602</v>
      </c>
      <c r="D1499" s="40">
        <v>3900</v>
      </c>
      <c r="E1499" s="30" t="s">
        <v>4595</v>
      </c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</row>
    <row r="1500" spans="1:40">
      <c r="A1500" s="23" t="s">
        <v>2603</v>
      </c>
      <c r="B1500" s="23" t="s">
        <v>2603</v>
      </c>
      <c r="C1500" s="23" t="s">
        <v>2602</v>
      </c>
      <c r="D1500" s="40">
        <v>3900</v>
      </c>
      <c r="E1500" s="30" t="s">
        <v>3122</v>
      </c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</row>
    <row r="1501" spans="1:40">
      <c r="A1501" s="38" t="s">
        <v>845</v>
      </c>
      <c r="B1501" s="38" t="s">
        <v>846</v>
      </c>
      <c r="C1501" s="38" t="s">
        <v>847</v>
      </c>
      <c r="D1501" s="43">
        <v>3902</v>
      </c>
      <c r="E1501" s="30" t="s">
        <v>2850</v>
      </c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</row>
    <row r="1502" spans="1:40">
      <c r="A1502" s="38" t="s">
        <v>848</v>
      </c>
      <c r="B1502" s="38" t="s">
        <v>846</v>
      </c>
      <c r="C1502" s="38" t="s">
        <v>849</v>
      </c>
      <c r="D1502" s="41">
        <v>3903</v>
      </c>
      <c r="E1502" s="41" t="s">
        <v>850</v>
      </c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</row>
    <row r="1503" spans="1:40">
      <c r="A1503" s="38" t="s">
        <v>2561</v>
      </c>
      <c r="B1503" s="38" t="s">
        <v>846</v>
      </c>
      <c r="C1503" s="38" t="s">
        <v>847</v>
      </c>
      <c r="D1503" s="40">
        <v>3903</v>
      </c>
      <c r="E1503" s="30" t="s">
        <v>851</v>
      </c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</row>
    <row r="1504" spans="1:40">
      <c r="A1504" s="23" t="s">
        <v>4336</v>
      </c>
      <c r="B1504" s="23" t="s">
        <v>2851</v>
      </c>
      <c r="C1504" s="23" t="s">
        <v>2852</v>
      </c>
      <c r="D1504" s="26">
        <v>3904</v>
      </c>
      <c r="E1504" s="30" t="s">
        <v>2853</v>
      </c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</row>
    <row r="1505" spans="1:40">
      <c r="A1505" s="23" t="s">
        <v>3084</v>
      </c>
      <c r="B1505" s="23" t="s">
        <v>3085</v>
      </c>
      <c r="C1505" s="23" t="s">
        <v>3086</v>
      </c>
      <c r="D1505" s="26">
        <v>3905</v>
      </c>
      <c r="E1505" s="30" t="s">
        <v>3087</v>
      </c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</row>
    <row r="1506" spans="1:40">
      <c r="A1506" s="23" t="s">
        <v>4337</v>
      </c>
      <c r="B1506" s="23" t="s">
        <v>2851</v>
      </c>
      <c r="C1506" s="23" t="s">
        <v>2852</v>
      </c>
      <c r="D1506" s="26">
        <v>3906</v>
      </c>
      <c r="E1506" s="30" t="s">
        <v>2854</v>
      </c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</row>
    <row r="1507" spans="1:40">
      <c r="A1507" s="38" t="s">
        <v>852</v>
      </c>
      <c r="B1507" s="38" t="s">
        <v>2855</v>
      </c>
      <c r="C1507" s="38" t="s">
        <v>853</v>
      </c>
      <c r="D1507" s="43">
        <v>3910</v>
      </c>
      <c r="E1507" s="41" t="s">
        <v>854</v>
      </c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</row>
    <row r="1508" spans="1:40">
      <c r="A1508" s="38" t="s">
        <v>855</v>
      </c>
      <c r="B1508" s="38" t="s">
        <v>2855</v>
      </c>
      <c r="C1508" s="38" t="s">
        <v>853</v>
      </c>
      <c r="D1508" s="43">
        <v>3911</v>
      </c>
      <c r="E1508" s="30" t="s">
        <v>856</v>
      </c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</row>
    <row r="1509" spans="1:40">
      <c r="A1509" s="23" t="s">
        <v>4338</v>
      </c>
      <c r="B1509" s="23" t="s">
        <v>2856</v>
      </c>
      <c r="C1509" s="23" t="s">
        <v>2857</v>
      </c>
      <c r="D1509" s="26">
        <v>3914</v>
      </c>
      <c r="E1509" s="30" t="s">
        <v>2858</v>
      </c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</row>
    <row r="1510" spans="1:40">
      <c r="A1510" s="23" t="s">
        <v>4339</v>
      </c>
      <c r="B1510" s="23" t="s">
        <v>2856</v>
      </c>
      <c r="C1510" s="23" t="s">
        <v>2857</v>
      </c>
      <c r="D1510" s="26">
        <v>3919</v>
      </c>
      <c r="E1510" s="30" t="s">
        <v>2859</v>
      </c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</row>
    <row r="1511" spans="1:40">
      <c r="A1511" s="23" t="s">
        <v>4340</v>
      </c>
      <c r="B1511" s="23" t="s">
        <v>2856</v>
      </c>
      <c r="C1511" s="23" t="s">
        <v>2857</v>
      </c>
      <c r="D1511" s="26">
        <v>3920</v>
      </c>
      <c r="E1511" s="30" t="s">
        <v>2860</v>
      </c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</row>
    <row r="1512" spans="1:40">
      <c r="A1512" s="23" t="s">
        <v>4341</v>
      </c>
      <c r="B1512" s="23" t="s">
        <v>2856</v>
      </c>
      <c r="C1512" s="23" t="s">
        <v>2857</v>
      </c>
      <c r="D1512" s="26">
        <v>3921</v>
      </c>
      <c r="E1512" s="30" t="s">
        <v>2861</v>
      </c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</row>
    <row r="1513" spans="1:40">
      <c r="A1513" s="23" t="s">
        <v>4342</v>
      </c>
      <c r="B1513" s="23" t="s">
        <v>2856</v>
      </c>
      <c r="C1513" s="23" t="s">
        <v>2857</v>
      </c>
      <c r="D1513" s="26">
        <v>3922</v>
      </c>
      <c r="E1513" s="30" t="s">
        <v>2862</v>
      </c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</row>
    <row r="1514" spans="1:40">
      <c r="A1514" s="23" t="s">
        <v>4343</v>
      </c>
      <c r="B1514" s="23" t="s">
        <v>2856</v>
      </c>
      <c r="C1514" s="23" t="s">
        <v>2857</v>
      </c>
      <c r="D1514" s="26">
        <v>3924</v>
      </c>
      <c r="E1514" s="30" t="s">
        <v>2863</v>
      </c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</row>
    <row r="1515" spans="1:40">
      <c r="A1515" s="38" t="s">
        <v>859</v>
      </c>
      <c r="B1515" s="38" t="s">
        <v>2856</v>
      </c>
      <c r="C1515" s="38" t="s">
        <v>2857</v>
      </c>
      <c r="D1515" s="43">
        <v>3926</v>
      </c>
      <c r="E1515" s="30" t="s">
        <v>860</v>
      </c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</row>
    <row r="1516" spans="1:40">
      <c r="A1516" s="38" t="s">
        <v>861</v>
      </c>
      <c r="B1516" s="38" t="s">
        <v>857</v>
      </c>
      <c r="C1516" s="38" t="s">
        <v>858</v>
      </c>
      <c r="D1516" s="43">
        <v>3926</v>
      </c>
      <c r="E1516" s="41" t="s">
        <v>862</v>
      </c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</row>
    <row r="1517" spans="1:40">
      <c r="A1517" s="38" t="s">
        <v>863</v>
      </c>
      <c r="B1517" s="39" t="s">
        <v>864</v>
      </c>
      <c r="C1517" s="39" t="s">
        <v>865</v>
      </c>
      <c r="D1517" s="43">
        <v>3927</v>
      </c>
      <c r="E1517" s="41" t="s">
        <v>866</v>
      </c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</row>
    <row r="1518" spans="1:40">
      <c r="A1518" s="23" t="s">
        <v>2703</v>
      </c>
      <c r="B1518" s="23" t="s">
        <v>2605</v>
      </c>
      <c r="C1518" s="23" t="s">
        <v>2604</v>
      </c>
      <c r="D1518" s="40">
        <v>3929</v>
      </c>
      <c r="E1518" s="30" t="s">
        <v>4596</v>
      </c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  <c r="AH1518" s="23"/>
      <c r="AI1518" s="23"/>
      <c r="AJ1518" s="23"/>
      <c r="AK1518" s="23"/>
      <c r="AL1518" s="23"/>
      <c r="AM1518" s="23"/>
      <c r="AN1518" s="23"/>
    </row>
    <row r="1519" spans="1:40">
      <c r="A1519" s="23" t="s">
        <v>2704</v>
      </c>
      <c r="B1519" s="23" t="s">
        <v>2605</v>
      </c>
      <c r="C1519" s="23" t="s">
        <v>2604</v>
      </c>
      <c r="D1519" s="40">
        <v>3929</v>
      </c>
      <c r="E1519" s="30" t="s">
        <v>3434</v>
      </c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  <c r="AH1519" s="23"/>
      <c r="AI1519" s="23"/>
      <c r="AJ1519" s="23"/>
      <c r="AK1519" s="23"/>
      <c r="AL1519" s="23"/>
      <c r="AM1519" s="23"/>
      <c r="AN1519" s="23"/>
    </row>
    <row r="1520" spans="1:40">
      <c r="A1520" s="23" t="s">
        <v>2705</v>
      </c>
      <c r="B1520" s="23" t="s">
        <v>2605</v>
      </c>
      <c r="C1520" s="23" t="s">
        <v>2604</v>
      </c>
      <c r="D1520" s="40">
        <v>3929</v>
      </c>
      <c r="E1520" s="30" t="s">
        <v>3435</v>
      </c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  <c r="AH1520" s="23"/>
      <c r="AI1520" s="23"/>
      <c r="AJ1520" s="23"/>
      <c r="AK1520" s="23"/>
      <c r="AL1520" s="23"/>
      <c r="AM1520" s="23"/>
      <c r="AN1520" s="23"/>
    </row>
    <row r="1521" spans="1:40">
      <c r="A1521" s="48" t="s">
        <v>3130</v>
      </c>
      <c r="B1521" s="23" t="s">
        <v>3130</v>
      </c>
      <c r="C1521" s="23" t="s">
        <v>2857</v>
      </c>
      <c r="D1521" s="26">
        <v>3929</v>
      </c>
      <c r="E1521" s="30" t="s">
        <v>3131</v>
      </c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</row>
    <row r="1522" spans="1:40">
      <c r="A1522" s="23" t="s">
        <v>4344</v>
      </c>
      <c r="B1522" s="23" t="s">
        <v>2864</v>
      </c>
      <c r="C1522" s="23" t="s">
        <v>2857</v>
      </c>
      <c r="D1522" s="26">
        <v>3930</v>
      </c>
      <c r="E1522" s="30" t="s">
        <v>2865</v>
      </c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</row>
    <row r="1523" spans="1:40">
      <c r="A1523" s="38" t="s">
        <v>867</v>
      </c>
      <c r="B1523" s="38" t="s">
        <v>2866</v>
      </c>
      <c r="C1523" s="38" t="s">
        <v>868</v>
      </c>
      <c r="D1523" s="43">
        <v>3931</v>
      </c>
      <c r="E1523" s="41" t="s">
        <v>869</v>
      </c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  <c r="AH1523" s="23"/>
      <c r="AI1523" s="23"/>
      <c r="AJ1523" s="23"/>
      <c r="AK1523" s="23"/>
      <c r="AL1523" s="23"/>
      <c r="AM1523" s="23"/>
      <c r="AN1523" s="23"/>
    </row>
    <row r="1524" spans="1:40">
      <c r="A1524" s="38" t="s">
        <v>870</v>
      </c>
      <c r="B1524" s="38" t="s">
        <v>871</v>
      </c>
      <c r="C1524" s="38" t="s">
        <v>872</v>
      </c>
      <c r="D1524" s="43">
        <v>3944</v>
      </c>
      <c r="E1524" s="41" t="s">
        <v>873</v>
      </c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23"/>
      <c r="AH1524" s="23"/>
      <c r="AI1524" s="23"/>
      <c r="AJ1524" s="23"/>
      <c r="AK1524" s="23"/>
      <c r="AL1524" s="23"/>
      <c r="AM1524" s="23"/>
      <c r="AN1524" s="23"/>
    </row>
    <row r="1525" spans="1:40">
      <c r="A1525" s="38" t="s">
        <v>874</v>
      </c>
      <c r="B1525" s="38" t="s">
        <v>2867</v>
      </c>
      <c r="C1525" s="38" t="s">
        <v>872</v>
      </c>
      <c r="D1525" s="43">
        <v>3944</v>
      </c>
      <c r="E1525" s="30" t="s">
        <v>2868</v>
      </c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  <c r="AG1525" s="23"/>
      <c r="AH1525" s="23"/>
      <c r="AI1525" s="23"/>
      <c r="AJ1525" s="23"/>
      <c r="AK1525" s="23"/>
      <c r="AL1525" s="23"/>
      <c r="AM1525" s="23"/>
      <c r="AN1525" s="23"/>
    </row>
    <row r="1526" spans="1:40">
      <c r="A1526" s="38" t="s">
        <v>875</v>
      </c>
      <c r="B1526" s="38" t="s">
        <v>871</v>
      </c>
      <c r="C1526" s="38" t="s">
        <v>872</v>
      </c>
      <c r="D1526" s="43">
        <v>3944</v>
      </c>
      <c r="E1526" s="41" t="s">
        <v>876</v>
      </c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  <c r="AG1526" s="23"/>
      <c r="AH1526" s="23"/>
      <c r="AI1526" s="23"/>
      <c r="AJ1526" s="23"/>
      <c r="AK1526" s="23"/>
      <c r="AL1526" s="23"/>
      <c r="AM1526" s="23"/>
      <c r="AN1526" s="23"/>
    </row>
    <row r="1527" spans="1:40">
      <c r="A1527" s="38" t="s">
        <v>877</v>
      </c>
      <c r="B1527" s="38" t="s">
        <v>878</v>
      </c>
      <c r="C1527" s="38" t="s">
        <v>879</v>
      </c>
      <c r="D1527" s="41">
        <v>3944</v>
      </c>
      <c r="E1527" s="41" t="s">
        <v>880</v>
      </c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23"/>
      <c r="AH1527" s="23"/>
      <c r="AI1527" s="23"/>
      <c r="AJ1527" s="23"/>
      <c r="AK1527" s="23"/>
      <c r="AL1527" s="23"/>
      <c r="AM1527" s="23"/>
      <c r="AN1527" s="23"/>
    </row>
    <row r="1528" spans="1:40">
      <c r="A1528" s="38" t="s">
        <v>881</v>
      </c>
      <c r="B1528" s="38" t="s">
        <v>2869</v>
      </c>
      <c r="C1528" s="38" t="s">
        <v>882</v>
      </c>
      <c r="D1528" s="43">
        <v>3949</v>
      </c>
      <c r="E1528" s="30" t="s">
        <v>2870</v>
      </c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  <c r="AG1528" s="23"/>
      <c r="AH1528" s="23"/>
      <c r="AI1528" s="23"/>
      <c r="AJ1528" s="23"/>
      <c r="AK1528" s="23"/>
      <c r="AL1528" s="23"/>
      <c r="AM1528" s="23"/>
      <c r="AN1528" s="23"/>
    </row>
    <row r="1529" spans="1:40">
      <c r="A1529" s="38" t="s">
        <v>883</v>
      </c>
      <c r="B1529" s="38" t="s">
        <v>2871</v>
      </c>
      <c r="C1529" s="38" t="s">
        <v>882</v>
      </c>
      <c r="D1529" s="43">
        <v>3951</v>
      </c>
      <c r="E1529" s="30" t="s">
        <v>2872</v>
      </c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  <c r="AG1529" s="23"/>
      <c r="AH1529" s="23"/>
      <c r="AI1529" s="23"/>
      <c r="AJ1529" s="23"/>
      <c r="AK1529" s="23"/>
      <c r="AL1529" s="23"/>
      <c r="AM1529" s="23"/>
      <c r="AN1529" s="23"/>
    </row>
    <row r="1530" spans="1:40">
      <c r="A1530" s="38" t="s">
        <v>884</v>
      </c>
      <c r="B1530" s="38" t="s">
        <v>2873</v>
      </c>
      <c r="C1530" s="38" t="s">
        <v>882</v>
      </c>
      <c r="D1530" s="43">
        <v>3954</v>
      </c>
      <c r="E1530" s="30" t="s">
        <v>2874</v>
      </c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</row>
    <row r="1531" spans="1:40">
      <c r="A1531" s="38" t="s">
        <v>885</v>
      </c>
      <c r="B1531" s="38" t="s">
        <v>2873</v>
      </c>
      <c r="C1531" s="38" t="s">
        <v>882</v>
      </c>
      <c r="D1531" s="43">
        <v>3957</v>
      </c>
      <c r="E1531" s="30" t="s">
        <v>2875</v>
      </c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</row>
    <row r="1532" spans="1:40">
      <c r="A1532" s="23" t="s">
        <v>2711</v>
      </c>
      <c r="B1532" s="23" t="s">
        <v>2601</v>
      </c>
      <c r="C1532" s="23" t="s">
        <v>134</v>
      </c>
      <c r="D1532" s="40">
        <v>3958</v>
      </c>
      <c r="E1532" s="30" t="s">
        <v>4594</v>
      </c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</row>
    <row r="1533" spans="1:40">
      <c r="A1533" s="38" t="s">
        <v>886</v>
      </c>
      <c r="B1533" s="38" t="s">
        <v>2876</v>
      </c>
      <c r="C1533" s="38" t="s">
        <v>879</v>
      </c>
      <c r="D1533" s="43">
        <v>3961</v>
      </c>
      <c r="E1533" s="30" t="s">
        <v>2877</v>
      </c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</row>
    <row r="1534" spans="1:40">
      <c r="A1534" s="38" t="s">
        <v>887</v>
      </c>
      <c r="B1534" s="38" t="s">
        <v>888</v>
      </c>
      <c r="C1534" s="38" t="s">
        <v>879</v>
      </c>
      <c r="D1534" s="43">
        <v>3962</v>
      </c>
      <c r="E1534" s="30" t="s">
        <v>2878</v>
      </c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</row>
    <row r="1535" spans="1:40">
      <c r="A1535" s="38" t="s">
        <v>889</v>
      </c>
      <c r="B1535" s="38" t="s">
        <v>2876</v>
      </c>
      <c r="C1535" s="38" t="s">
        <v>879</v>
      </c>
      <c r="D1535" s="43">
        <v>3967</v>
      </c>
      <c r="E1535" s="30" t="s">
        <v>2879</v>
      </c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  <c r="AG1535" s="23"/>
      <c r="AH1535" s="23"/>
      <c r="AI1535" s="23"/>
      <c r="AJ1535" s="23"/>
      <c r="AK1535" s="23"/>
      <c r="AL1535" s="23"/>
      <c r="AM1535" s="23"/>
      <c r="AN1535" s="23"/>
    </row>
    <row r="1536" spans="1:40">
      <c r="A1536" s="38" t="s">
        <v>890</v>
      </c>
      <c r="B1536" s="38" t="s">
        <v>2876</v>
      </c>
      <c r="C1536" s="38" t="s">
        <v>879</v>
      </c>
      <c r="D1536" s="43">
        <v>3970</v>
      </c>
      <c r="E1536" s="30" t="s">
        <v>2880</v>
      </c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23"/>
      <c r="AH1536" s="23"/>
      <c r="AI1536" s="23"/>
      <c r="AJ1536" s="23"/>
      <c r="AK1536" s="23"/>
      <c r="AL1536" s="23"/>
      <c r="AM1536" s="23"/>
      <c r="AN1536" s="23"/>
    </row>
    <row r="1537" spans="1:40">
      <c r="A1537" s="38" t="s">
        <v>891</v>
      </c>
      <c r="B1537" s="38" t="s">
        <v>2876</v>
      </c>
      <c r="C1537" s="38" t="s">
        <v>879</v>
      </c>
      <c r="D1537" s="40">
        <v>3970</v>
      </c>
      <c r="E1537" s="30" t="s">
        <v>892</v>
      </c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  <c r="AJ1537" s="23"/>
      <c r="AK1537" s="23"/>
      <c r="AL1537" s="23"/>
      <c r="AM1537" s="23"/>
      <c r="AN1537" s="23"/>
    </row>
    <row r="1538" spans="1:40">
      <c r="A1538" s="38" t="s">
        <v>893</v>
      </c>
      <c r="B1538" s="38" t="s">
        <v>894</v>
      </c>
      <c r="C1538" s="38" t="s">
        <v>879</v>
      </c>
      <c r="D1538" s="40">
        <v>3970</v>
      </c>
      <c r="E1538" s="41" t="s">
        <v>895</v>
      </c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  <c r="AG1538" s="23"/>
      <c r="AH1538" s="23"/>
      <c r="AI1538" s="23"/>
      <c r="AJ1538" s="23"/>
      <c r="AK1538" s="23"/>
      <c r="AL1538" s="23"/>
      <c r="AM1538" s="23"/>
      <c r="AN1538" s="23"/>
    </row>
    <row r="1539" spans="1:40">
      <c r="A1539" s="38" t="s">
        <v>896</v>
      </c>
      <c r="B1539" s="38" t="s">
        <v>2876</v>
      </c>
      <c r="C1539" s="38" t="s">
        <v>879</v>
      </c>
      <c r="D1539" s="40">
        <v>3970</v>
      </c>
      <c r="E1539" s="41" t="s">
        <v>897</v>
      </c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23"/>
      <c r="AH1539" s="23"/>
      <c r="AI1539" s="23"/>
      <c r="AJ1539" s="23"/>
      <c r="AK1539" s="23"/>
      <c r="AL1539" s="23"/>
      <c r="AM1539" s="23"/>
      <c r="AN1539" s="23"/>
    </row>
    <row r="1540" spans="1:40">
      <c r="A1540" s="42" t="s">
        <v>3410</v>
      </c>
      <c r="B1540" s="39" t="s">
        <v>898</v>
      </c>
      <c r="C1540" s="38" t="s">
        <v>879</v>
      </c>
      <c r="D1540" s="56">
        <v>3971</v>
      </c>
      <c r="E1540" s="39" t="s">
        <v>899</v>
      </c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  <c r="AG1540" s="23"/>
      <c r="AH1540" s="23"/>
      <c r="AI1540" s="23"/>
      <c r="AJ1540" s="23"/>
      <c r="AK1540" s="23"/>
      <c r="AL1540" s="23"/>
      <c r="AM1540" s="23"/>
      <c r="AN1540" s="23"/>
    </row>
    <row r="1541" spans="1:40">
      <c r="A1541" s="42" t="s">
        <v>3411</v>
      </c>
      <c r="B1541" s="39" t="s">
        <v>898</v>
      </c>
      <c r="C1541" s="38" t="s">
        <v>879</v>
      </c>
      <c r="D1541" s="56">
        <v>3971</v>
      </c>
      <c r="E1541" s="39" t="s">
        <v>899</v>
      </c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  <c r="AG1541" s="23"/>
      <c r="AH1541" s="23"/>
      <c r="AI1541" s="23"/>
      <c r="AJ1541" s="23"/>
      <c r="AK1541" s="23"/>
      <c r="AL1541" s="23"/>
      <c r="AM1541" s="23"/>
      <c r="AN1541" s="23"/>
    </row>
    <row r="1542" spans="1:40">
      <c r="A1542" s="38" t="s">
        <v>900</v>
      </c>
      <c r="B1542" s="38" t="s">
        <v>2881</v>
      </c>
      <c r="C1542" s="38" t="s">
        <v>879</v>
      </c>
      <c r="D1542" s="41">
        <v>3972</v>
      </c>
      <c r="E1542" s="41" t="s">
        <v>901</v>
      </c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23"/>
      <c r="AH1542" s="23"/>
      <c r="AI1542" s="23"/>
      <c r="AJ1542" s="23"/>
      <c r="AK1542" s="23"/>
      <c r="AL1542" s="23"/>
      <c r="AM1542" s="23"/>
      <c r="AN1542" s="23"/>
    </row>
    <row r="1543" spans="1:40">
      <c r="A1543" s="38" t="s">
        <v>902</v>
      </c>
      <c r="B1543" s="38" t="s">
        <v>2881</v>
      </c>
      <c r="C1543" s="38" t="s">
        <v>879</v>
      </c>
      <c r="D1543" s="43">
        <v>3972</v>
      </c>
      <c r="E1543" s="30" t="s">
        <v>2882</v>
      </c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  <c r="AG1543" s="23"/>
      <c r="AH1543" s="23"/>
      <c r="AI1543" s="23"/>
      <c r="AJ1543" s="23"/>
      <c r="AK1543" s="23"/>
      <c r="AL1543" s="23"/>
      <c r="AM1543" s="23"/>
      <c r="AN1543" s="23"/>
    </row>
    <row r="1544" spans="1:40">
      <c r="A1544" s="38" t="s">
        <v>903</v>
      </c>
      <c r="B1544" s="38" t="s">
        <v>904</v>
      </c>
      <c r="C1544" s="38" t="s">
        <v>879</v>
      </c>
      <c r="D1544" s="43">
        <v>3977</v>
      </c>
      <c r="E1544" s="41" t="s">
        <v>905</v>
      </c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  <c r="AG1544" s="23"/>
      <c r="AH1544" s="23"/>
      <c r="AI1544" s="23"/>
      <c r="AJ1544" s="23"/>
      <c r="AK1544" s="23"/>
      <c r="AL1544" s="23"/>
      <c r="AM1544" s="23"/>
      <c r="AN1544" s="23"/>
    </row>
    <row r="1545" spans="1:40">
      <c r="A1545" s="38" t="s">
        <v>906</v>
      </c>
      <c r="B1545" s="38" t="s">
        <v>2881</v>
      </c>
      <c r="C1545" s="38" t="s">
        <v>879</v>
      </c>
      <c r="D1545" s="43">
        <v>3977</v>
      </c>
      <c r="E1545" s="30" t="s">
        <v>2883</v>
      </c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23"/>
      <c r="AH1545" s="23"/>
      <c r="AI1545" s="23"/>
      <c r="AJ1545" s="23"/>
      <c r="AK1545" s="23"/>
      <c r="AL1545" s="23"/>
      <c r="AM1545" s="23"/>
      <c r="AN1545" s="23"/>
    </row>
    <row r="1546" spans="1:40">
      <c r="A1546" s="38" t="s">
        <v>907</v>
      </c>
      <c r="B1546" s="39" t="s">
        <v>908</v>
      </c>
      <c r="C1546" s="38" t="s">
        <v>879</v>
      </c>
      <c r="D1546" s="43">
        <v>3979</v>
      </c>
      <c r="E1546" s="30" t="s">
        <v>2884</v>
      </c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  <c r="AG1546" s="23"/>
      <c r="AH1546" s="23"/>
      <c r="AI1546" s="23"/>
      <c r="AJ1546" s="23"/>
      <c r="AK1546" s="23"/>
      <c r="AL1546" s="23"/>
      <c r="AM1546" s="23"/>
      <c r="AN1546" s="23"/>
    </row>
    <row r="1547" spans="1:40">
      <c r="A1547" s="38" t="s">
        <v>909</v>
      </c>
      <c r="B1547" s="38" t="s">
        <v>2881</v>
      </c>
      <c r="C1547" s="39" t="s">
        <v>910</v>
      </c>
      <c r="D1547" s="43">
        <v>3980</v>
      </c>
      <c r="E1547" s="30" t="s">
        <v>2885</v>
      </c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  <c r="AG1547" s="23"/>
      <c r="AH1547" s="23"/>
      <c r="AI1547" s="23"/>
      <c r="AJ1547" s="23"/>
      <c r="AK1547" s="23"/>
      <c r="AL1547" s="23"/>
      <c r="AM1547" s="23"/>
      <c r="AN1547" s="23"/>
    </row>
    <row r="1548" spans="1:40">
      <c r="A1548" s="38" t="s">
        <v>911</v>
      </c>
      <c r="B1548" s="39" t="s">
        <v>908</v>
      </c>
      <c r="C1548" s="39" t="s">
        <v>910</v>
      </c>
      <c r="D1548" s="43">
        <v>3981</v>
      </c>
      <c r="E1548" s="52" t="s">
        <v>912</v>
      </c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23"/>
      <c r="AH1548" s="23"/>
      <c r="AI1548" s="23"/>
      <c r="AJ1548" s="23"/>
      <c r="AK1548" s="23"/>
      <c r="AL1548" s="23"/>
      <c r="AM1548" s="23"/>
      <c r="AN1548" s="23"/>
    </row>
    <row r="1549" spans="1:40">
      <c r="A1549" s="38" t="s">
        <v>913</v>
      </c>
      <c r="B1549" s="38" t="s">
        <v>894</v>
      </c>
      <c r="C1549" s="38" t="s">
        <v>879</v>
      </c>
      <c r="D1549" s="43">
        <v>3985</v>
      </c>
      <c r="E1549" s="30" t="s">
        <v>914</v>
      </c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  <c r="AG1549" s="23"/>
      <c r="AH1549" s="23"/>
      <c r="AI1549" s="23"/>
      <c r="AJ1549" s="23"/>
      <c r="AK1549" s="23"/>
      <c r="AL1549" s="23"/>
      <c r="AM1549" s="23"/>
      <c r="AN1549" s="23"/>
    </row>
    <row r="1550" spans="1:40">
      <c r="A1550" s="38" t="s">
        <v>915</v>
      </c>
      <c r="B1550" s="38" t="s">
        <v>2881</v>
      </c>
      <c r="C1550" s="38" t="s">
        <v>879</v>
      </c>
      <c r="D1550" s="43">
        <v>3995</v>
      </c>
      <c r="E1550" s="30" t="s">
        <v>2886</v>
      </c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  <c r="AG1550" s="23"/>
      <c r="AH1550" s="23"/>
      <c r="AI1550" s="23"/>
      <c r="AJ1550" s="23"/>
      <c r="AK1550" s="23"/>
      <c r="AL1550" s="23"/>
      <c r="AM1550" s="23"/>
      <c r="AN1550" s="23"/>
    </row>
    <row r="1551" spans="1:40">
      <c r="A1551" s="38" t="s">
        <v>916</v>
      </c>
      <c r="B1551" s="38" t="s">
        <v>2881</v>
      </c>
      <c r="C1551" s="38" t="s">
        <v>879</v>
      </c>
      <c r="D1551" s="43">
        <v>3996</v>
      </c>
      <c r="E1551" s="30" t="s">
        <v>2887</v>
      </c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23"/>
      <c r="AH1551" s="23"/>
      <c r="AI1551" s="23"/>
      <c r="AJ1551" s="23"/>
      <c r="AK1551" s="23"/>
      <c r="AL1551" s="23"/>
      <c r="AM1551" s="23"/>
      <c r="AN1551" s="23"/>
    </row>
    <row r="1552" spans="1:40">
      <c r="A1552" s="38" t="s">
        <v>2622</v>
      </c>
      <c r="B1552" s="38" t="s">
        <v>2600</v>
      </c>
      <c r="C1552" s="38" t="s">
        <v>879</v>
      </c>
      <c r="D1552" s="40">
        <v>4002</v>
      </c>
      <c r="E1552" s="30" t="s">
        <v>917</v>
      </c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  <c r="AG1552" s="23"/>
      <c r="AH1552" s="23"/>
      <c r="AI1552" s="23"/>
      <c r="AJ1552" s="23"/>
      <c r="AK1552" s="23"/>
      <c r="AL1552" s="23"/>
      <c r="AM1552" s="23"/>
      <c r="AN1552" s="23"/>
    </row>
    <row r="1553" spans="1:40">
      <c r="A1553" s="38" t="s">
        <v>918</v>
      </c>
      <c r="B1553" s="38" t="s">
        <v>2600</v>
      </c>
      <c r="C1553" s="38" t="s">
        <v>879</v>
      </c>
      <c r="D1553" s="40">
        <v>4002</v>
      </c>
      <c r="E1553" s="30" t="s">
        <v>919</v>
      </c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  <c r="AG1553" s="23"/>
      <c r="AH1553" s="23"/>
      <c r="AI1553" s="23"/>
      <c r="AJ1553" s="23"/>
      <c r="AK1553" s="23"/>
      <c r="AL1553" s="23"/>
      <c r="AM1553" s="23"/>
      <c r="AN1553" s="23"/>
    </row>
    <row r="1554" spans="1:40">
      <c r="A1554" s="38" t="s">
        <v>920</v>
      </c>
      <c r="B1554" s="38" t="s">
        <v>2600</v>
      </c>
      <c r="C1554" s="38" t="s">
        <v>879</v>
      </c>
      <c r="D1554" s="40">
        <v>4002</v>
      </c>
      <c r="E1554" s="30" t="s">
        <v>921</v>
      </c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23"/>
      <c r="AH1554" s="23"/>
      <c r="AI1554" s="23"/>
      <c r="AJ1554" s="23"/>
      <c r="AK1554" s="23"/>
      <c r="AL1554" s="23"/>
      <c r="AM1554" s="23"/>
      <c r="AN1554" s="23"/>
    </row>
    <row r="1555" spans="1:40">
      <c r="A1555" s="38" t="s">
        <v>922</v>
      </c>
      <c r="B1555" s="38" t="s">
        <v>2881</v>
      </c>
      <c r="C1555" s="38" t="s">
        <v>879</v>
      </c>
      <c r="D1555" s="43">
        <v>4004</v>
      </c>
      <c r="E1555" s="30" t="s">
        <v>923</v>
      </c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  <c r="AG1555" s="23"/>
      <c r="AH1555" s="23"/>
      <c r="AI1555" s="23"/>
      <c r="AJ1555" s="23"/>
      <c r="AK1555" s="23"/>
      <c r="AL1555" s="23"/>
      <c r="AM1555" s="23"/>
      <c r="AN1555" s="23"/>
    </row>
    <row r="1556" spans="1:40">
      <c r="A1556" s="38" t="s">
        <v>924</v>
      </c>
      <c r="B1556" s="38" t="s">
        <v>925</v>
      </c>
      <c r="C1556" s="38" t="s">
        <v>879</v>
      </c>
      <c r="D1556" s="43">
        <v>4008</v>
      </c>
      <c r="E1556" s="30" t="s">
        <v>926</v>
      </c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  <c r="AG1556" s="23"/>
      <c r="AH1556" s="23"/>
      <c r="AI1556" s="23"/>
      <c r="AJ1556" s="23"/>
      <c r="AK1556" s="23"/>
      <c r="AL1556" s="23"/>
      <c r="AM1556" s="23"/>
      <c r="AN1556" s="23"/>
    </row>
    <row r="1557" spans="1:40">
      <c r="A1557" s="38" t="s">
        <v>927</v>
      </c>
      <c r="B1557" s="38" t="s">
        <v>928</v>
      </c>
      <c r="C1557" s="38" t="s">
        <v>879</v>
      </c>
      <c r="D1557" s="43">
        <v>4010</v>
      </c>
      <c r="E1557" s="30" t="s">
        <v>929</v>
      </c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23"/>
      <c r="AH1557" s="23"/>
      <c r="AI1557" s="23"/>
      <c r="AJ1557" s="23"/>
      <c r="AK1557" s="23"/>
      <c r="AL1557" s="23"/>
      <c r="AM1557" s="23"/>
      <c r="AN1557" s="23"/>
    </row>
    <row r="1558" spans="1:40">
      <c r="A1558" s="38" t="s">
        <v>930</v>
      </c>
      <c r="B1558" s="38" t="s">
        <v>925</v>
      </c>
      <c r="C1558" s="38" t="s">
        <v>879</v>
      </c>
      <c r="D1558" s="43">
        <v>4010</v>
      </c>
      <c r="E1558" s="41" t="s">
        <v>931</v>
      </c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  <c r="AG1558" s="23"/>
      <c r="AH1558" s="23"/>
      <c r="AI1558" s="23"/>
      <c r="AJ1558" s="23"/>
      <c r="AK1558" s="23"/>
      <c r="AL1558" s="23"/>
      <c r="AM1558" s="23"/>
      <c r="AN1558" s="23"/>
    </row>
    <row r="1559" spans="1:40">
      <c r="A1559" s="38" t="s">
        <v>932</v>
      </c>
      <c r="B1559" s="38" t="s">
        <v>925</v>
      </c>
      <c r="C1559" s="38" t="s">
        <v>879</v>
      </c>
      <c r="D1559" s="41">
        <v>4010</v>
      </c>
      <c r="E1559" s="41" t="s">
        <v>933</v>
      </c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</row>
    <row r="1560" spans="1:40">
      <c r="A1560" s="38" t="s">
        <v>934</v>
      </c>
      <c r="B1560" s="38" t="s">
        <v>925</v>
      </c>
      <c r="C1560" s="38" t="s">
        <v>879</v>
      </c>
      <c r="D1560" s="43">
        <v>4017</v>
      </c>
      <c r="E1560" s="41" t="s">
        <v>935</v>
      </c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</row>
    <row r="1561" spans="1:40">
      <c r="A1561" s="38" t="s">
        <v>3041</v>
      </c>
      <c r="B1561" s="38" t="s">
        <v>925</v>
      </c>
      <c r="C1561" s="38" t="s">
        <v>879</v>
      </c>
      <c r="D1561" s="43">
        <v>4017</v>
      </c>
      <c r="E1561" s="52" t="s">
        <v>936</v>
      </c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</row>
    <row r="1562" spans="1:40">
      <c r="A1562" s="42" t="s">
        <v>937</v>
      </c>
      <c r="B1562" s="39" t="s">
        <v>938</v>
      </c>
      <c r="C1562" s="39" t="s">
        <v>910</v>
      </c>
      <c r="D1562" s="56">
        <v>4020</v>
      </c>
      <c r="E1562" s="39" t="s">
        <v>939</v>
      </c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</row>
    <row r="1563" spans="1:40">
      <c r="A1563" s="38" t="s">
        <v>940</v>
      </c>
      <c r="B1563" s="38" t="s">
        <v>2888</v>
      </c>
      <c r="C1563" s="38" t="s">
        <v>941</v>
      </c>
      <c r="D1563" s="43">
        <v>4034</v>
      </c>
      <c r="E1563" s="30" t="s">
        <v>2889</v>
      </c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</row>
    <row r="1564" spans="1:40">
      <c r="A1564" s="23" t="s">
        <v>4345</v>
      </c>
      <c r="B1564" s="23" t="s">
        <v>3082</v>
      </c>
      <c r="C1564" s="23" t="s">
        <v>2891</v>
      </c>
      <c r="D1564" s="26">
        <v>4044</v>
      </c>
      <c r="E1564" s="30" t="s">
        <v>2892</v>
      </c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  <c r="AG1564" s="23"/>
      <c r="AH1564" s="23"/>
      <c r="AI1564" s="23"/>
      <c r="AJ1564" s="23"/>
      <c r="AK1564" s="23"/>
      <c r="AL1564" s="23"/>
      <c r="AM1564" s="23"/>
      <c r="AN1564" s="23"/>
    </row>
    <row r="1565" spans="1:40">
      <c r="A1565" s="23" t="s">
        <v>3223</v>
      </c>
      <c r="B1565" s="23" t="s">
        <v>3082</v>
      </c>
      <c r="C1565" s="23" t="s">
        <v>3083</v>
      </c>
      <c r="D1565" s="26">
        <v>4045</v>
      </c>
      <c r="E1565" s="30" t="s">
        <v>3224</v>
      </c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  <c r="AG1565" s="23"/>
      <c r="AH1565" s="23"/>
      <c r="AI1565" s="23"/>
      <c r="AJ1565" s="23"/>
      <c r="AK1565" s="23"/>
      <c r="AL1565" s="23"/>
      <c r="AM1565" s="23"/>
      <c r="AN1565" s="23"/>
    </row>
    <row r="1566" spans="1:40">
      <c r="A1566" s="23" t="s">
        <v>4346</v>
      </c>
      <c r="B1566" s="23" t="s">
        <v>2890</v>
      </c>
      <c r="C1566" s="23" t="s">
        <v>3083</v>
      </c>
      <c r="D1566" s="26">
        <v>4046</v>
      </c>
      <c r="E1566" s="30" t="s">
        <v>2893</v>
      </c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23"/>
      <c r="AH1566" s="23"/>
      <c r="AI1566" s="23"/>
      <c r="AJ1566" s="23"/>
      <c r="AK1566" s="23"/>
      <c r="AL1566" s="23"/>
      <c r="AM1566" s="23"/>
      <c r="AN1566" s="23"/>
    </row>
    <row r="1567" spans="1:40">
      <c r="A1567" s="23" t="s">
        <v>4347</v>
      </c>
      <c r="B1567" s="23" t="s">
        <v>2890</v>
      </c>
      <c r="C1567" s="23" t="s">
        <v>2891</v>
      </c>
      <c r="D1567" s="26">
        <v>4048</v>
      </c>
      <c r="E1567" s="30" t="s">
        <v>2894</v>
      </c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  <c r="AG1567" s="23"/>
      <c r="AH1567" s="23"/>
      <c r="AI1567" s="23"/>
      <c r="AJ1567" s="23"/>
      <c r="AK1567" s="23"/>
      <c r="AL1567" s="23"/>
      <c r="AM1567" s="23"/>
      <c r="AN1567" s="23"/>
    </row>
    <row r="1568" spans="1:40">
      <c r="A1568" s="23" t="s">
        <v>4348</v>
      </c>
      <c r="B1568" s="23" t="s">
        <v>2890</v>
      </c>
      <c r="C1568" s="23" t="s">
        <v>2891</v>
      </c>
      <c r="D1568" s="26">
        <v>4054</v>
      </c>
      <c r="E1568" s="30" t="s">
        <v>2895</v>
      </c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  <c r="AF1568" s="23"/>
      <c r="AG1568" s="23"/>
      <c r="AH1568" s="23"/>
      <c r="AI1568" s="23"/>
      <c r="AJ1568" s="23"/>
      <c r="AK1568" s="23"/>
      <c r="AL1568" s="23"/>
      <c r="AM1568" s="23"/>
      <c r="AN1568" s="23"/>
    </row>
    <row r="1569" spans="1:40">
      <c r="A1569" s="23" t="s">
        <v>4349</v>
      </c>
      <c r="B1569" s="23" t="s">
        <v>2890</v>
      </c>
      <c r="C1569" s="23" t="s">
        <v>2891</v>
      </c>
      <c r="D1569" s="26">
        <v>4055</v>
      </c>
      <c r="E1569" s="30" t="s">
        <v>3843</v>
      </c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  <c r="AG1569" s="23"/>
      <c r="AH1569" s="23"/>
      <c r="AI1569" s="23"/>
      <c r="AJ1569" s="23"/>
      <c r="AK1569" s="23"/>
      <c r="AL1569" s="23"/>
      <c r="AM1569" s="23"/>
      <c r="AN1569" s="23"/>
    </row>
    <row r="1570" spans="1:40">
      <c r="A1570" s="38" t="s">
        <v>942</v>
      </c>
      <c r="B1570" s="38" t="s">
        <v>943</v>
      </c>
      <c r="C1570" s="38" t="s">
        <v>944</v>
      </c>
      <c r="D1570" s="41">
        <v>4055</v>
      </c>
      <c r="E1570" s="41" t="s">
        <v>945</v>
      </c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  <c r="AF1570" s="23"/>
      <c r="AG1570" s="23"/>
      <c r="AH1570" s="23"/>
      <c r="AI1570" s="23"/>
      <c r="AJ1570" s="23"/>
      <c r="AK1570" s="23"/>
      <c r="AL1570" s="23"/>
      <c r="AM1570" s="23"/>
      <c r="AN1570" s="23"/>
    </row>
    <row r="1571" spans="1:40">
      <c r="A1571" s="53" t="s">
        <v>3337</v>
      </c>
      <c r="B1571" s="23" t="s">
        <v>3321</v>
      </c>
      <c r="C1571" s="23" t="s">
        <v>3322</v>
      </c>
      <c r="D1571" s="37">
        <v>4056</v>
      </c>
      <c r="E1571" s="30" t="s">
        <v>3338</v>
      </c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  <c r="AF1571" s="23"/>
      <c r="AG1571" s="23"/>
      <c r="AH1571" s="23"/>
      <c r="AI1571" s="23"/>
      <c r="AJ1571" s="23"/>
      <c r="AK1571" s="23"/>
      <c r="AL1571" s="23"/>
      <c r="AM1571" s="23"/>
      <c r="AN1571" s="23"/>
    </row>
    <row r="1572" spans="1:40">
      <c r="A1572" s="23" t="s">
        <v>4350</v>
      </c>
      <c r="B1572" s="23" t="s">
        <v>2890</v>
      </c>
      <c r="C1572" s="23" t="s">
        <v>2891</v>
      </c>
      <c r="D1572" s="26">
        <v>4057</v>
      </c>
      <c r="E1572" s="30" t="s">
        <v>3844</v>
      </c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  <c r="AG1572" s="23"/>
      <c r="AH1572" s="23"/>
      <c r="AI1572" s="23"/>
      <c r="AJ1572" s="23"/>
      <c r="AK1572" s="23"/>
      <c r="AL1572" s="23"/>
      <c r="AM1572" s="23"/>
      <c r="AN1572" s="23"/>
    </row>
    <row r="1573" spans="1:40">
      <c r="A1573" s="23" t="s">
        <v>4351</v>
      </c>
      <c r="B1573" s="23" t="s">
        <v>2890</v>
      </c>
      <c r="C1573" s="23" t="s">
        <v>2891</v>
      </c>
      <c r="D1573" s="26">
        <v>4058</v>
      </c>
      <c r="E1573" s="30" t="s">
        <v>3845</v>
      </c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  <c r="AF1573" s="23"/>
      <c r="AG1573" s="23"/>
      <c r="AH1573" s="23"/>
      <c r="AI1573" s="23"/>
      <c r="AJ1573" s="23"/>
      <c r="AK1573" s="23"/>
      <c r="AL1573" s="23"/>
      <c r="AM1573" s="23"/>
      <c r="AN1573" s="23"/>
    </row>
    <row r="1574" spans="1:40">
      <c r="A1574" s="53" t="s">
        <v>3332</v>
      </c>
      <c r="B1574" s="23" t="s">
        <v>3321</v>
      </c>
      <c r="C1574" s="23" t="s">
        <v>3322</v>
      </c>
      <c r="D1574" s="37">
        <v>4059</v>
      </c>
      <c r="E1574" s="30" t="s">
        <v>3333</v>
      </c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  <c r="AF1574" s="23"/>
      <c r="AG1574" s="23"/>
      <c r="AH1574" s="23"/>
      <c r="AI1574" s="23"/>
      <c r="AJ1574" s="23"/>
      <c r="AK1574" s="23"/>
      <c r="AL1574" s="23"/>
      <c r="AM1574" s="23"/>
      <c r="AN1574" s="23"/>
    </row>
    <row r="1575" spans="1:40">
      <c r="A1575" s="23" t="s">
        <v>4352</v>
      </c>
      <c r="B1575" s="23" t="s">
        <v>2890</v>
      </c>
      <c r="C1575" s="23" t="s">
        <v>2891</v>
      </c>
      <c r="D1575" s="26">
        <v>4061</v>
      </c>
      <c r="E1575" s="30" t="s">
        <v>3846</v>
      </c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  <c r="AG1575" s="23"/>
      <c r="AH1575" s="23"/>
      <c r="AI1575" s="23"/>
      <c r="AJ1575" s="23"/>
      <c r="AK1575" s="23"/>
      <c r="AL1575" s="23"/>
      <c r="AM1575" s="23"/>
      <c r="AN1575" s="23"/>
    </row>
    <row r="1576" spans="1:40">
      <c r="A1576" s="23" t="s">
        <v>3081</v>
      </c>
      <c r="B1576" s="23" t="s">
        <v>3304</v>
      </c>
      <c r="C1576" s="23" t="s">
        <v>3083</v>
      </c>
      <c r="D1576" s="26">
        <v>4061</v>
      </c>
      <c r="E1576" s="30" t="s">
        <v>3305</v>
      </c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  <c r="AF1576" s="23"/>
      <c r="AG1576" s="23"/>
      <c r="AH1576" s="23"/>
      <c r="AI1576" s="23"/>
      <c r="AJ1576" s="23"/>
      <c r="AK1576" s="23"/>
      <c r="AL1576" s="23"/>
      <c r="AM1576" s="23"/>
      <c r="AN1576" s="23"/>
    </row>
    <row r="1577" spans="1:40">
      <c r="A1577" s="53" t="s">
        <v>3307</v>
      </c>
      <c r="B1577" s="23" t="s">
        <v>3312</v>
      </c>
      <c r="C1577" s="23" t="s">
        <v>3308</v>
      </c>
      <c r="D1577" s="26">
        <v>4062</v>
      </c>
      <c r="E1577" s="30" t="s">
        <v>3310</v>
      </c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3"/>
      <c r="AA1577" s="23"/>
      <c r="AB1577" s="23"/>
      <c r="AC1577" s="23"/>
      <c r="AD1577" s="23"/>
      <c r="AE1577" s="23"/>
      <c r="AF1577" s="23"/>
      <c r="AG1577" s="23"/>
      <c r="AH1577" s="23"/>
      <c r="AI1577" s="23"/>
      <c r="AJ1577" s="23"/>
      <c r="AK1577" s="23"/>
      <c r="AL1577" s="23"/>
      <c r="AM1577" s="23"/>
      <c r="AN1577" s="23"/>
    </row>
    <row r="1578" spans="1:40">
      <c r="A1578" s="53" t="s">
        <v>3311</v>
      </c>
      <c r="B1578" s="23" t="s">
        <v>3082</v>
      </c>
      <c r="C1578" s="23" t="s">
        <v>3309</v>
      </c>
      <c r="D1578" s="26">
        <v>4062</v>
      </c>
      <c r="E1578" s="30" t="s">
        <v>3306</v>
      </c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  <c r="AF1578" s="23"/>
      <c r="AG1578" s="23"/>
      <c r="AH1578" s="23"/>
      <c r="AI1578" s="23"/>
      <c r="AJ1578" s="23"/>
      <c r="AK1578" s="23"/>
      <c r="AL1578" s="23"/>
      <c r="AM1578" s="23"/>
      <c r="AN1578" s="23"/>
    </row>
    <row r="1579" spans="1:40">
      <c r="A1579" s="38" t="s">
        <v>946</v>
      </c>
      <c r="B1579" s="38" t="s">
        <v>943</v>
      </c>
      <c r="C1579" s="38" t="s">
        <v>944</v>
      </c>
      <c r="D1579" s="56">
        <v>4062</v>
      </c>
      <c r="E1579" s="41" t="s">
        <v>947</v>
      </c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  <c r="Y1579" s="23"/>
      <c r="Z1579" s="23"/>
      <c r="AA1579" s="23"/>
      <c r="AB1579" s="23"/>
      <c r="AC1579" s="23"/>
      <c r="AD1579" s="23"/>
      <c r="AE1579" s="23"/>
      <c r="AF1579" s="23"/>
      <c r="AG1579" s="23"/>
      <c r="AH1579" s="23"/>
      <c r="AI1579" s="23"/>
      <c r="AJ1579" s="23"/>
      <c r="AK1579" s="23"/>
      <c r="AL1579" s="23"/>
      <c r="AM1579" s="23"/>
      <c r="AN1579" s="23"/>
    </row>
    <row r="1580" spans="1:40">
      <c r="A1580" s="23" t="s">
        <v>2702</v>
      </c>
      <c r="B1580" s="23" t="s">
        <v>2599</v>
      </c>
      <c r="C1580" s="23" t="s">
        <v>2598</v>
      </c>
      <c r="D1580" s="40">
        <v>4063</v>
      </c>
      <c r="E1580" s="30" t="s">
        <v>4593</v>
      </c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  <c r="Y1580" s="23"/>
      <c r="Z1580" s="23"/>
      <c r="AA1580" s="23"/>
      <c r="AB1580" s="23"/>
      <c r="AC1580" s="23"/>
      <c r="AD1580" s="23"/>
      <c r="AE1580" s="23"/>
      <c r="AF1580" s="23"/>
      <c r="AG1580" s="23"/>
      <c r="AH1580" s="23"/>
      <c r="AI1580" s="23"/>
      <c r="AJ1580" s="23"/>
      <c r="AK1580" s="23"/>
      <c r="AL1580" s="23"/>
      <c r="AM1580" s="23"/>
      <c r="AN1580" s="23"/>
    </row>
    <row r="1581" spans="1:40">
      <c r="A1581" s="23" t="s">
        <v>4554</v>
      </c>
      <c r="B1581" s="23" t="s">
        <v>2599</v>
      </c>
      <c r="C1581" s="23" t="s">
        <v>2598</v>
      </c>
      <c r="D1581" s="40">
        <v>4063</v>
      </c>
      <c r="E1581" s="30" t="s">
        <v>3433</v>
      </c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  <c r="AG1581" s="23"/>
      <c r="AH1581" s="23"/>
      <c r="AI1581" s="23"/>
      <c r="AJ1581" s="23"/>
      <c r="AK1581" s="23"/>
      <c r="AL1581" s="23"/>
      <c r="AM1581" s="23"/>
      <c r="AN1581" s="23"/>
    </row>
    <row r="1582" spans="1:40">
      <c r="A1582" s="23" t="s">
        <v>2599</v>
      </c>
      <c r="B1582" s="23" t="s">
        <v>2599</v>
      </c>
      <c r="C1582" s="23" t="s">
        <v>2598</v>
      </c>
      <c r="D1582" s="42">
        <v>4063</v>
      </c>
      <c r="E1582" s="23" t="s">
        <v>3345</v>
      </c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  <c r="AF1582" s="23"/>
      <c r="AG1582" s="23"/>
      <c r="AH1582" s="23"/>
      <c r="AI1582" s="23"/>
      <c r="AJ1582" s="23"/>
      <c r="AK1582" s="23"/>
      <c r="AL1582" s="23"/>
      <c r="AM1582" s="23"/>
      <c r="AN1582" s="23"/>
    </row>
    <row r="1583" spans="1:40">
      <c r="A1583" s="38" t="s">
        <v>948</v>
      </c>
      <c r="B1583" s="38" t="s">
        <v>3847</v>
      </c>
      <c r="C1583" s="38" t="s">
        <v>949</v>
      </c>
      <c r="D1583" s="43">
        <v>4066</v>
      </c>
      <c r="E1583" s="30" t="s">
        <v>3848</v>
      </c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  <c r="AF1583" s="23"/>
      <c r="AG1583" s="23"/>
      <c r="AH1583" s="23"/>
      <c r="AI1583" s="23"/>
      <c r="AJ1583" s="23"/>
      <c r="AK1583" s="23"/>
      <c r="AL1583" s="23"/>
      <c r="AM1583" s="23"/>
      <c r="AN1583" s="23"/>
    </row>
    <row r="1584" spans="1:40">
      <c r="A1584" s="38" t="s">
        <v>950</v>
      </c>
      <c r="B1584" s="38" t="s">
        <v>3849</v>
      </c>
      <c r="C1584" s="38" t="s">
        <v>949</v>
      </c>
      <c r="D1584" s="43">
        <v>4067</v>
      </c>
      <c r="E1584" s="41" t="s">
        <v>951</v>
      </c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  <c r="AG1584" s="23"/>
      <c r="AH1584" s="23"/>
      <c r="AI1584" s="23"/>
      <c r="AJ1584" s="23"/>
      <c r="AK1584" s="23"/>
      <c r="AL1584" s="23"/>
      <c r="AM1584" s="23"/>
      <c r="AN1584" s="23"/>
    </row>
    <row r="1585" spans="1:40">
      <c r="A1585" s="38" t="s">
        <v>952</v>
      </c>
      <c r="B1585" s="38" t="s">
        <v>953</v>
      </c>
      <c r="C1585" s="38" t="s">
        <v>949</v>
      </c>
      <c r="D1585" s="43">
        <v>4068</v>
      </c>
      <c r="E1585" s="41" t="s">
        <v>954</v>
      </c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  <c r="AF1585" s="23"/>
      <c r="AG1585" s="23"/>
      <c r="AH1585" s="23"/>
      <c r="AI1585" s="23"/>
      <c r="AJ1585" s="23"/>
      <c r="AK1585" s="23"/>
      <c r="AL1585" s="23"/>
      <c r="AM1585" s="23"/>
      <c r="AN1585" s="23"/>
    </row>
    <row r="1586" spans="1:40">
      <c r="A1586" s="38" t="s">
        <v>955</v>
      </c>
      <c r="B1586" s="38" t="s">
        <v>3849</v>
      </c>
      <c r="C1586" s="38" t="s">
        <v>949</v>
      </c>
      <c r="D1586" s="43">
        <v>4068</v>
      </c>
      <c r="E1586" s="41" t="s">
        <v>956</v>
      </c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3"/>
      <c r="AG1586" s="23"/>
      <c r="AH1586" s="23"/>
      <c r="AI1586" s="23"/>
      <c r="AJ1586" s="23"/>
      <c r="AK1586" s="23"/>
      <c r="AL1586" s="23"/>
      <c r="AM1586" s="23"/>
      <c r="AN1586" s="23"/>
    </row>
    <row r="1587" spans="1:40">
      <c r="A1587" s="38" t="s">
        <v>957</v>
      </c>
      <c r="B1587" s="38" t="s">
        <v>3850</v>
      </c>
      <c r="C1587" s="38" t="s">
        <v>949</v>
      </c>
      <c r="D1587" s="43">
        <v>4073</v>
      </c>
      <c r="E1587" s="30" t="s">
        <v>3851</v>
      </c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  <c r="AG1587" s="23"/>
      <c r="AH1587" s="23"/>
      <c r="AI1587" s="23"/>
      <c r="AJ1587" s="23"/>
      <c r="AK1587" s="23"/>
      <c r="AL1587" s="23"/>
      <c r="AM1587" s="23"/>
      <c r="AN1587" s="23"/>
    </row>
    <row r="1588" spans="1:40">
      <c r="A1588" s="38" t="s">
        <v>958</v>
      </c>
      <c r="B1588" s="38" t="s">
        <v>3850</v>
      </c>
      <c r="C1588" s="38" t="s">
        <v>949</v>
      </c>
      <c r="D1588" s="43">
        <v>4074</v>
      </c>
      <c r="E1588" s="30" t="s">
        <v>959</v>
      </c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</row>
    <row r="1589" spans="1:40">
      <c r="A1589" s="38" t="s">
        <v>960</v>
      </c>
      <c r="B1589" s="38" t="s">
        <v>3852</v>
      </c>
      <c r="C1589" s="38" t="s">
        <v>949</v>
      </c>
      <c r="D1589" s="43">
        <v>4076</v>
      </c>
      <c r="E1589" s="41" t="s">
        <v>961</v>
      </c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  <c r="AF1589" s="23"/>
      <c r="AG1589" s="23"/>
      <c r="AH1589" s="23"/>
      <c r="AI1589" s="23"/>
      <c r="AJ1589" s="23"/>
      <c r="AK1589" s="23"/>
      <c r="AL1589" s="23"/>
      <c r="AM1589" s="23"/>
      <c r="AN1589" s="23"/>
    </row>
    <row r="1590" spans="1:40">
      <c r="A1590" s="38" t="s">
        <v>962</v>
      </c>
      <c r="B1590" s="38" t="s">
        <v>3853</v>
      </c>
      <c r="C1590" s="38" t="s">
        <v>949</v>
      </c>
      <c r="D1590" s="43">
        <v>4079</v>
      </c>
      <c r="E1590" s="30" t="s">
        <v>3854</v>
      </c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</row>
    <row r="1591" spans="1:40">
      <c r="A1591" s="23" t="s">
        <v>4353</v>
      </c>
      <c r="B1591" s="23" t="s">
        <v>3855</v>
      </c>
      <c r="C1591" s="23" t="s">
        <v>3856</v>
      </c>
      <c r="D1591" s="26">
        <v>4082</v>
      </c>
      <c r="E1591" s="30" t="s">
        <v>3857</v>
      </c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  <c r="AF1591" s="23"/>
      <c r="AG1591" s="23"/>
      <c r="AH1591" s="23"/>
      <c r="AI1591" s="23"/>
      <c r="AJ1591" s="23"/>
      <c r="AK1591" s="23"/>
      <c r="AL1591" s="23"/>
      <c r="AM1591" s="23"/>
      <c r="AN1591" s="23"/>
    </row>
    <row r="1592" spans="1:40">
      <c r="A1592" s="38" t="s">
        <v>963</v>
      </c>
      <c r="B1592" s="38" t="s">
        <v>964</v>
      </c>
      <c r="C1592" s="38" t="s">
        <v>965</v>
      </c>
      <c r="D1592" s="41">
        <v>4082</v>
      </c>
      <c r="E1592" s="41" t="s">
        <v>966</v>
      </c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  <c r="AF1592" s="23"/>
      <c r="AG1592" s="23"/>
      <c r="AH1592" s="23"/>
      <c r="AI1592" s="23"/>
      <c r="AJ1592" s="23"/>
      <c r="AK1592" s="23"/>
      <c r="AL1592" s="23"/>
      <c r="AM1592" s="23"/>
      <c r="AN1592" s="23"/>
    </row>
    <row r="1593" spans="1:40">
      <c r="A1593" s="38" t="s">
        <v>967</v>
      </c>
      <c r="B1593" s="38" t="s">
        <v>3858</v>
      </c>
      <c r="C1593" s="38" t="s">
        <v>3856</v>
      </c>
      <c r="D1593" s="43">
        <v>4089</v>
      </c>
      <c r="E1593" s="41" t="s">
        <v>968</v>
      </c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  <c r="AG1593" s="23"/>
      <c r="AH1593" s="23"/>
      <c r="AI1593" s="23"/>
      <c r="AJ1593" s="23"/>
      <c r="AK1593" s="23"/>
      <c r="AL1593" s="23"/>
      <c r="AM1593" s="23"/>
      <c r="AN1593" s="23"/>
    </row>
    <row r="1594" spans="1:40">
      <c r="A1594" s="23" t="s">
        <v>4354</v>
      </c>
      <c r="B1594" s="23" t="s">
        <v>3859</v>
      </c>
      <c r="C1594" s="23" t="s">
        <v>3856</v>
      </c>
      <c r="D1594" s="26">
        <v>4095</v>
      </c>
      <c r="E1594" s="30" t="s">
        <v>135</v>
      </c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  <c r="AF1594" s="23"/>
      <c r="AG1594" s="23"/>
      <c r="AH1594" s="23"/>
      <c r="AI1594" s="23"/>
      <c r="AJ1594" s="23"/>
      <c r="AK1594" s="23"/>
      <c r="AL1594" s="23"/>
      <c r="AM1594" s="23"/>
      <c r="AN1594" s="23"/>
    </row>
    <row r="1595" spans="1:40">
      <c r="A1595" s="23" t="s">
        <v>4355</v>
      </c>
      <c r="B1595" s="23" t="s">
        <v>3859</v>
      </c>
      <c r="C1595" s="23" t="s">
        <v>3856</v>
      </c>
      <c r="D1595" s="26">
        <v>4096</v>
      </c>
      <c r="E1595" s="30" t="s">
        <v>3860</v>
      </c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  <c r="AF1595" s="23"/>
      <c r="AG1595" s="23"/>
      <c r="AH1595" s="23"/>
      <c r="AI1595" s="23"/>
      <c r="AJ1595" s="23"/>
      <c r="AK1595" s="23"/>
      <c r="AL1595" s="23"/>
      <c r="AM1595" s="23"/>
      <c r="AN1595" s="23"/>
    </row>
    <row r="1596" spans="1:40">
      <c r="A1596" s="23" t="s">
        <v>4356</v>
      </c>
      <c r="B1596" s="23" t="s">
        <v>3859</v>
      </c>
      <c r="C1596" s="23" t="s">
        <v>3856</v>
      </c>
      <c r="D1596" s="26">
        <v>4097</v>
      </c>
      <c r="E1596" s="30" t="s">
        <v>3861</v>
      </c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  <c r="AG1596" s="23"/>
      <c r="AH1596" s="23"/>
      <c r="AI1596" s="23"/>
      <c r="AJ1596" s="23"/>
      <c r="AK1596" s="23"/>
      <c r="AL1596" s="23"/>
      <c r="AM1596" s="23"/>
      <c r="AN1596" s="23"/>
    </row>
    <row r="1597" spans="1:40">
      <c r="A1597" s="38" t="s">
        <v>969</v>
      </c>
      <c r="B1597" s="38" t="s">
        <v>970</v>
      </c>
      <c r="C1597" s="38" t="s">
        <v>965</v>
      </c>
      <c r="D1597" s="41">
        <v>4097</v>
      </c>
      <c r="E1597" s="41" t="s">
        <v>971</v>
      </c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  <c r="AF1597" s="23"/>
      <c r="AG1597" s="23"/>
      <c r="AH1597" s="23"/>
      <c r="AI1597" s="23"/>
      <c r="AJ1597" s="23"/>
      <c r="AK1597" s="23"/>
      <c r="AL1597" s="23"/>
      <c r="AM1597" s="23"/>
      <c r="AN1597" s="23"/>
    </row>
    <row r="1598" spans="1:40">
      <c r="A1598" s="38" t="s">
        <v>972</v>
      </c>
      <c r="B1598" s="38" t="s">
        <v>973</v>
      </c>
      <c r="C1598" s="38" t="s">
        <v>3856</v>
      </c>
      <c r="D1598" s="43">
        <v>4100</v>
      </c>
      <c r="E1598" s="30" t="s">
        <v>3862</v>
      </c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  <c r="AF1598" s="23"/>
      <c r="AG1598" s="23"/>
      <c r="AH1598" s="23"/>
      <c r="AI1598" s="23"/>
      <c r="AJ1598" s="23"/>
      <c r="AK1598" s="23"/>
      <c r="AL1598" s="23"/>
      <c r="AM1598" s="23"/>
      <c r="AN1598" s="23"/>
    </row>
    <row r="1599" spans="1:40">
      <c r="A1599" s="38" t="s">
        <v>974</v>
      </c>
      <c r="B1599" s="38" t="s">
        <v>973</v>
      </c>
      <c r="C1599" s="38" t="s">
        <v>3856</v>
      </c>
      <c r="D1599" s="43">
        <v>4102</v>
      </c>
      <c r="E1599" s="30" t="s">
        <v>3863</v>
      </c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  <c r="AG1599" s="23"/>
      <c r="AH1599" s="23"/>
      <c r="AI1599" s="23"/>
      <c r="AJ1599" s="23"/>
      <c r="AK1599" s="23"/>
      <c r="AL1599" s="23"/>
      <c r="AM1599" s="23"/>
      <c r="AN1599" s="23"/>
    </row>
    <row r="1600" spans="1:40">
      <c r="A1600" s="38" t="s">
        <v>975</v>
      </c>
      <c r="B1600" s="38" t="s">
        <v>973</v>
      </c>
      <c r="C1600" s="38" t="s">
        <v>3856</v>
      </c>
      <c r="D1600" s="43">
        <v>4103</v>
      </c>
      <c r="E1600" s="30" t="s">
        <v>976</v>
      </c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  <c r="AF1600" s="23"/>
      <c r="AG1600" s="23"/>
      <c r="AH1600" s="23"/>
      <c r="AI1600" s="23"/>
      <c r="AJ1600" s="23"/>
      <c r="AK1600" s="23"/>
      <c r="AL1600" s="23"/>
      <c r="AM1600" s="23"/>
      <c r="AN1600" s="23"/>
    </row>
    <row r="1601" spans="1:40">
      <c r="A1601" s="38" t="s">
        <v>977</v>
      </c>
      <c r="B1601" s="38" t="s">
        <v>3864</v>
      </c>
      <c r="C1601" s="38" t="s">
        <v>978</v>
      </c>
      <c r="D1601" s="43">
        <v>4105</v>
      </c>
      <c r="E1601" s="30" t="s">
        <v>3865</v>
      </c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  <c r="AF1601" s="23"/>
      <c r="AG1601" s="23"/>
      <c r="AH1601" s="23"/>
      <c r="AI1601" s="23"/>
      <c r="AJ1601" s="23"/>
      <c r="AK1601" s="23"/>
      <c r="AL1601" s="23"/>
      <c r="AM1601" s="23"/>
      <c r="AN1601" s="23"/>
    </row>
    <row r="1602" spans="1:40">
      <c r="A1602" s="38" t="s">
        <v>979</v>
      </c>
      <c r="B1602" s="38" t="s">
        <v>980</v>
      </c>
      <c r="C1602" s="38" t="s">
        <v>811</v>
      </c>
      <c r="D1602" s="41">
        <v>4106</v>
      </c>
      <c r="E1602" s="41" t="s">
        <v>981</v>
      </c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  <c r="AG1602" s="23"/>
      <c r="AH1602" s="23"/>
      <c r="AI1602" s="23"/>
      <c r="AJ1602" s="23"/>
      <c r="AK1602" s="23"/>
      <c r="AL1602" s="23"/>
      <c r="AM1602" s="23"/>
      <c r="AN1602" s="23"/>
    </row>
    <row r="1603" spans="1:40">
      <c r="A1603" s="38" t="s">
        <v>982</v>
      </c>
      <c r="B1603" s="38" t="s">
        <v>983</v>
      </c>
      <c r="C1603" s="38" t="s">
        <v>984</v>
      </c>
      <c r="D1603" s="43">
        <v>4107</v>
      </c>
      <c r="E1603" s="30" t="s">
        <v>4189</v>
      </c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  <c r="AF1603" s="23"/>
      <c r="AG1603" s="23"/>
      <c r="AH1603" s="23"/>
      <c r="AI1603" s="23"/>
      <c r="AJ1603" s="23"/>
      <c r="AK1603" s="23"/>
      <c r="AL1603" s="23"/>
      <c r="AM1603" s="23"/>
      <c r="AN1603" s="23"/>
    </row>
    <row r="1604" spans="1:40" s="44" customFormat="1">
      <c r="A1604" s="38" t="s">
        <v>985</v>
      </c>
      <c r="B1604" s="38" t="s">
        <v>980</v>
      </c>
      <c r="C1604" s="38" t="s">
        <v>811</v>
      </c>
      <c r="D1604" s="41">
        <v>4107</v>
      </c>
      <c r="E1604" s="41" t="s">
        <v>986</v>
      </c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  <c r="AF1604" s="23"/>
      <c r="AG1604" s="23"/>
      <c r="AH1604" s="23"/>
      <c r="AI1604" s="23"/>
      <c r="AJ1604" s="23"/>
      <c r="AK1604" s="23"/>
      <c r="AL1604" s="23"/>
      <c r="AM1604" s="23"/>
      <c r="AN1604" s="23"/>
    </row>
    <row r="1605" spans="1:40">
      <c r="A1605" s="38" t="s">
        <v>987</v>
      </c>
      <c r="B1605" s="38" t="s">
        <v>980</v>
      </c>
      <c r="C1605" s="38" t="s">
        <v>811</v>
      </c>
      <c r="D1605" s="41">
        <v>4107</v>
      </c>
      <c r="E1605" s="41" t="s">
        <v>988</v>
      </c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  <c r="AG1605" s="23"/>
      <c r="AH1605" s="23"/>
      <c r="AI1605" s="23"/>
      <c r="AJ1605" s="23"/>
      <c r="AK1605" s="23"/>
      <c r="AL1605" s="23"/>
      <c r="AM1605" s="23"/>
      <c r="AN1605" s="23"/>
    </row>
    <row r="1606" spans="1:40">
      <c r="A1606" s="38" t="s">
        <v>989</v>
      </c>
      <c r="B1606" s="38" t="s">
        <v>990</v>
      </c>
      <c r="C1606" s="38" t="s">
        <v>991</v>
      </c>
      <c r="D1606" s="43">
        <v>4109</v>
      </c>
      <c r="E1606" s="41" t="s">
        <v>992</v>
      </c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  <c r="AF1606" s="23"/>
      <c r="AG1606" s="23"/>
      <c r="AH1606" s="23"/>
      <c r="AI1606" s="23"/>
      <c r="AJ1606" s="23"/>
      <c r="AK1606" s="23"/>
      <c r="AL1606" s="23"/>
      <c r="AM1606" s="23"/>
      <c r="AN1606" s="23"/>
    </row>
    <row r="1607" spans="1:40">
      <c r="A1607" s="23" t="s">
        <v>4357</v>
      </c>
      <c r="B1607" s="23" t="s">
        <v>3866</v>
      </c>
      <c r="C1607" s="23" t="s">
        <v>3867</v>
      </c>
      <c r="D1607" s="26">
        <v>4116</v>
      </c>
      <c r="E1607" s="30" t="s">
        <v>3868</v>
      </c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  <c r="AF1607" s="23"/>
      <c r="AG1607" s="23"/>
      <c r="AH1607" s="23"/>
      <c r="AI1607" s="23"/>
      <c r="AJ1607" s="23"/>
      <c r="AK1607" s="23"/>
      <c r="AL1607" s="23"/>
      <c r="AM1607" s="23"/>
      <c r="AN1607" s="23"/>
    </row>
    <row r="1608" spans="1:40">
      <c r="A1608" s="23" t="s">
        <v>4358</v>
      </c>
      <c r="B1608" s="23" t="s">
        <v>3866</v>
      </c>
      <c r="C1608" s="23" t="s">
        <v>3867</v>
      </c>
      <c r="D1608" s="26">
        <v>4119</v>
      </c>
      <c r="E1608" s="30" t="s">
        <v>3869</v>
      </c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  <c r="AG1608" s="23"/>
      <c r="AH1608" s="23"/>
      <c r="AI1608" s="23"/>
      <c r="AJ1608" s="23"/>
      <c r="AK1608" s="23"/>
      <c r="AL1608" s="23"/>
      <c r="AM1608" s="23"/>
      <c r="AN1608" s="23"/>
    </row>
    <row r="1609" spans="1:40">
      <c r="A1609" s="23" t="s">
        <v>4359</v>
      </c>
      <c r="B1609" s="23" t="s">
        <v>3866</v>
      </c>
      <c r="C1609" s="23" t="s">
        <v>3212</v>
      </c>
      <c r="D1609" s="26">
        <v>4120</v>
      </c>
      <c r="E1609" s="30" t="s">
        <v>3870</v>
      </c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  <c r="AF1609" s="23"/>
      <c r="AG1609" s="23"/>
      <c r="AH1609" s="23"/>
      <c r="AI1609" s="23"/>
      <c r="AJ1609" s="23"/>
      <c r="AK1609" s="23"/>
      <c r="AL1609" s="23"/>
      <c r="AM1609" s="23"/>
      <c r="AN1609" s="23"/>
    </row>
    <row r="1610" spans="1:40">
      <c r="A1610" s="38" t="s">
        <v>994</v>
      </c>
      <c r="B1610" s="39" t="s">
        <v>995</v>
      </c>
      <c r="C1610" s="39" t="s">
        <v>996</v>
      </c>
      <c r="D1610" s="41">
        <v>4120</v>
      </c>
      <c r="E1610" s="41" t="s">
        <v>997</v>
      </c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  <c r="Y1610" s="23"/>
      <c r="Z1610" s="23"/>
      <c r="AA1610" s="23"/>
      <c r="AB1610" s="23"/>
      <c r="AC1610" s="23"/>
      <c r="AD1610" s="23"/>
      <c r="AE1610" s="23"/>
      <c r="AF1610" s="23"/>
      <c r="AG1610" s="23"/>
      <c r="AH1610" s="23"/>
      <c r="AI1610" s="23"/>
      <c r="AJ1610" s="23"/>
      <c r="AK1610" s="23"/>
      <c r="AL1610" s="23"/>
      <c r="AM1610" s="23"/>
      <c r="AN1610" s="23"/>
    </row>
    <row r="1611" spans="1:40">
      <c r="A1611" s="38" t="s">
        <v>998</v>
      </c>
      <c r="B1611" s="38" t="s">
        <v>999</v>
      </c>
      <c r="C1611" s="38" t="s">
        <v>993</v>
      </c>
      <c r="D1611" s="43">
        <v>4120</v>
      </c>
      <c r="E1611" s="41" t="s">
        <v>1000</v>
      </c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  <c r="AF1611" s="23"/>
      <c r="AG1611" s="23"/>
      <c r="AH1611" s="23"/>
      <c r="AI1611" s="23"/>
      <c r="AJ1611" s="23"/>
      <c r="AK1611" s="23"/>
      <c r="AL1611" s="23"/>
      <c r="AM1611" s="23"/>
      <c r="AN1611" s="23"/>
    </row>
    <row r="1612" spans="1:40">
      <c r="A1612" s="23" t="s">
        <v>4360</v>
      </c>
      <c r="B1612" s="23" t="s">
        <v>3866</v>
      </c>
      <c r="C1612" s="23" t="s">
        <v>3867</v>
      </c>
      <c r="D1612" s="26">
        <v>4121</v>
      </c>
      <c r="E1612" s="30" t="s">
        <v>3871</v>
      </c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/>
      <c r="AA1612" s="23"/>
      <c r="AB1612" s="23"/>
      <c r="AC1612" s="23"/>
      <c r="AD1612" s="23"/>
      <c r="AE1612" s="23"/>
      <c r="AF1612" s="23"/>
      <c r="AG1612" s="23"/>
      <c r="AH1612" s="23"/>
      <c r="AI1612" s="23"/>
      <c r="AJ1612" s="23"/>
      <c r="AK1612" s="23"/>
      <c r="AL1612" s="23"/>
      <c r="AM1612" s="23"/>
      <c r="AN1612" s="23"/>
    </row>
    <row r="1613" spans="1:40">
      <c r="A1613" s="23" t="s">
        <v>3209</v>
      </c>
      <c r="B1613" s="23" t="s">
        <v>3211</v>
      </c>
      <c r="C1613" s="23" t="s">
        <v>3212</v>
      </c>
      <c r="D1613" s="26">
        <v>4123</v>
      </c>
      <c r="E1613" s="30" t="s">
        <v>3210</v>
      </c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  <c r="AA1613" s="23"/>
      <c r="AB1613" s="23"/>
      <c r="AC1613" s="23"/>
      <c r="AD1613" s="23"/>
      <c r="AE1613" s="23"/>
      <c r="AF1613" s="23"/>
      <c r="AG1613" s="23"/>
      <c r="AH1613" s="23"/>
      <c r="AI1613" s="23"/>
      <c r="AJ1613" s="23"/>
      <c r="AK1613" s="23"/>
      <c r="AL1613" s="23"/>
      <c r="AM1613" s="23"/>
      <c r="AN1613" s="23"/>
    </row>
    <row r="1614" spans="1:40">
      <c r="A1614" s="23" t="s">
        <v>4361</v>
      </c>
      <c r="B1614" s="23" t="s">
        <v>3866</v>
      </c>
      <c r="C1614" s="23" t="s">
        <v>3867</v>
      </c>
      <c r="D1614" s="26">
        <v>4126</v>
      </c>
      <c r="E1614" s="30" t="s">
        <v>3872</v>
      </c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  <c r="AA1614" s="23"/>
      <c r="AB1614" s="23"/>
      <c r="AC1614" s="23"/>
      <c r="AD1614" s="23"/>
      <c r="AE1614" s="23"/>
      <c r="AF1614" s="23"/>
      <c r="AG1614" s="23"/>
      <c r="AH1614" s="23"/>
      <c r="AI1614" s="23"/>
      <c r="AJ1614" s="23"/>
      <c r="AK1614" s="23"/>
      <c r="AL1614" s="23"/>
      <c r="AM1614" s="23"/>
      <c r="AN1614" s="23"/>
    </row>
    <row r="1615" spans="1:40">
      <c r="A1615" s="23" t="s">
        <v>4362</v>
      </c>
      <c r="B1615" s="23" t="s">
        <v>3873</v>
      </c>
      <c r="C1615" s="23" t="s">
        <v>3867</v>
      </c>
      <c r="D1615" s="26">
        <v>4135</v>
      </c>
      <c r="E1615" s="30" t="s">
        <v>3874</v>
      </c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  <c r="AF1615" s="23"/>
      <c r="AG1615" s="23"/>
      <c r="AH1615" s="23"/>
      <c r="AI1615" s="23"/>
      <c r="AJ1615" s="23"/>
      <c r="AK1615" s="23"/>
      <c r="AL1615" s="23"/>
      <c r="AM1615" s="23"/>
      <c r="AN1615" s="23"/>
    </row>
    <row r="1616" spans="1:40">
      <c r="A1616" s="38" t="s">
        <v>1001</v>
      </c>
      <c r="B1616" s="38" t="s">
        <v>1002</v>
      </c>
      <c r="C1616" s="38" t="s">
        <v>993</v>
      </c>
      <c r="D1616" s="43">
        <v>4135</v>
      </c>
      <c r="E1616" s="41" t="s">
        <v>1003</v>
      </c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  <c r="AF1616" s="23"/>
      <c r="AG1616" s="23"/>
      <c r="AH1616" s="23"/>
      <c r="AI1616" s="23"/>
      <c r="AJ1616" s="23"/>
      <c r="AK1616" s="23"/>
      <c r="AL1616" s="23"/>
      <c r="AM1616" s="23"/>
      <c r="AN1616" s="23"/>
    </row>
    <row r="1617" spans="1:40">
      <c r="A1617" s="38" t="s">
        <v>1004</v>
      </c>
      <c r="B1617" s="38" t="s">
        <v>1005</v>
      </c>
      <c r="C1617" s="38" t="s">
        <v>1006</v>
      </c>
      <c r="D1617" s="41">
        <v>4136</v>
      </c>
      <c r="E1617" s="41" t="s">
        <v>3875</v>
      </c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</row>
    <row r="1618" spans="1:40">
      <c r="A1618" s="23" t="s">
        <v>4363</v>
      </c>
      <c r="B1618" s="23" t="s">
        <v>3876</v>
      </c>
      <c r="C1618" s="23" t="s">
        <v>3877</v>
      </c>
      <c r="D1618" s="26">
        <v>4142</v>
      </c>
      <c r="E1618" s="30" t="s">
        <v>3878</v>
      </c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</row>
    <row r="1619" spans="1:40">
      <c r="A1619" s="38" t="s">
        <v>1007</v>
      </c>
      <c r="B1619" s="38" t="s">
        <v>3876</v>
      </c>
      <c r="C1619" s="38" t="s">
        <v>3877</v>
      </c>
      <c r="D1619" s="43">
        <v>4146</v>
      </c>
      <c r="E1619" s="30" t="s">
        <v>1008</v>
      </c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</row>
    <row r="1620" spans="1:40">
      <c r="A1620" s="23" t="s">
        <v>4364</v>
      </c>
      <c r="B1620" s="23" t="s">
        <v>3876</v>
      </c>
      <c r="C1620" s="23" t="s">
        <v>3877</v>
      </c>
      <c r="D1620" s="26">
        <v>4148</v>
      </c>
      <c r="E1620" s="30" t="s">
        <v>3879</v>
      </c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</row>
    <row r="1621" spans="1:40">
      <c r="A1621" s="38" t="s">
        <v>1009</v>
      </c>
      <c r="B1621" s="38" t="s">
        <v>1010</v>
      </c>
      <c r="C1621" s="38" t="s">
        <v>1011</v>
      </c>
      <c r="D1621" s="41">
        <v>4149</v>
      </c>
      <c r="E1621" s="41" t="s">
        <v>1012</v>
      </c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</row>
    <row r="1622" spans="1:40">
      <c r="A1622" s="38" t="s">
        <v>1013</v>
      </c>
      <c r="B1622" s="38" t="s">
        <v>3880</v>
      </c>
      <c r="C1622" s="38" t="s">
        <v>1011</v>
      </c>
      <c r="D1622" s="43">
        <v>4150</v>
      </c>
      <c r="E1622" s="30" t="s">
        <v>3881</v>
      </c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  <c r="AG1622" s="23"/>
      <c r="AH1622" s="23"/>
      <c r="AI1622" s="23"/>
      <c r="AJ1622" s="23"/>
      <c r="AK1622" s="23"/>
      <c r="AL1622" s="23"/>
      <c r="AM1622" s="23"/>
      <c r="AN1622" s="23"/>
    </row>
    <row r="1623" spans="1:40">
      <c r="A1623" s="38" t="s">
        <v>1014</v>
      </c>
      <c r="B1623" s="38" t="s">
        <v>3882</v>
      </c>
      <c r="C1623" s="38" t="s">
        <v>1011</v>
      </c>
      <c r="D1623" s="43">
        <v>4152</v>
      </c>
      <c r="E1623" s="30" t="s">
        <v>3883</v>
      </c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  <c r="AG1623" s="23"/>
      <c r="AH1623" s="23"/>
      <c r="AI1623" s="23"/>
      <c r="AJ1623" s="23"/>
      <c r="AK1623" s="23"/>
      <c r="AL1623" s="23"/>
      <c r="AM1623" s="23"/>
      <c r="AN1623" s="23"/>
    </row>
    <row r="1624" spans="1:40">
      <c r="A1624" s="38" t="s">
        <v>1015</v>
      </c>
      <c r="B1624" s="38" t="s">
        <v>3882</v>
      </c>
      <c r="C1624" s="38" t="s">
        <v>1011</v>
      </c>
      <c r="D1624" s="43">
        <v>4153</v>
      </c>
      <c r="E1624" s="30" t="s">
        <v>3884</v>
      </c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  <c r="AG1624" s="23"/>
      <c r="AH1624" s="23"/>
      <c r="AI1624" s="23"/>
      <c r="AJ1624" s="23"/>
      <c r="AK1624" s="23"/>
      <c r="AL1624" s="23"/>
      <c r="AM1624" s="23"/>
      <c r="AN1624" s="23"/>
    </row>
    <row r="1625" spans="1:40">
      <c r="A1625" s="38" t="s">
        <v>1016</v>
      </c>
      <c r="B1625" s="38" t="s">
        <v>3882</v>
      </c>
      <c r="C1625" s="38" t="s">
        <v>1011</v>
      </c>
      <c r="D1625" s="43">
        <v>4154</v>
      </c>
      <c r="E1625" s="30" t="s">
        <v>3885</v>
      </c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23"/>
      <c r="AH1625" s="23"/>
      <c r="AI1625" s="23"/>
      <c r="AJ1625" s="23"/>
      <c r="AK1625" s="23"/>
      <c r="AL1625" s="23"/>
      <c r="AM1625" s="23"/>
      <c r="AN1625" s="23"/>
    </row>
    <row r="1626" spans="1:40">
      <c r="A1626" s="38" t="s">
        <v>1017</v>
      </c>
      <c r="B1626" s="38" t="s">
        <v>1018</v>
      </c>
      <c r="C1626" s="38" t="s">
        <v>1011</v>
      </c>
      <c r="D1626" s="43">
        <v>4156</v>
      </c>
      <c r="E1626" s="41" t="s">
        <v>1019</v>
      </c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  <c r="AG1626" s="23"/>
      <c r="AH1626" s="23"/>
      <c r="AI1626" s="23"/>
      <c r="AJ1626" s="23"/>
      <c r="AK1626" s="23"/>
      <c r="AL1626" s="23"/>
      <c r="AM1626" s="23"/>
      <c r="AN1626" s="23"/>
    </row>
    <row r="1627" spans="1:40">
      <c r="A1627" s="38" t="s">
        <v>1020</v>
      </c>
      <c r="B1627" s="38" t="s">
        <v>1021</v>
      </c>
      <c r="C1627" s="38" t="s">
        <v>1011</v>
      </c>
      <c r="D1627" s="43">
        <v>4157</v>
      </c>
      <c r="E1627" s="41" t="s">
        <v>1022</v>
      </c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  <c r="AG1627" s="23"/>
      <c r="AH1627" s="23"/>
      <c r="AI1627" s="23"/>
      <c r="AJ1627" s="23"/>
      <c r="AK1627" s="23"/>
      <c r="AL1627" s="23"/>
      <c r="AM1627" s="23"/>
      <c r="AN1627" s="23"/>
    </row>
    <row r="1628" spans="1:40">
      <c r="A1628" s="23" t="s">
        <v>4365</v>
      </c>
      <c r="B1628" s="23" t="s">
        <v>3886</v>
      </c>
      <c r="C1628" s="23" t="s">
        <v>3887</v>
      </c>
      <c r="D1628" s="26">
        <v>4161</v>
      </c>
      <c r="E1628" s="30" t="s">
        <v>3888</v>
      </c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23"/>
      <c r="AH1628" s="23"/>
      <c r="AI1628" s="23"/>
      <c r="AJ1628" s="23"/>
      <c r="AK1628" s="23"/>
      <c r="AL1628" s="23"/>
      <c r="AM1628" s="23"/>
      <c r="AN1628" s="23"/>
    </row>
    <row r="1629" spans="1:40">
      <c r="A1629" s="23" t="s">
        <v>4366</v>
      </c>
      <c r="B1629" s="23" t="s">
        <v>3886</v>
      </c>
      <c r="C1629" s="23" t="s">
        <v>3887</v>
      </c>
      <c r="D1629" s="26">
        <v>4163</v>
      </c>
      <c r="E1629" s="30" t="s">
        <v>3889</v>
      </c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  <c r="AG1629" s="23"/>
      <c r="AH1629" s="23"/>
      <c r="AI1629" s="23"/>
      <c r="AJ1629" s="23"/>
      <c r="AK1629" s="23"/>
      <c r="AL1629" s="23"/>
      <c r="AM1629" s="23"/>
      <c r="AN1629" s="23"/>
    </row>
    <row r="1630" spans="1:40">
      <c r="A1630" s="23" t="s">
        <v>4367</v>
      </c>
      <c r="B1630" s="23" t="s">
        <v>3886</v>
      </c>
      <c r="C1630" s="23" t="s">
        <v>3887</v>
      </c>
      <c r="D1630" s="26">
        <v>4167</v>
      </c>
      <c r="E1630" s="30" t="s">
        <v>3890</v>
      </c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  <c r="AG1630" s="23"/>
      <c r="AH1630" s="23"/>
      <c r="AI1630" s="23"/>
      <c r="AJ1630" s="23"/>
      <c r="AK1630" s="23"/>
      <c r="AL1630" s="23"/>
      <c r="AM1630" s="23"/>
      <c r="AN1630" s="23"/>
    </row>
    <row r="1631" spans="1:40">
      <c r="A1631" s="23" t="s">
        <v>4368</v>
      </c>
      <c r="B1631" s="23" t="s">
        <v>3891</v>
      </c>
      <c r="C1631" s="23" t="s">
        <v>3887</v>
      </c>
      <c r="D1631" s="26">
        <v>4174</v>
      </c>
      <c r="E1631" s="30" t="s">
        <v>4565</v>
      </c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23"/>
      <c r="AH1631" s="23"/>
      <c r="AI1631" s="23"/>
      <c r="AJ1631" s="23"/>
      <c r="AK1631" s="23"/>
      <c r="AL1631" s="23"/>
      <c r="AM1631" s="23"/>
      <c r="AN1631" s="23"/>
    </row>
    <row r="1632" spans="1:40">
      <c r="A1632" s="38" t="s">
        <v>1024</v>
      </c>
      <c r="B1632" s="38" t="s">
        <v>3891</v>
      </c>
      <c r="C1632" s="38" t="s">
        <v>3887</v>
      </c>
      <c r="D1632" s="43">
        <v>4174</v>
      </c>
      <c r="E1632" s="41" t="s">
        <v>1025</v>
      </c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  <c r="AG1632" s="23"/>
      <c r="AH1632" s="23"/>
      <c r="AI1632" s="23"/>
      <c r="AJ1632" s="23"/>
      <c r="AK1632" s="23"/>
      <c r="AL1632" s="23"/>
      <c r="AM1632" s="23"/>
      <c r="AN1632" s="23"/>
    </row>
    <row r="1633" spans="1:40">
      <c r="A1633" s="38" t="s">
        <v>1026</v>
      </c>
      <c r="B1633" s="38" t="s">
        <v>3891</v>
      </c>
      <c r="C1633" s="38" t="s">
        <v>3887</v>
      </c>
      <c r="D1633" s="43">
        <v>4174</v>
      </c>
      <c r="E1633" s="41" t="s">
        <v>1027</v>
      </c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  <c r="AG1633" s="23"/>
      <c r="AH1633" s="23"/>
      <c r="AI1633" s="23"/>
      <c r="AJ1633" s="23"/>
      <c r="AK1633" s="23"/>
      <c r="AL1633" s="23"/>
      <c r="AM1633" s="23"/>
      <c r="AN1633" s="23"/>
    </row>
    <row r="1634" spans="1:40">
      <c r="A1634" s="38" t="s">
        <v>1028</v>
      </c>
      <c r="B1634" s="38" t="s">
        <v>1029</v>
      </c>
      <c r="C1634" s="38" t="s">
        <v>1023</v>
      </c>
      <c r="D1634" s="43">
        <v>4174</v>
      </c>
      <c r="E1634" s="41" t="s">
        <v>1030</v>
      </c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23"/>
      <c r="AH1634" s="23"/>
      <c r="AI1634" s="23"/>
      <c r="AJ1634" s="23"/>
      <c r="AK1634" s="23"/>
      <c r="AL1634" s="23"/>
      <c r="AM1634" s="23"/>
      <c r="AN1634" s="23"/>
    </row>
    <row r="1635" spans="1:40">
      <c r="A1635" s="38" t="s">
        <v>1031</v>
      </c>
      <c r="B1635" s="38" t="s">
        <v>1029</v>
      </c>
      <c r="C1635" s="38" t="s">
        <v>1023</v>
      </c>
      <c r="D1635" s="43">
        <v>4174</v>
      </c>
      <c r="E1635" s="41" t="s">
        <v>1032</v>
      </c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  <c r="AG1635" s="23"/>
      <c r="AH1635" s="23"/>
      <c r="AI1635" s="23"/>
      <c r="AJ1635" s="23"/>
      <c r="AK1635" s="23"/>
      <c r="AL1635" s="23"/>
      <c r="AM1635" s="23"/>
      <c r="AN1635" s="23"/>
    </row>
    <row r="1636" spans="1:40">
      <c r="A1636" s="38" t="s">
        <v>1033</v>
      </c>
      <c r="B1636" s="38" t="s">
        <v>3891</v>
      </c>
      <c r="C1636" s="38" t="s">
        <v>3887</v>
      </c>
      <c r="D1636" s="41">
        <v>4175</v>
      </c>
      <c r="E1636" s="41" t="s">
        <v>1034</v>
      </c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  <c r="AG1636" s="23"/>
      <c r="AH1636" s="23"/>
      <c r="AI1636" s="23"/>
      <c r="AJ1636" s="23"/>
      <c r="AK1636" s="23"/>
      <c r="AL1636" s="23"/>
      <c r="AM1636" s="23"/>
      <c r="AN1636" s="23"/>
    </row>
    <row r="1637" spans="1:40">
      <c r="A1637" s="23" t="s">
        <v>4369</v>
      </c>
      <c r="B1637" s="23" t="s">
        <v>3891</v>
      </c>
      <c r="C1637" s="23" t="s">
        <v>3887</v>
      </c>
      <c r="D1637" s="26">
        <v>4185</v>
      </c>
      <c r="E1637" s="30" t="s">
        <v>3892</v>
      </c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23"/>
      <c r="AH1637" s="23"/>
      <c r="AI1637" s="23"/>
      <c r="AJ1637" s="23"/>
      <c r="AK1637" s="23"/>
      <c r="AL1637" s="23"/>
      <c r="AM1637" s="23"/>
      <c r="AN1637" s="23"/>
    </row>
    <row r="1638" spans="1:40">
      <c r="A1638" s="38" t="s">
        <v>1035</v>
      </c>
      <c r="B1638" s="38" t="s">
        <v>3893</v>
      </c>
      <c r="C1638" s="38" t="s">
        <v>3887</v>
      </c>
      <c r="D1638" s="43">
        <v>4197</v>
      </c>
      <c r="E1638" s="30" t="s">
        <v>1036</v>
      </c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  <c r="AG1638" s="23"/>
      <c r="AH1638" s="23"/>
      <c r="AI1638" s="23"/>
      <c r="AJ1638" s="23"/>
      <c r="AK1638" s="23"/>
      <c r="AL1638" s="23"/>
      <c r="AM1638" s="23"/>
      <c r="AN1638" s="23"/>
    </row>
    <row r="1639" spans="1:40">
      <c r="A1639" s="23" t="s">
        <v>4370</v>
      </c>
      <c r="B1639" s="23" t="s">
        <v>3894</v>
      </c>
      <c r="C1639" s="23" t="s">
        <v>3887</v>
      </c>
      <c r="D1639" s="26">
        <v>4200</v>
      </c>
      <c r="E1639" s="30" t="s">
        <v>3895</v>
      </c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  <c r="AG1639" s="23"/>
      <c r="AH1639" s="23"/>
      <c r="AI1639" s="23"/>
      <c r="AJ1639" s="23"/>
      <c r="AK1639" s="23"/>
      <c r="AL1639" s="23"/>
      <c r="AM1639" s="23"/>
      <c r="AN1639" s="23"/>
    </row>
    <row r="1640" spans="1:40">
      <c r="A1640" s="23" t="s">
        <v>4371</v>
      </c>
      <c r="B1640" s="23" t="s">
        <v>3896</v>
      </c>
      <c r="C1640" s="23" t="s">
        <v>3887</v>
      </c>
      <c r="D1640" s="26">
        <v>4202</v>
      </c>
      <c r="E1640" s="30" t="s">
        <v>3897</v>
      </c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23"/>
      <c r="AH1640" s="23"/>
      <c r="AI1640" s="23"/>
      <c r="AJ1640" s="23"/>
      <c r="AK1640" s="23"/>
      <c r="AL1640" s="23"/>
      <c r="AM1640" s="23"/>
      <c r="AN1640" s="23"/>
    </row>
    <row r="1641" spans="1:40">
      <c r="A1641" s="23" t="s">
        <v>3436</v>
      </c>
      <c r="B1641" s="23" t="s">
        <v>2741</v>
      </c>
      <c r="C1641" s="23" t="s">
        <v>2606</v>
      </c>
      <c r="D1641" s="40">
        <v>4203</v>
      </c>
      <c r="E1641" s="30" t="s">
        <v>3437</v>
      </c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  <c r="AG1641" s="23"/>
      <c r="AH1641" s="23"/>
      <c r="AI1641" s="23"/>
      <c r="AJ1641" s="23"/>
      <c r="AK1641" s="23"/>
      <c r="AL1641" s="23"/>
      <c r="AM1641" s="23"/>
      <c r="AN1641" s="23"/>
    </row>
    <row r="1642" spans="1:40">
      <c r="A1642" s="38" t="s">
        <v>1037</v>
      </c>
      <c r="B1642" s="38" t="s">
        <v>1038</v>
      </c>
      <c r="C1642" s="38" t="s">
        <v>1039</v>
      </c>
      <c r="D1642" s="41">
        <v>4205</v>
      </c>
      <c r="E1642" s="41" t="s">
        <v>1040</v>
      </c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  <c r="AG1642" s="23"/>
      <c r="AH1642" s="23"/>
      <c r="AI1642" s="23"/>
      <c r="AJ1642" s="23"/>
      <c r="AK1642" s="23"/>
      <c r="AL1642" s="23"/>
      <c r="AM1642" s="23"/>
      <c r="AN1642" s="23"/>
    </row>
    <row r="1643" spans="1:40">
      <c r="A1643" s="23" t="s">
        <v>4372</v>
      </c>
      <c r="B1643" s="23" t="s">
        <v>3898</v>
      </c>
      <c r="C1643" s="23" t="s">
        <v>3899</v>
      </c>
      <c r="D1643" s="26">
        <v>4208</v>
      </c>
      <c r="E1643" s="30" t="s">
        <v>3900</v>
      </c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23"/>
      <c r="AH1643" s="23"/>
      <c r="AI1643" s="23"/>
      <c r="AJ1643" s="23"/>
      <c r="AK1643" s="23"/>
      <c r="AL1643" s="23"/>
      <c r="AM1643" s="23"/>
      <c r="AN1643" s="23"/>
    </row>
    <row r="1644" spans="1:40">
      <c r="A1644" s="23" t="s">
        <v>4373</v>
      </c>
      <c r="B1644" s="23" t="s">
        <v>3901</v>
      </c>
      <c r="C1644" s="23" t="s">
        <v>3899</v>
      </c>
      <c r="D1644" s="26">
        <v>4209</v>
      </c>
      <c r="E1644" s="30" t="s">
        <v>3902</v>
      </c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  <c r="AG1644" s="23"/>
      <c r="AH1644" s="23"/>
      <c r="AI1644" s="23"/>
      <c r="AJ1644" s="23"/>
      <c r="AK1644" s="23"/>
      <c r="AL1644" s="23"/>
      <c r="AM1644" s="23"/>
      <c r="AN1644" s="23"/>
    </row>
    <row r="1645" spans="1:40">
      <c r="A1645" s="38" t="s">
        <v>1041</v>
      </c>
      <c r="B1645" s="38" t="s">
        <v>3903</v>
      </c>
      <c r="C1645" s="38" t="s">
        <v>1042</v>
      </c>
      <c r="D1645" s="43">
        <v>4211</v>
      </c>
      <c r="E1645" s="30" t="s">
        <v>1043</v>
      </c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  <c r="AG1645" s="23"/>
      <c r="AH1645" s="23"/>
      <c r="AI1645" s="23"/>
      <c r="AJ1645" s="23"/>
      <c r="AK1645" s="23"/>
      <c r="AL1645" s="23"/>
      <c r="AM1645" s="23"/>
      <c r="AN1645" s="23"/>
    </row>
    <row r="1646" spans="1:40">
      <c r="A1646" s="38" t="s">
        <v>1044</v>
      </c>
      <c r="B1646" s="38" t="s">
        <v>1045</v>
      </c>
      <c r="C1646" s="38" t="s">
        <v>1046</v>
      </c>
      <c r="D1646" s="43">
        <v>4219</v>
      </c>
      <c r="E1646" s="30" t="s">
        <v>3906</v>
      </c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</row>
    <row r="1647" spans="1:40">
      <c r="A1647" s="23" t="s">
        <v>4374</v>
      </c>
      <c r="B1647" s="23" t="s">
        <v>3905</v>
      </c>
      <c r="C1647" s="23" t="s">
        <v>3904</v>
      </c>
      <c r="D1647" s="26">
        <v>4222</v>
      </c>
      <c r="E1647" s="30" t="s">
        <v>3907</v>
      </c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</row>
    <row r="1648" spans="1:40">
      <c r="A1648" s="38" t="s">
        <v>1047</v>
      </c>
      <c r="B1648" s="38" t="s">
        <v>1045</v>
      </c>
      <c r="C1648" s="38" t="s">
        <v>1046</v>
      </c>
      <c r="D1648" s="43">
        <v>4222</v>
      </c>
      <c r="E1648" s="41" t="s">
        <v>1048</v>
      </c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</row>
    <row r="1649" spans="1:40">
      <c r="A1649" s="23" t="s">
        <v>4375</v>
      </c>
      <c r="B1649" s="23" t="s">
        <v>3905</v>
      </c>
      <c r="C1649" s="23" t="s">
        <v>3904</v>
      </c>
      <c r="D1649" s="26">
        <v>4223</v>
      </c>
      <c r="E1649" s="30" t="s">
        <v>3908</v>
      </c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</row>
    <row r="1650" spans="1:40">
      <c r="A1650" s="38" t="s">
        <v>1049</v>
      </c>
      <c r="B1650" s="38" t="s">
        <v>1050</v>
      </c>
      <c r="C1650" s="38" t="s">
        <v>1046</v>
      </c>
      <c r="D1650" s="41">
        <v>4223</v>
      </c>
      <c r="E1650" s="41" t="s">
        <v>3908</v>
      </c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</row>
    <row r="1651" spans="1:40">
      <c r="A1651" s="38" t="s">
        <v>1051</v>
      </c>
      <c r="B1651" s="38" t="s">
        <v>1050</v>
      </c>
      <c r="C1651" s="38" t="s">
        <v>1046</v>
      </c>
      <c r="D1651" s="43">
        <v>4223</v>
      </c>
      <c r="E1651" s="41" t="s">
        <v>1052</v>
      </c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  <c r="AG1651" s="23"/>
      <c r="AH1651" s="23"/>
      <c r="AI1651" s="23"/>
      <c r="AJ1651" s="23"/>
      <c r="AK1651" s="23"/>
      <c r="AL1651" s="23"/>
      <c r="AM1651" s="23"/>
      <c r="AN1651" s="23"/>
    </row>
    <row r="1652" spans="1:40">
      <c r="A1652" s="53" t="s">
        <v>3399</v>
      </c>
      <c r="B1652" s="23" t="s">
        <v>2608</v>
      </c>
      <c r="C1652" s="23" t="s">
        <v>2607</v>
      </c>
      <c r="D1652" s="26">
        <v>4225</v>
      </c>
      <c r="E1652" s="23" t="s">
        <v>3400</v>
      </c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23"/>
      <c r="AH1652" s="23"/>
      <c r="AI1652" s="23"/>
      <c r="AJ1652" s="23"/>
      <c r="AK1652" s="23"/>
      <c r="AL1652" s="23"/>
      <c r="AM1652" s="23"/>
      <c r="AN1652" s="23"/>
    </row>
    <row r="1653" spans="1:40">
      <c r="A1653" s="23" t="s">
        <v>2560</v>
      </c>
      <c r="B1653" s="23" t="s">
        <v>2608</v>
      </c>
      <c r="C1653" s="23" t="s">
        <v>2607</v>
      </c>
      <c r="D1653" s="40">
        <v>4228</v>
      </c>
      <c r="E1653" s="30" t="s">
        <v>4597</v>
      </c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  <c r="AG1653" s="23"/>
      <c r="AH1653" s="23"/>
      <c r="AI1653" s="23"/>
      <c r="AJ1653" s="23"/>
      <c r="AK1653" s="23"/>
      <c r="AL1653" s="23"/>
      <c r="AM1653" s="23"/>
      <c r="AN1653" s="23"/>
    </row>
    <row r="1654" spans="1:40">
      <c r="A1654" s="38" t="s">
        <v>1053</v>
      </c>
      <c r="B1654" s="38" t="s">
        <v>1054</v>
      </c>
      <c r="C1654" s="38" t="s">
        <v>1055</v>
      </c>
      <c r="D1654" s="43">
        <v>4230</v>
      </c>
      <c r="E1654" s="41" t="s">
        <v>1056</v>
      </c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  <c r="AG1654" s="23"/>
      <c r="AH1654" s="23"/>
      <c r="AI1654" s="23"/>
      <c r="AJ1654" s="23"/>
      <c r="AK1654" s="23"/>
      <c r="AL1654" s="23"/>
      <c r="AM1654" s="23"/>
      <c r="AN1654" s="23"/>
    </row>
    <row r="1655" spans="1:40">
      <c r="A1655" s="38" t="s">
        <v>1057</v>
      </c>
      <c r="B1655" s="38" t="s">
        <v>3909</v>
      </c>
      <c r="C1655" s="38" t="s">
        <v>1055</v>
      </c>
      <c r="D1655" s="43">
        <v>4230</v>
      </c>
      <c r="E1655" s="30" t="s">
        <v>3910</v>
      </c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23"/>
      <c r="AH1655" s="23"/>
      <c r="AI1655" s="23"/>
      <c r="AJ1655" s="23"/>
      <c r="AK1655" s="23"/>
      <c r="AL1655" s="23"/>
      <c r="AM1655" s="23"/>
      <c r="AN1655" s="23"/>
    </row>
    <row r="1656" spans="1:40">
      <c r="A1656" s="38" t="s">
        <v>1058</v>
      </c>
      <c r="B1656" s="38" t="s">
        <v>3911</v>
      </c>
      <c r="C1656" s="38" t="s">
        <v>1059</v>
      </c>
      <c r="D1656" s="43">
        <v>4231</v>
      </c>
      <c r="E1656" s="30" t="s">
        <v>3912</v>
      </c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  <c r="AG1656" s="23"/>
      <c r="AH1656" s="23"/>
      <c r="AI1656" s="23"/>
      <c r="AJ1656" s="23"/>
      <c r="AK1656" s="23"/>
      <c r="AL1656" s="23"/>
      <c r="AM1656" s="23"/>
      <c r="AN1656" s="23"/>
    </row>
    <row r="1657" spans="1:40">
      <c r="A1657" s="38" t="s">
        <v>1060</v>
      </c>
      <c r="B1657" s="38" t="s">
        <v>3913</v>
      </c>
      <c r="C1657" s="38" t="s">
        <v>1059</v>
      </c>
      <c r="D1657" s="43">
        <v>4234</v>
      </c>
      <c r="E1657" s="30" t="s">
        <v>3914</v>
      </c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  <c r="AG1657" s="23"/>
      <c r="AH1657" s="23"/>
      <c r="AI1657" s="23"/>
      <c r="AJ1657" s="23"/>
      <c r="AK1657" s="23"/>
      <c r="AL1657" s="23"/>
      <c r="AM1657" s="23"/>
      <c r="AN1657" s="23"/>
    </row>
    <row r="1658" spans="1:40">
      <c r="A1658" s="38" t="s">
        <v>1061</v>
      </c>
      <c r="B1658" s="38" t="s">
        <v>3915</v>
      </c>
      <c r="C1658" s="38" t="s">
        <v>1059</v>
      </c>
      <c r="D1658" s="43">
        <v>4236</v>
      </c>
      <c r="E1658" s="30" t="s">
        <v>3916</v>
      </c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23"/>
      <c r="AH1658" s="23"/>
      <c r="AI1658" s="23"/>
      <c r="AJ1658" s="23"/>
      <c r="AK1658" s="23"/>
      <c r="AL1658" s="23"/>
      <c r="AM1658" s="23"/>
      <c r="AN1658" s="23"/>
    </row>
    <row r="1659" spans="1:40">
      <c r="A1659" s="38" t="s">
        <v>1062</v>
      </c>
      <c r="B1659" s="38" t="s">
        <v>3917</v>
      </c>
      <c r="C1659" s="38" t="s">
        <v>1059</v>
      </c>
      <c r="D1659" s="43">
        <v>4239</v>
      </c>
      <c r="E1659" s="30" t="s">
        <v>3918</v>
      </c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  <c r="AG1659" s="23"/>
      <c r="AH1659" s="23"/>
      <c r="AI1659" s="23"/>
      <c r="AJ1659" s="23"/>
      <c r="AK1659" s="23"/>
      <c r="AL1659" s="23"/>
      <c r="AM1659" s="23"/>
      <c r="AN1659" s="23"/>
    </row>
    <row r="1660" spans="1:40">
      <c r="A1660" s="23" t="s">
        <v>4376</v>
      </c>
      <c r="B1660" s="23" t="s">
        <v>3919</v>
      </c>
      <c r="C1660" s="23" t="s">
        <v>3920</v>
      </c>
      <c r="D1660" s="26">
        <v>4248</v>
      </c>
      <c r="E1660" s="30" t="s">
        <v>3921</v>
      </c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  <c r="AG1660" s="23"/>
      <c r="AH1660" s="23"/>
      <c r="AI1660" s="23"/>
      <c r="AJ1660" s="23"/>
      <c r="AK1660" s="23"/>
      <c r="AL1660" s="23"/>
      <c r="AM1660" s="23"/>
      <c r="AN1660" s="23"/>
    </row>
    <row r="1661" spans="1:40">
      <c r="A1661" s="38" t="s">
        <v>1063</v>
      </c>
      <c r="B1661" s="38" t="s">
        <v>3922</v>
      </c>
      <c r="C1661" s="38" t="s">
        <v>3920</v>
      </c>
      <c r="D1661" s="43">
        <v>4253</v>
      </c>
      <c r="E1661" s="30" t="s">
        <v>1064</v>
      </c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23"/>
      <c r="AH1661" s="23"/>
      <c r="AI1661" s="23"/>
      <c r="AJ1661" s="23"/>
      <c r="AK1661" s="23"/>
      <c r="AL1661" s="23"/>
      <c r="AM1661" s="23"/>
      <c r="AN1661" s="23"/>
    </row>
    <row r="1662" spans="1:40">
      <c r="A1662" s="38" t="s">
        <v>4377</v>
      </c>
      <c r="B1662" s="23" t="s">
        <v>3922</v>
      </c>
      <c r="C1662" s="23" t="s">
        <v>3920</v>
      </c>
      <c r="D1662" s="26">
        <v>4256</v>
      </c>
      <c r="E1662" s="30" t="s">
        <v>3923</v>
      </c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  <c r="AG1662" s="23"/>
      <c r="AH1662" s="23"/>
      <c r="AI1662" s="23"/>
      <c r="AJ1662" s="23"/>
      <c r="AK1662" s="23"/>
      <c r="AL1662" s="23"/>
      <c r="AM1662" s="23"/>
      <c r="AN1662" s="23"/>
    </row>
    <row r="1663" spans="1:40">
      <c r="A1663" s="38" t="s">
        <v>1065</v>
      </c>
      <c r="B1663" s="38" t="s">
        <v>1066</v>
      </c>
      <c r="C1663" s="38" t="s">
        <v>1059</v>
      </c>
      <c r="D1663" s="43">
        <v>4256</v>
      </c>
      <c r="E1663" s="41" t="s">
        <v>1067</v>
      </c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  <c r="AG1663" s="23"/>
      <c r="AH1663" s="23"/>
      <c r="AI1663" s="23"/>
      <c r="AJ1663" s="23"/>
      <c r="AK1663" s="23"/>
      <c r="AL1663" s="23"/>
      <c r="AM1663" s="23"/>
      <c r="AN1663" s="23"/>
    </row>
    <row r="1664" spans="1:40">
      <c r="A1664" s="23" t="s">
        <v>4378</v>
      </c>
      <c r="B1664" s="23" t="s">
        <v>3924</v>
      </c>
      <c r="C1664" s="23" t="s">
        <v>3920</v>
      </c>
      <c r="D1664" s="26">
        <v>4258</v>
      </c>
      <c r="E1664" s="30" t="s">
        <v>3925</v>
      </c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23"/>
      <c r="AH1664" s="23"/>
      <c r="AI1664" s="23"/>
      <c r="AJ1664" s="23"/>
      <c r="AK1664" s="23"/>
      <c r="AL1664" s="23"/>
      <c r="AM1664" s="23"/>
      <c r="AN1664" s="23"/>
    </row>
    <row r="1665" spans="1:40">
      <c r="A1665" s="23" t="s">
        <v>4379</v>
      </c>
      <c r="B1665" s="23" t="s">
        <v>3924</v>
      </c>
      <c r="C1665" s="23" t="s">
        <v>3920</v>
      </c>
      <c r="D1665" s="26">
        <v>4265</v>
      </c>
      <c r="E1665" s="30" t="s">
        <v>3926</v>
      </c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  <c r="AG1665" s="23"/>
      <c r="AH1665" s="23"/>
      <c r="AI1665" s="23"/>
      <c r="AJ1665" s="23"/>
      <c r="AK1665" s="23"/>
      <c r="AL1665" s="23"/>
      <c r="AM1665" s="23"/>
      <c r="AN1665" s="23"/>
    </row>
    <row r="1666" spans="1:40">
      <c r="A1666" s="48" t="s">
        <v>3120</v>
      </c>
      <c r="B1666" s="23" t="s">
        <v>3120</v>
      </c>
      <c r="C1666" s="23" t="s">
        <v>3920</v>
      </c>
      <c r="D1666" s="26">
        <v>4269</v>
      </c>
      <c r="E1666" s="54" t="s">
        <v>3121</v>
      </c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  <c r="AG1666" s="23"/>
      <c r="AH1666" s="23"/>
      <c r="AI1666" s="23"/>
      <c r="AJ1666" s="23"/>
      <c r="AK1666" s="23"/>
      <c r="AL1666" s="23"/>
      <c r="AM1666" s="23"/>
      <c r="AN1666" s="23"/>
    </row>
    <row r="1667" spans="1:40">
      <c r="A1667" s="38" t="s">
        <v>1068</v>
      </c>
      <c r="B1667" s="38" t="s">
        <v>1069</v>
      </c>
      <c r="C1667" s="38" t="s">
        <v>3920</v>
      </c>
      <c r="D1667" s="43">
        <v>4269</v>
      </c>
      <c r="E1667" s="41" t="s">
        <v>1070</v>
      </c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23"/>
      <c r="AH1667" s="23"/>
      <c r="AI1667" s="23"/>
      <c r="AJ1667" s="23"/>
      <c r="AK1667" s="23"/>
      <c r="AL1667" s="23"/>
      <c r="AM1667" s="23"/>
      <c r="AN1667" s="23"/>
    </row>
    <row r="1668" spans="1:40">
      <c r="A1668" s="23" t="s">
        <v>4380</v>
      </c>
      <c r="B1668" s="23" t="s">
        <v>3927</v>
      </c>
      <c r="C1668" s="23" t="s">
        <v>3928</v>
      </c>
      <c r="D1668" s="26">
        <v>4271</v>
      </c>
      <c r="E1668" s="30" t="s">
        <v>3929</v>
      </c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  <c r="AG1668" s="23"/>
      <c r="AH1668" s="23"/>
      <c r="AI1668" s="23"/>
      <c r="AJ1668" s="23"/>
      <c r="AK1668" s="23"/>
      <c r="AL1668" s="23"/>
      <c r="AM1668" s="23"/>
      <c r="AN1668" s="23"/>
    </row>
    <row r="1669" spans="1:40">
      <c r="A1669" s="23" t="s">
        <v>4381</v>
      </c>
      <c r="B1669" s="23" t="s">
        <v>3927</v>
      </c>
      <c r="C1669" s="23" t="s">
        <v>3928</v>
      </c>
      <c r="D1669" s="26">
        <v>4272</v>
      </c>
      <c r="E1669" s="30" t="s">
        <v>3930</v>
      </c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  <c r="AG1669" s="23"/>
      <c r="AH1669" s="23"/>
      <c r="AI1669" s="23"/>
      <c r="AJ1669" s="23"/>
      <c r="AK1669" s="23"/>
      <c r="AL1669" s="23"/>
      <c r="AM1669" s="23"/>
      <c r="AN1669" s="23"/>
    </row>
    <row r="1670" spans="1:40">
      <c r="A1670" s="23" t="s">
        <v>4382</v>
      </c>
      <c r="B1670" s="23" t="s">
        <v>3927</v>
      </c>
      <c r="C1670" s="23" t="s">
        <v>3928</v>
      </c>
      <c r="D1670" s="26">
        <v>4273</v>
      </c>
      <c r="E1670" s="30" t="s">
        <v>3931</v>
      </c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23"/>
      <c r="AH1670" s="23"/>
      <c r="AI1670" s="23"/>
      <c r="AJ1670" s="23"/>
      <c r="AK1670" s="23"/>
      <c r="AL1670" s="23"/>
      <c r="AM1670" s="23"/>
      <c r="AN1670" s="23"/>
    </row>
    <row r="1671" spans="1:40">
      <c r="A1671" s="23" t="s">
        <v>4383</v>
      </c>
      <c r="B1671" s="23" t="s">
        <v>3932</v>
      </c>
      <c r="C1671" s="23" t="s">
        <v>3928</v>
      </c>
      <c r="D1671" s="26">
        <v>4276</v>
      </c>
      <c r="E1671" s="30" t="s">
        <v>3933</v>
      </c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  <c r="AG1671" s="23"/>
      <c r="AH1671" s="23"/>
      <c r="AI1671" s="23"/>
      <c r="AJ1671" s="23"/>
      <c r="AK1671" s="23"/>
      <c r="AL1671" s="23"/>
      <c r="AM1671" s="23"/>
      <c r="AN1671" s="23"/>
    </row>
    <row r="1672" spans="1:40">
      <c r="A1672" s="38" t="s">
        <v>1071</v>
      </c>
      <c r="B1672" s="38" t="s">
        <v>3932</v>
      </c>
      <c r="C1672" s="38" t="s">
        <v>3928</v>
      </c>
      <c r="D1672" s="43">
        <v>4276</v>
      </c>
      <c r="E1672" s="41" t="s">
        <v>1072</v>
      </c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  <c r="AG1672" s="23"/>
      <c r="AH1672" s="23"/>
      <c r="AI1672" s="23"/>
      <c r="AJ1672" s="23"/>
      <c r="AK1672" s="23"/>
      <c r="AL1672" s="23"/>
      <c r="AM1672" s="23"/>
      <c r="AN1672" s="23"/>
    </row>
    <row r="1673" spans="1:40">
      <c r="A1673" s="38" t="s">
        <v>1073</v>
      </c>
      <c r="B1673" s="38" t="s">
        <v>3932</v>
      </c>
      <c r="C1673" s="38" t="s">
        <v>3928</v>
      </c>
      <c r="D1673" s="43">
        <v>4276</v>
      </c>
      <c r="E1673" s="41" t="s">
        <v>1072</v>
      </c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23"/>
      <c r="AH1673" s="23"/>
      <c r="AI1673" s="23"/>
      <c r="AJ1673" s="23"/>
      <c r="AK1673" s="23"/>
      <c r="AL1673" s="23"/>
      <c r="AM1673" s="23"/>
      <c r="AN1673" s="23"/>
    </row>
    <row r="1674" spans="1:40">
      <c r="A1674" s="42" t="s">
        <v>1074</v>
      </c>
      <c r="B1674" s="38" t="s">
        <v>1075</v>
      </c>
      <c r="C1674" s="61" t="s">
        <v>3928</v>
      </c>
      <c r="D1674" s="43">
        <v>4277</v>
      </c>
      <c r="E1674" s="41" t="s">
        <v>1076</v>
      </c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  <c r="AG1674" s="23"/>
      <c r="AH1674" s="23"/>
      <c r="AI1674" s="23"/>
      <c r="AJ1674" s="23"/>
      <c r="AK1674" s="23"/>
      <c r="AL1674" s="23"/>
      <c r="AM1674" s="23"/>
      <c r="AN1674" s="23"/>
    </row>
    <row r="1675" spans="1:40">
      <c r="A1675" s="42" t="s">
        <v>1077</v>
      </c>
      <c r="B1675" s="38" t="s">
        <v>1075</v>
      </c>
      <c r="C1675" s="61" t="s">
        <v>3928</v>
      </c>
      <c r="D1675" s="43">
        <v>4277</v>
      </c>
      <c r="E1675" s="41" t="s">
        <v>1076</v>
      </c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</row>
    <row r="1676" spans="1:40">
      <c r="A1676" s="38" t="s">
        <v>1078</v>
      </c>
      <c r="B1676" s="38" t="s">
        <v>1075</v>
      </c>
      <c r="C1676" s="61" t="s">
        <v>3928</v>
      </c>
      <c r="D1676" s="43">
        <v>4277</v>
      </c>
      <c r="E1676" s="41" t="s">
        <v>1076</v>
      </c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</row>
    <row r="1677" spans="1:40">
      <c r="A1677" s="38" t="s">
        <v>1079</v>
      </c>
      <c r="B1677" s="38" t="s">
        <v>1080</v>
      </c>
      <c r="C1677" s="38" t="s">
        <v>1081</v>
      </c>
      <c r="D1677" s="41">
        <v>4278</v>
      </c>
      <c r="E1677" s="41" t="s">
        <v>1082</v>
      </c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</row>
    <row r="1678" spans="1:40">
      <c r="A1678" s="38" t="s">
        <v>1083</v>
      </c>
      <c r="B1678" s="38" t="s">
        <v>1084</v>
      </c>
      <c r="C1678" s="38" t="s">
        <v>1085</v>
      </c>
      <c r="D1678" s="56">
        <v>4279</v>
      </c>
      <c r="E1678" s="41" t="s">
        <v>1086</v>
      </c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</row>
    <row r="1679" spans="1:40">
      <c r="A1679" s="38" t="s">
        <v>1087</v>
      </c>
      <c r="B1679" s="38" t="s">
        <v>1084</v>
      </c>
      <c r="C1679" s="38" t="s">
        <v>1085</v>
      </c>
      <c r="D1679" s="56">
        <v>4279</v>
      </c>
      <c r="E1679" s="41" t="s">
        <v>1086</v>
      </c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</row>
    <row r="1680" spans="1:40">
      <c r="A1680" s="42" t="s">
        <v>1088</v>
      </c>
      <c r="B1680" s="42" t="s">
        <v>1089</v>
      </c>
      <c r="C1680" s="38" t="s">
        <v>1081</v>
      </c>
      <c r="D1680" s="41">
        <v>4280</v>
      </c>
      <c r="E1680" s="41" t="s">
        <v>1090</v>
      </c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  <c r="AG1680" s="23"/>
      <c r="AH1680" s="23"/>
      <c r="AI1680" s="23"/>
      <c r="AJ1680" s="23"/>
      <c r="AK1680" s="23"/>
      <c r="AL1680" s="23"/>
      <c r="AM1680" s="23"/>
      <c r="AN1680" s="23"/>
    </row>
    <row r="1681" spans="1:40">
      <c r="A1681" s="38" t="s">
        <v>1091</v>
      </c>
      <c r="B1681" s="38" t="s">
        <v>1092</v>
      </c>
      <c r="C1681" s="38" t="s">
        <v>1081</v>
      </c>
      <c r="D1681" s="41">
        <v>4285</v>
      </c>
      <c r="E1681" s="41" t="s">
        <v>1093</v>
      </c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  <c r="AH1681" s="23"/>
      <c r="AI1681" s="23"/>
      <c r="AJ1681" s="23"/>
      <c r="AK1681" s="23"/>
      <c r="AL1681" s="23"/>
      <c r="AM1681" s="23"/>
      <c r="AN1681" s="23"/>
    </row>
    <row r="1682" spans="1:40">
      <c r="A1682" s="38" t="s">
        <v>1094</v>
      </c>
      <c r="B1682" s="38" t="s">
        <v>3934</v>
      </c>
      <c r="C1682" s="38" t="s">
        <v>1081</v>
      </c>
      <c r="D1682" s="43">
        <v>4288</v>
      </c>
      <c r="E1682" s="30" t="s">
        <v>3935</v>
      </c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  <c r="AH1682" s="23"/>
      <c r="AI1682" s="23"/>
      <c r="AJ1682" s="23"/>
      <c r="AK1682" s="23"/>
      <c r="AL1682" s="23"/>
      <c r="AM1682" s="23"/>
      <c r="AN1682" s="23"/>
    </row>
    <row r="1683" spans="1:40">
      <c r="A1683" s="38" t="s">
        <v>1095</v>
      </c>
      <c r="B1683" s="38" t="s">
        <v>1096</v>
      </c>
      <c r="C1683" s="38" t="s">
        <v>1097</v>
      </c>
      <c r="D1683" s="41">
        <v>4289</v>
      </c>
      <c r="E1683" s="41" t="s">
        <v>1098</v>
      </c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  <c r="AH1683" s="23"/>
      <c r="AI1683" s="23"/>
      <c r="AJ1683" s="23"/>
      <c r="AK1683" s="23"/>
      <c r="AL1683" s="23"/>
      <c r="AM1683" s="23"/>
      <c r="AN1683" s="23"/>
    </row>
    <row r="1684" spans="1:40">
      <c r="A1684" s="38" t="s">
        <v>1099</v>
      </c>
      <c r="B1684" s="38" t="s">
        <v>3936</v>
      </c>
      <c r="C1684" s="38" t="s">
        <v>1081</v>
      </c>
      <c r="D1684" s="43">
        <v>4295</v>
      </c>
      <c r="E1684" s="30" t="s">
        <v>3937</v>
      </c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  <c r="AH1684" s="23"/>
      <c r="AI1684" s="23"/>
      <c r="AJ1684" s="23"/>
      <c r="AK1684" s="23"/>
      <c r="AL1684" s="23"/>
      <c r="AM1684" s="23"/>
      <c r="AN1684" s="23"/>
    </row>
    <row r="1685" spans="1:40">
      <c r="A1685" s="38" t="s">
        <v>1100</v>
      </c>
      <c r="B1685" s="38" t="s">
        <v>1101</v>
      </c>
      <c r="C1685" s="38" t="s">
        <v>1102</v>
      </c>
      <c r="D1685" s="43">
        <v>4297</v>
      </c>
      <c r="E1685" s="30" t="s">
        <v>1103</v>
      </c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  <c r="AH1685" s="23"/>
      <c r="AI1685" s="23"/>
      <c r="AJ1685" s="23"/>
      <c r="AK1685" s="23"/>
      <c r="AL1685" s="23"/>
      <c r="AM1685" s="23"/>
      <c r="AN1685" s="23"/>
    </row>
    <row r="1686" spans="1:40">
      <c r="A1686" s="23" t="s">
        <v>3170</v>
      </c>
      <c r="B1686" s="23" t="s">
        <v>3173</v>
      </c>
      <c r="C1686" s="23" t="s">
        <v>3171</v>
      </c>
      <c r="D1686" s="26">
        <v>4330</v>
      </c>
      <c r="E1686" s="30" t="s">
        <v>3172</v>
      </c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  <c r="AH1686" s="23"/>
      <c r="AI1686" s="23"/>
      <c r="AJ1686" s="23"/>
      <c r="AK1686" s="23"/>
      <c r="AL1686" s="23"/>
      <c r="AM1686" s="23"/>
      <c r="AN1686" s="23"/>
    </row>
    <row r="1687" spans="1:40">
      <c r="A1687" s="23" t="s">
        <v>4384</v>
      </c>
      <c r="B1687" s="23" t="s">
        <v>3938</v>
      </c>
      <c r="C1687" s="23" t="s">
        <v>3171</v>
      </c>
      <c r="D1687" s="26">
        <v>4337</v>
      </c>
      <c r="E1687" s="30" t="s">
        <v>3939</v>
      </c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  <c r="AH1687" s="23"/>
      <c r="AI1687" s="23"/>
      <c r="AJ1687" s="23"/>
      <c r="AK1687" s="23"/>
      <c r="AL1687" s="23"/>
      <c r="AM1687" s="23"/>
      <c r="AN1687" s="23"/>
    </row>
    <row r="1688" spans="1:40">
      <c r="A1688" s="38" t="s">
        <v>1104</v>
      </c>
      <c r="B1688" s="38" t="s">
        <v>3940</v>
      </c>
      <c r="C1688" s="38" t="s">
        <v>1105</v>
      </c>
      <c r="D1688" s="43">
        <v>4369</v>
      </c>
      <c r="E1688" s="30" t="s">
        <v>3941</v>
      </c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</row>
    <row r="1689" spans="1:40">
      <c r="A1689" s="38" t="s">
        <v>1106</v>
      </c>
      <c r="B1689" s="38" t="s">
        <v>3942</v>
      </c>
      <c r="C1689" s="38" t="s">
        <v>1105</v>
      </c>
      <c r="D1689" s="43">
        <v>4372</v>
      </c>
      <c r="E1689" s="30" t="s">
        <v>3943</v>
      </c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  <c r="AH1689" s="23"/>
      <c r="AI1689" s="23"/>
      <c r="AJ1689" s="23"/>
      <c r="AK1689" s="23"/>
      <c r="AL1689" s="23"/>
      <c r="AM1689" s="23"/>
      <c r="AN1689" s="23"/>
    </row>
    <row r="1690" spans="1:40">
      <c r="A1690" s="38" t="s">
        <v>1107</v>
      </c>
      <c r="B1690" s="38" t="s">
        <v>1108</v>
      </c>
      <c r="C1690" s="38" t="s">
        <v>1105</v>
      </c>
      <c r="D1690" s="43">
        <v>4381</v>
      </c>
      <c r="E1690" s="30" t="s">
        <v>3944</v>
      </c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  <c r="AH1690" s="23"/>
      <c r="AI1690" s="23"/>
      <c r="AJ1690" s="23"/>
      <c r="AK1690" s="23"/>
      <c r="AL1690" s="23"/>
      <c r="AM1690" s="23"/>
      <c r="AN1690" s="23"/>
    </row>
    <row r="1691" spans="1:40">
      <c r="A1691" s="38" t="s">
        <v>1109</v>
      </c>
      <c r="B1691" s="38" t="s">
        <v>3945</v>
      </c>
      <c r="C1691" s="38" t="s">
        <v>1105</v>
      </c>
      <c r="D1691" s="43">
        <v>4384</v>
      </c>
      <c r="E1691" s="30" t="s">
        <v>3946</v>
      </c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  <c r="AH1691" s="23"/>
      <c r="AI1691" s="23"/>
      <c r="AJ1691" s="23"/>
      <c r="AK1691" s="23"/>
      <c r="AL1691" s="23"/>
      <c r="AM1691" s="23"/>
      <c r="AN1691" s="23"/>
    </row>
    <row r="1692" spans="1:40">
      <c r="A1692" s="38" t="s">
        <v>1110</v>
      </c>
      <c r="B1692" s="38" t="s">
        <v>3947</v>
      </c>
      <c r="C1692" s="38" t="s">
        <v>1105</v>
      </c>
      <c r="D1692" s="43">
        <v>4385</v>
      </c>
      <c r="E1692" s="30" t="s">
        <v>1111</v>
      </c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  <c r="AH1692" s="23"/>
      <c r="AI1692" s="23"/>
      <c r="AJ1692" s="23"/>
      <c r="AK1692" s="23"/>
      <c r="AL1692" s="23"/>
      <c r="AM1692" s="23"/>
      <c r="AN1692" s="23"/>
    </row>
    <row r="1693" spans="1:40">
      <c r="A1693" s="38" t="s">
        <v>1112</v>
      </c>
      <c r="B1693" s="38" t="s">
        <v>3948</v>
      </c>
      <c r="C1693" s="38" t="s">
        <v>1105</v>
      </c>
      <c r="D1693" s="43">
        <v>4400</v>
      </c>
      <c r="E1693" s="30" t="s">
        <v>3949</v>
      </c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  <c r="AH1693" s="23"/>
      <c r="AI1693" s="23"/>
      <c r="AJ1693" s="23"/>
      <c r="AK1693" s="23"/>
      <c r="AL1693" s="23"/>
      <c r="AM1693" s="23"/>
      <c r="AN1693" s="23"/>
    </row>
    <row r="1694" spans="1:40">
      <c r="A1694" s="38" t="s">
        <v>1113</v>
      </c>
      <c r="B1694" s="38" t="s">
        <v>3948</v>
      </c>
      <c r="C1694" s="38" t="s">
        <v>1105</v>
      </c>
      <c r="D1694" s="43">
        <v>4401</v>
      </c>
      <c r="E1694" s="30" t="s">
        <v>3950</v>
      </c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  <c r="AH1694" s="23"/>
      <c r="AI1694" s="23"/>
      <c r="AJ1694" s="23"/>
      <c r="AK1694" s="23"/>
      <c r="AL1694" s="23"/>
      <c r="AM1694" s="23"/>
      <c r="AN1694" s="23"/>
    </row>
    <row r="1695" spans="1:40">
      <c r="A1695" s="38" t="s">
        <v>1114</v>
      </c>
      <c r="B1695" s="38" t="s">
        <v>1115</v>
      </c>
      <c r="C1695" s="38" t="s">
        <v>1105</v>
      </c>
      <c r="D1695" s="41">
        <v>4402</v>
      </c>
      <c r="E1695" s="41" t="s">
        <v>1116</v>
      </c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  <c r="AG1695" s="23"/>
      <c r="AH1695" s="23"/>
      <c r="AI1695" s="23"/>
      <c r="AJ1695" s="23"/>
      <c r="AK1695" s="23"/>
      <c r="AL1695" s="23"/>
      <c r="AM1695" s="23"/>
      <c r="AN1695" s="23"/>
    </row>
    <row r="1696" spans="1:40">
      <c r="A1696" s="55" t="s">
        <v>1296</v>
      </c>
      <c r="B1696" s="55" t="s">
        <v>1117</v>
      </c>
      <c r="C1696" s="38" t="s">
        <v>1105</v>
      </c>
      <c r="D1696" s="40">
        <v>4402</v>
      </c>
      <c r="E1696" s="39" t="s">
        <v>1118</v>
      </c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  <c r="AH1696" s="23"/>
      <c r="AI1696" s="23"/>
      <c r="AJ1696" s="23"/>
      <c r="AK1696" s="23"/>
      <c r="AL1696" s="23"/>
      <c r="AM1696" s="23"/>
      <c r="AN1696" s="23"/>
    </row>
    <row r="1697" spans="1:40">
      <c r="A1697" s="55" t="s">
        <v>1119</v>
      </c>
      <c r="B1697" s="55" t="s">
        <v>1117</v>
      </c>
      <c r="C1697" s="38" t="s">
        <v>1105</v>
      </c>
      <c r="D1697" s="43">
        <v>4402</v>
      </c>
      <c r="E1697" s="52" t="s">
        <v>1118</v>
      </c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  <c r="AH1697" s="23"/>
      <c r="AI1697" s="23"/>
      <c r="AJ1697" s="23"/>
      <c r="AK1697" s="23"/>
      <c r="AL1697" s="23"/>
      <c r="AM1697" s="23"/>
      <c r="AN1697" s="23"/>
    </row>
    <row r="1698" spans="1:40">
      <c r="A1698" s="38" t="s">
        <v>1120</v>
      </c>
      <c r="B1698" s="38" t="s">
        <v>3951</v>
      </c>
      <c r="C1698" s="38" t="s">
        <v>1105</v>
      </c>
      <c r="D1698" s="43">
        <v>4403</v>
      </c>
      <c r="E1698" s="30" t="s">
        <v>3952</v>
      </c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  <c r="AH1698" s="23"/>
      <c r="AI1698" s="23"/>
      <c r="AJ1698" s="23"/>
      <c r="AK1698" s="23"/>
      <c r="AL1698" s="23"/>
      <c r="AM1698" s="23"/>
      <c r="AN1698" s="23"/>
    </row>
    <row r="1699" spans="1:40">
      <c r="A1699" s="38" t="s">
        <v>1121</v>
      </c>
      <c r="B1699" s="38" t="s">
        <v>3951</v>
      </c>
      <c r="C1699" s="38" t="s">
        <v>1105</v>
      </c>
      <c r="D1699" s="43">
        <v>4404</v>
      </c>
      <c r="E1699" s="30" t="s">
        <v>3953</v>
      </c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  <c r="AH1699" s="23"/>
      <c r="AI1699" s="23"/>
      <c r="AJ1699" s="23"/>
      <c r="AK1699" s="23"/>
      <c r="AL1699" s="23"/>
      <c r="AM1699" s="23"/>
      <c r="AN1699" s="23"/>
    </row>
    <row r="1700" spans="1:40">
      <c r="A1700" s="38" t="s">
        <v>1122</v>
      </c>
      <c r="B1700" s="38" t="s">
        <v>3951</v>
      </c>
      <c r="C1700" s="38" t="s">
        <v>1105</v>
      </c>
      <c r="D1700" s="43">
        <v>4405</v>
      </c>
      <c r="E1700" s="52" t="s">
        <v>1123</v>
      </c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  <c r="AH1700" s="23"/>
      <c r="AI1700" s="23"/>
      <c r="AJ1700" s="23"/>
      <c r="AK1700" s="23"/>
      <c r="AL1700" s="23"/>
      <c r="AM1700" s="23"/>
      <c r="AN1700" s="23"/>
    </row>
    <row r="1701" spans="1:40">
      <c r="A1701" s="38" t="s">
        <v>1124</v>
      </c>
      <c r="B1701" s="38" t="s">
        <v>3954</v>
      </c>
      <c r="C1701" s="38" t="s">
        <v>3955</v>
      </c>
      <c r="D1701" s="43">
        <v>4411</v>
      </c>
      <c r="E1701" s="30" t="s">
        <v>1125</v>
      </c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  <c r="AH1701" s="23"/>
      <c r="AI1701" s="23"/>
      <c r="AJ1701" s="23"/>
      <c r="AK1701" s="23"/>
      <c r="AL1701" s="23"/>
      <c r="AM1701" s="23"/>
      <c r="AN1701" s="23"/>
    </row>
    <row r="1702" spans="1:40">
      <c r="A1702" s="38" t="s">
        <v>1126</v>
      </c>
      <c r="B1702" s="38" t="s">
        <v>3954</v>
      </c>
      <c r="C1702" s="38" t="s">
        <v>3955</v>
      </c>
      <c r="D1702" s="43">
        <v>4416</v>
      </c>
      <c r="E1702" s="30" t="s">
        <v>1127</v>
      </c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  <c r="AH1702" s="23"/>
      <c r="AI1702" s="23"/>
      <c r="AJ1702" s="23"/>
      <c r="AK1702" s="23"/>
      <c r="AL1702" s="23"/>
      <c r="AM1702" s="23"/>
      <c r="AN1702" s="23"/>
    </row>
    <row r="1703" spans="1:40">
      <c r="A1703" s="38" t="s">
        <v>1128</v>
      </c>
      <c r="B1703" s="38" t="s">
        <v>1129</v>
      </c>
      <c r="C1703" s="38" t="s">
        <v>1105</v>
      </c>
      <c r="D1703" s="43">
        <v>4416</v>
      </c>
      <c r="E1703" s="41" t="s">
        <v>1130</v>
      </c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  <c r="AI1703" s="23"/>
      <c r="AJ1703" s="23"/>
      <c r="AK1703" s="23"/>
      <c r="AL1703" s="23"/>
      <c r="AM1703" s="23"/>
      <c r="AN1703" s="23"/>
    </row>
    <row r="1704" spans="1:40">
      <c r="A1704" s="38" t="s">
        <v>1131</v>
      </c>
      <c r="B1704" s="38" t="s">
        <v>1129</v>
      </c>
      <c r="C1704" s="38" t="s">
        <v>1105</v>
      </c>
      <c r="D1704" s="43">
        <v>4416</v>
      </c>
      <c r="E1704" s="41" t="s">
        <v>1132</v>
      </c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  <c r="AI1704" s="23"/>
      <c r="AJ1704" s="23"/>
      <c r="AK1704" s="23"/>
      <c r="AL1704" s="23"/>
      <c r="AM1704" s="23"/>
      <c r="AN1704" s="23"/>
    </row>
    <row r="1705" spans="1:40">
      <c r="A1705" s="38" t="s">
        <v>1133</v>
      </c>
      <c r="B1705" s="38" t="s">
        <v>1129</v>
      </c>
      <c r="C1705" s="38" t="s">
        <v>1105</v>
      </c>
      <c r="D1705" s="43">
        <v>4416</v>
      </c>
      <c r="E1705" s="41" t="s">
        <v>1134</v>
      </c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  <c r="AH1705" s="23"/>
      <c r="AI1705" s="23"/>
      <c r="AJ1705" s="23"/>
      <c r="AK1705" s="23"/>
      <c r="AL1705" s="23"/>
      <c r="AM1705" s="23"/>
      <c r="AN1705" s="23"/>
    </row>
    <row r="1706" spans="1:40">
      <c r="A1706" s="38" t="s">
        <v>1135</v>
      </c>
      <c r="B1706" s="38" t="s">
        <v>3956</v>
      </c>
      <c r="C1706" s="38" t="s">
        <v>1105</v>
      </c>
      <c r="D1706" s="43">
        <v>4424</v>
      </c>
      <c r="E1706" s="30" t="s">
        <v>3957</v>
      </c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</row>
    <row r="1707" spans="1:40">
      <c r="A1707" s="38" t="s">
        <v>1136</v>
      </c>
      <c r="B1707" s="38" t="s">
        <v>3956</v>
      </c>
      <c r="C1707" s="38" t="s">
        <v>1105</v>
      </c>
      <c r="D1707" s="43">
        <v>4424</v>
      </c>
      <c r="E1707" s="41" t="s">
        <v>1137</v>
      </c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</row>
    <row r="1708" spans="1:40">
      <c r="A1708" s="23" t="s">
        <v>3438</v>
      </c>
      <c r="B1708" s="23" t="s">
        <v>2741</v>
      </c>
      <c r="C1708" s="23" t="s">
        <v>4555</v>
      </c>
      <c r="D1708" s="40">
        <v>4427</v>
      </c>
      <c r="E1708" s="30" t="s">
        <v>3439</v>
      </c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</row>
    <row r="1709" spans="1:40">
      <c r="A1709" s="23" t="s">
        <v>4385</v>
      </c>
      <c r="B1709" s="23" t="s">
        <v>3958</v>
      </c>
      <c r="C1709" s="23" t="s">
        <v>3959</v>
      </c>
      <c r="D1709" s="26">
        <v>4457</v>
      </c>
      <c r="E1709" s="30" t="s">
        <v>3960</v>
      </c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  <c r="AG1709" s="23"/>
      <c r="AH1709" s="23"/>
      <c r="AI1709" s="23"/>
      <c r="AJ1709" s="23"/>
      <c r="AK1709" s="23"/>
      <c r="AL1709" s="23"/>
      <c r="AM1709" s="23"/>
      <c r="AN1709" s="23"/>
    </row>
    <row r="1710" spans="1:40">
      <c r="A1710" s="38" t="s">
        <v>1138</v>
      </c>
      <c r="B1710" s="38" t="s">
        <v>1139</v>
      </c>
      <c r="C1710" s="38" t="s">
        <v>1140</v>
      </c>
      <c r="D1710" s="41">
        <v>4457</v>
      </c>
      <c r="E1710" s="41" t="s">
        <v>1141</v>
      </c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  <c r="AG1710" s="23"/>
      <c r="AH1710" s="23"/>
      <c r="AI1710" s="23"/>
      <c r="AJ1710" s="23"/>
      <c r="AK1710" s="23"/>
      <c r="AL1710" s="23"/>
      <c r="AM1710" s="23"/>
      <c r="AN1710" s="23"/>
    </row>
    <row r="1711" spans="1:40">
      <c r="A1711" s="53" t="s">
        <v>3271</v>
      </c>
      <c r="B1711" s="23" t="s">
        <v>3099</v>
      </c>
      <c r="C1711" s="23" t="s">
        <v>3100</v>
      </c>
      <c r="D1711" s="26">
        <v>4458</v>
      </c>
      <c r="E1711" s="23" t="s">
        <v>3272</v>
      </c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  <c r="AG1711" s="23"/>
      <c r="AH1711" s="23"/>
      <c r="AI1711" s="23"/>
      <c r="AJ1711" s="23"/>
      <c r="AK1711" s="23"/>
      <c r="AL1711" s="23"/>
      <c r="AM1711" s="23"/>
      <c r="AN1711" s="23"/>
    </row>
    <row r="1712" spans="1:40">
      <c r="A1712" s="23" t="s">
        <v>3099</v>
      </c>
      <c r="B1712" s="23" t="s">
        <v>3099</v>
      </c>
      <c r="C1712" s="23" t="s">
        <v>3100</v>
      </c>
      <c r="D1712" s="26">
        <v>4461</v>
      </c>
      <c r="E1712" s="30" t="s">
        <v>3101</v>
      </c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  <c r="AG1712" s="23"/>
      <c r="AH1712" s="23"/>
      <c r="AI1712" s="23"/>
      <c r="AJ1712" s="23"/>
      <c r="AK1712" s="23"/>
      <c r="AL1712" s="23"/>
      <c r="AM1712" s="23"/>
      <c r="AN1712" s="23"/>
    </row>
    <row r="1713" spans="1:40">
      <c r="A1713" s="38" t="s">
        <v>1142</v>
      </c>
      <c r="B1713" s="38" t="s">
        <v>1487</v>
      </c>
      <c r="C1713" s="38" t="s">
        <v>1140</v>
      </c>
      <c r="D1713" s="43">
        <v>4461</v>
      </c>
      <c r="E1713" s="41" t="s">
        <v>1137</v>
      </c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  <c r="AG1713" s="23"/>
      <c r="AH1713" s="23"/>
      <c r="AI1713" s="23"/>
      <c r="AJ1713" s="23"/>
      <c r="AK1713" s="23"/>
      <c r="AL1713" s="23"/>
      <c r="AM1713" s="23"/>
      <c r="AN1713" s="23"/>
    </row>
    <row r="1714" spans="1:40">
      <c r="A1714" s="38" t="s">
        <v>1143</v>
      </c>
      <c r="B1714" s="38" t="s">
        <v>1144</v>
      </c>
      <c r="C1714" s="38" t="s">
        <v>1140</v>
      </c>
      <c r="D1714" s="41">
        <v>4461</v>
      </c>
      <c r="E1714" s="41" t="s">
        <v>1145</v>
      </c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  <c r="AG1714" s="23"/>
      <c r="AH1714" s="23"/>
      <c r="AI1714" s="23"/>
      <c r="AJ1714" s="23"/>
      <c r="AK1714" s="23"/>
      <c r="AL1714" s="23"/>
      <c r="AM1714" s="23"/>
      <c r="AN1714" s="23"/>
    </row>
    <row r="1715" spans="1:40">
      <c r="A1715" s="23" t="s">
        <v>4386</v>
      </c>
      <c r="B1715" s="23" t="s">
        <v>3961</v>
      </c>
      <c r="C1715" s="23" t="s">
        <v>3959</v>
      </c>
      <c r="D1715" s="26">
        <v>4463</v>
      </c>
      <c r="E1715" s="30" t="s">
        <v>3962</v>
      </c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  <c r="AG1715" s="23"/>
      <c r="AH1715" s="23"/>
      <c r="AI1715" s="23"/>
      <c r="AJ1715" s="23"/>
      <c r="AK1715" s="23"/>
      <c r="AL1715" s="23"/>
      <c r="AM1715" s="23"/>
      <c r="AN1715" s="23"/>
    </row>
    <row r="1716" spans="1:40">
      <c r="A1716" s="23" t="s">
        <v>4387</v>
      </c>
      <c r="B1716" s="23" t="s">
        <v>3963</v>
      </c>
      <c r="C1716" s="23" t="s">
        <v>3959</v>
      </c>
      <c r="D1716" s="26">
        <v>4466</v>
      </c>
      <c r="E1716" s="30" t="s">
        <v>3964</v>
      </c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  <c r="AG1716" s="23"/>
      <c r="AH1716" s="23"/>
      <c r="AI1716" s="23"/>
      <c r="AJ1716" s="23"/>
      <c r="AK1716" s="23"/>
      <c r="AL1716" s="23"/>
      <c r="AM1716" s="23"/>
      <c r="AN1716" s="23"/>
    </row>
    <row r="1717" spans="1:40">
      <c r="A1717" s="23" t="s">
        <v>4388</v>
      </c>
      <c r="B1717" s="23" t="s">
        <v>3963</v>
      </c>
      <c r="C1717" s="23" t="s">
        <v>3959</v>
      </c>
      <c r="D1717" s="26">
        <v>4467</v>
      </c>
      <c r="E1717" s="30" t="s">
        <v>3965</v>
      </c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23"/>
      <c r="AH1717" s="23"/>
      <c r="AI1717" s="23"/>
      <c r="AJ1717" s="23"/>
      <c r="AK1717" s="23"/>
      <c r="AL1717" s="23"/>
      <c r="AM1717" s="23"/>
      <c r="AN1717" s="23"/>
    </row>
    <row r="1718" spans="1:40">
      <c r="A1718" s="42" t="s">
        <v>1146</v>
      </c>
      <c r="B1718" s="38" t="s">
        <v>1147</v>
      </c>
      <c r="C1718" s="38" t="s">
        <v>1148</v>
      </c>
      <c r="D1718" s="43">
        <v>4468</v>
      </c>
      <c r="E1718" s="41" t="s">
        <v>1149</v>
      </c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  <c r="AG1718" s="23"/>
      <c r="AH1718" s="23"/>
      <c r="AI1718" s="23"/>
      <c r="AJ1718" s="23"/>
      <c r="AK1718" s="23"/>
      <c r="AL1718" s="23"/>
      <c r="AM1718" s="23"/>
      <c r="AN1718" s="23"/>
    </row>
    <row r="1719" spans="1:40">
      <c r="A1719" s="38" t="s">
        <v>1150</v>
      </c>
      <c r="B1719" s="38" t="s">
        <v>1147</v>
      </c>
      <c r="C1719" s="38" t="s">
        <v>1148</v>
      </c>
      <c r="D1719" s="43">
        <v>4468</v>
      </c>
      <c r="E1719" s="41" t="s">
        <v>1149</v>
      </c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  <c r="AG1719" s="23"/>
      <c r="AH1719" s="23"/>
      <c r="AI1719" s="23"/>
      <c r="AJ1719" s="23"/>
      <c r="AK1719" s="23"/>
      <c r="AL1719" s="23"/>
      <c r="AM1719" s="23"/>
      <c r="AN1719" s="23"/>
    </row>
    <row r="1720" spans="1:40">
      <c r="A1720" s="23" t="s">
        <v>4389</v>
      </c>
      <c r="B1720" s="23" t="s">
        <v>3966</v>
      </c>
      <c r="C1720" s="23" t="s">
        <v>3967</v>
      </c>
      <c r="D1720" s="26">
        <v>4472</v>
      </c>
      <c r="E1720" s="30" t="s">
        <v>3968</v>
      </c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23"/>
      <c r="AH1720" s="23"/>
      <c r="AI1720" s="23"/>
      <c r="AJ1720" s="23"/>
      <c r="AK1720" s="23"/>
      <c r="AL1720" s="23"/>
      <c r="AM1720" s="23"/>
      <c r="AN1720" s="23"/>
    </row>
    <row r="1721" spans="1:40">
      <c r="A1721" s="23" t="s">
        <v>4390</v>
      </c>
      <c r="B1721" s="23" t="s">
        <v>3969</v>
      </c>
      <c r="C1721" s="23" t="s">
        <v>3967</v>
      </c>
      <c r="D1721" s="26">
        <v>4473</v>
      </c>
      <c r="E1721" s="30" t="s">
        <v>3970</v>
      </c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  <c r="AG1721" s="23"/>
      <c r="AH1721" s="23"/>
      <c r="AI1721" s="23"/>
      <c r="AJ1721" s="23"/>
      <c r="AK1721" s="23"/>
      <c r="AL1721" s="23"/>
      <c r="AM1721" s="23"/>
      <c r="AN1721" s="23"/>
    </row>
    <row r="1722" spans="1:40">
      <c r="A1722" s="23" t="s">
        <v>4391</v>
      </c>
      <c r="B1722" s="23" t="s">
        <v>3969</v>
      </c>
      <c r="C1722" s="23" t="s">
        <v>3967</v>
      </c>
      <c r="D1722" s="26">
        <v>4474</v>
      </c>
      <c r="E1722" s="30" t="s">
        <v>3971</v>
      </c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  <c r="AG1722" s="23"/>
      <c r="AH1722" s="23"/>
      <c r="AI1722" s="23"/>
      <c r="AJ1722" s="23"/>
      <c r="AK1722" s="23"/>
      <c r="AL1722" s="23"/>
      <c r="AM1722" s="23"/>
      <c r="AN1722" s="23"/>
    </row>
    <row r="1723" spans="1:40">
      <c r="A1723" s="23" t="s">
        <v>4392</v>
      </c>
      <c r="B1723" s="23" t="s">
        <v>3969</v>
      </c>
      <c r="C1723" s="23" t="s">
        <v>3967</v>
      </c>
      <c r="D1723" s="26">
        <v>4475</v>
      </c>
      <c r="E1723" s="30" t="s">
        <v>3972</v>
      </c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23"/>
      <c r="AH1723" s="23"/>
      <c r="AI1723" s="23"/>
      <c r="AJ1723" s="23"/>
      <c r="AK1723" s="23"/>
      <c r="AL1723" s="23"/>
      <c r="AM1723" s="23"/>
      <c r="AN1723" s="23"/>
    </row>
    <row r="1724" spans="1:40">
      <c r="A1724" s="23" t="s">
        <v>4393</v>
      </c>
      <c r="B1724" s="23" t="s">
        <v>3973</v>
      </c>
      <c r="C1724" s="23" t="s">
        <v>3967</v>
      </c>
      <c r="D1724" s="26">
        <v>4481</v>
      </c>
      <c r="E1724" s="30" t="s">
        <v>3974</v>
      </c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  <c r="AF1724" s="23"/>
      <c r="AG1724" s="23"/>
      <c r="AH1724" s="23"/>
      <c r="AI1724" s="23"/>
      <c r="AJ1724" s="23"/>
      <c r="AK1724" s="23"/>
      <c r="AL1724" s="23"/>
      <c r="AM1724" s="23"/>
      <c r="AN1724" s="23"/>
    </row>
    <row r="1725" spans="1:40">
      <c r="A1725" s="23" t="s">
        <v>4394</v>
      </c>
      <c r="B1725" s="23" t="s">
        <v>3973</v>
      </c>
      <c r="C1725" s="23" t="s">
        <v>3967</v>
      </c>
      <c r="D1725" s="26">
        <v>4482</v>
      </c>
      <c r="E1725" s="30" t="s">
        <v>3975</v>
      </c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  <c r="AF1725" s="23"/>
      <c r="AG1725" s="23"/>
      <c r="AH1725" s="23"/>
      <c r="AI1725" s="23"/>
      <c r="AJ1725" s="23"/>
      <c r="AK1725" s="23"/>
      <c r="AL1725" s="23"/>
      <c r="AM1725" s="23"/>
      <c r="AN1725" s="23"/>
    </row>
    <row r="1726" spans="1:40">
      <c r="A1726" s="23" t="s">
        <v>4395</v>
      </c>
      <c r="B1726" s="23" t="s">
        <v>3976</v>
      </c>
      <c r="C1726" s="23" t="s">
        <v>3967</v>
      </c>
      <c r="D1726" s="26">
        <v>4484</v>
      </c>
      <c r="E1726" s="30" t="s">
        <v>3977</v>
      </c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  <c r="AG1726" s="23"/>
      <c r="AH1726" s="23"/>
      <c r="AI1726" s="23"/>
      <c r="AJ1726" s="23"/>
      <c r="AK1726" s="23"/>
      <c r="AL1726" s="23"/>
      <c r="AM1726" s="23"/>
      <c r="AN1726" s="23"/>
    </row>
    <row r="1727" spans="1:40">
      <c r="A1727" s="38" t="s">
        <v>1151</v>
      </c>
      <c r="B1727" s="38" t="s">
        <v>3978</v>
      </c>
      <c r="C1727" s="38" t="s">
        <v>1152</v>
      </c>
      <c r="D1727" s="43">
        <v>4493</v>
      </c>
      <c r="E1727" s="30" t="s">
        <v>3979</v>
      </c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  <c r="AG1727" s="23"/>
      <c r="AH1727" s="23"/>
      <c r="AI1727" s="23"/>
      <c r="AJ1727" s="23"/>
      <c r="AK1727" s="23"/>
      <c r="AL1727" s="23"/>
      <c r="AM1727" s="23"/>
      <c r="AN1727" s="23"/>
    </row>
    <row r="1728" spans="1:40">
      <c r="A1728" s="38" t="s">
        <v>1153</v>
      </c>
      <c r="B1728" s="38" t="s">
        <v>1154</v>
      </c>
      <c r="C1728" s="38" t="s">
        <v>1155</v>
      </c>
      <c r="D1728" s="59">
        <v>4494</v>
      </c>
      <c r="E1728" s="41" t="s">
        <v>1156</v>
      </c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  <c r="AG1728" s="23"/>
      <c r="AH1728" s="23"/>
      <c r="AI1728" s="23"/>
      <c r="AJ1728" s="23"/>
      <c r="AK1728" s="23"/>
      <c r="AL1728" s="23"/>
      <c r="AM1728" s="23"/>
      <c r="AN1728" s="23"/>
    </row>
    <row r="1729" spans="1:40">
      <c r="A1729" s="38" t="s">
        <v>1157</v>
      </c>
      <c r="B1729" s="38" t="s">
        <v>1158</v>
      </c>
      <c r="C1729" s="38" t="s">
        <v>1152</v>
      </c>
      <c r="D1729" s="43">
        <v>4494</v>
      </c>
      <c r="E1729" s="30" t="s">
        <v>3980</v>
      </c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  <c r="AG1729" s="23"/>
      <c r="AH1729" s="23"/>
      <c r="AI1729" s="23"/>
      <c r="AJ1729" s="23"/>
      <c r="AK1729" s="23"/>
      <c r="AL1729" s="23"/>
      <c r="AM1729" s="23"/>
      <c r="AN1729" s="23"/>
    </row>
    <row r="1730" spans="1:40">
      <c r="A1730" s="38" t="s">
        <v>1159</v>
      </c>
      <c r="B1730" s="38" t="s">
        <v>1158</v>
      </c>
      <c r="C1730" s="38" t="s">
        <v>1152</v>
      </c>
      <c r="D1730" s="43">
        <v>4498</v>
      </c>
      <c r="E1730" s="30" t="s">
        <v>1160</v>
      </c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  <c r="AG1730" s="23"/>
      <c r="AH1730" s="23"/>
      <c r="AI1730" s="23"/>
      <c r="AJ1730" s="23"/>
      <c r="AK1730" s="23"/>
      <c r="AL1730" s="23"/>
      <c r="AM1730" s="23"/>
      <c r="AN1730" s="23"/>
    </row>
    <row r="1731" spans="1:40">
      <c r="A1731" s="38" t="s">
        <v>1161</v>
      </c>
      <c r="B1731" s="38" t="s">
        <v>1158</v>
      </c>
      <c r="C1731" s="38" t="s">
        <v>1152</v>
      </c>
      <c r="D1731" s="56">
        <v>4498</v>
      </c>
      <c r="E1731" s="52" t="s">
        <v>1162</v>
      </c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  <c r="AF1731" s="23"/>
      <c r="AG1731" s="23"/>
      <c r="AH1731" s="23"/>
      <c r="AI1731" s="23"/>
      <c r="AJ1731" s="23"/>
      <c r="AK1731" s="23"/>
      <c r="AL1731" s="23"/>
      <c r="AM1731" s="23"/>
      <c r="AN1731" s="23"/>
    </row>
    <row r="1732" spans="1:40">
      <c r="A1732" s="38" t="s">
        <v>1163</v>
      </c>
      <c r="B1732" s="38" t="s">
        <v>1158</v>
      </c>
      <c r="C1732" s="38" t="s">
        <v>1152</v>
      </c>
      <c r="D1732" s="43">
        <v>4499</v>
      </c>
      <c r="E1732" s="30" t="s">
        <v>3982</v>
      </c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  <c r="AG1732" s="23"/>
      <c r="AH1732" s="23"/>
      <c r="AI1732" s="23"/>
      <c r="AJ1732" s="23"/>
      <c r="AK1732" s="23"/>
      <c r="AL1732" s="23"/>
      <c r="AM1732" s="23"/>
      <c r="AN1732" s="23"/>
    </row>
    <row r="1733" spans="1:40">
      <c r="A1733" s="38" t="s">
        <v>1164</v>
      </c>
      <c r="B1733" s="38" t="s">
        <v>3981</v>
      </c>
      <c r="C1733" s="38" t="s">
        <v>1152</v>
      </c>
      <c r="D1733" s="43">
        <v>4500</v>
      </c>
      <c r="E1733" s="30" t="s">
        <v>3983</v>
      </c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  <c r="AF1733" s="23"/>
      <c r="AG1733" s="23"/>
      <c r="AH1733" s="23"/>
      <c r="AI1733" s="23"/>
      <c r="AJ1733" s="23"/>
      <c r="AK1733" s="23"/>
      <c r="AL1733" s="23"/>
      <c r="AM1733" s="23"/>
      <c r="AN1733" s="23"/>
    </row>
    <row r="1734" spans="1:40">
      <c r="A1734" s="38" t="s">
        <v>1165</v>
      </c>
      <c r="B1734" s="38" t="s">
        <v>3981</v>
      </c>
      <c r="C1734" s="38" t="s">
        <v>1152</v>
      </c>
      <c r="D1734" s="43">
        <v>4501</v>
      </c>
      <c r="E1734" s="41" t="s">
        <v>3984</v>
      </c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  <c r="AF1734" s="23"/>
      <c r="AG1734" s="23"/>
      <c r="AH1734" s="23"/>
      <c r="AI1734" s="23"/>
      <c r="AJ1734" s="23"/>
      <c r="AK1734" s="23"/>
      <c r="AL1734" s="23"/>
      <c r="AM1734" s="23"/>
      <c r="AN1734" s="23"/>
    </row>
    <row r="1735" spans="1:40">
      <c r="A1735" s="38" t="s">
        <v>1166</v>
      </c>
      <c r="B1735" s="38" t="s">
        <v>3981</v>
      </c>
      <c r="C1735" s="38" t="s">
        <v>1152</v>
      </c>
      <c r="D1735" s="43">
        <v>4501</v>
      </c>
      <c r="E1735" s="30" t="s">
        <v>3984</v>
      </c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  <c r="AG1735" s="23"/>
      <c r="AH1735" s="23"/>
      <c r="AI1735" s="23"/>
      <c r="AJ1735" s="23"/>
      <c r="AK1735" s="23"/>
      <c r="AL1735" s="23"/>
      <c r="AM1735" s="23"/>
      <c r="AN1735" s="23"/>
    </row>
    <row r="1736" spans="1:40">
      <c r="A1736" s="23" t="s">
        <v>138</v>
      </c>
      <c r="B1736" s="38" t="s">
        <v>1167</v>
      </c>
      <c r="C1736" s="38" t="s">
        <v>1152</v>
      </c>
      <c r="D1736" s="26">
        <v>4505</v>
      </c>
      <c r="E1736" s="30" t="s">
        <v>136</v>
      </c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  <c r="AF1736" s="23"/>
      <c r="AG1736" s="23"/>
      <c r="AH1736" s="23"/>
      <c r="AI1736" s="23"/>
      <c r="AJ1736" s="23"/>
      <c r="AK1736" s="23"/>
      <c r="AL1736" s="23"/>
      <c r="AM1736" s="23"/>
      <c r="AN1736" s="23"/>
    </row>
    <row r="1737" spans="1:40">
      <c r="A1737" s="23" t="s">
        <v>137</v>
      </c>
      <c r="B1737" s="38" t="s">
        <v>1167</v>
      </c>
      <c r="C1737" s="38" t="s">
        <v>1152</v>
      </c>
      <c r="D1737" s="26">
        <v>4505</v>
      </c>
      <c r="E1737" s="30" t="s">
        <v>136</v>
      </c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  <c r="AF1737" s="23"/>
      <c r="AG1737" s="23"/>
      <c r="AH1737" s="23"/>
      <c r="AI1737" s="23"/>
      <c r="AJ1737" s="23"/>
      <c r="AK1737" s="23"/>
      <c r="AL1737" s="23"/>
      <c r="AM1737" s="23"/>
      <c r="AN1737" s="23"/>
    </row>
    <row r="1738" spans="1:40">
      <c r="A1738" s="38" t="s">
        <v>1168</v>
      </c>
      <c r="B1738" s="38" t="s">
        <v>1167</v>
      </c>
      <c r="C1738" s="38" t="s">
        <v>1152</v>
      </c>
      <c r="D1738" s="43">
        <v>4513</v>
      </c>
      <c r="E1738" s="30" t="s">
        <v>3985</v>
      </c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  <c r="AF1738" s="23"/>
      <c r="AG1738" s="23"/>
      <c r="AH1738" s="23"/>
      <c r="AI1738" s="23"/>
      <c r="AJ1738" s="23"/>
      <c r="AK1738" s="23"/>
      <c r="AL1738" s="23"/>
      <c r="AM1738" s="23"/>
      <c r="AN1738" s="23"/>
    </row>
    <row r="1739" spans="1:40">
      <c r="A1739" s="23" t="s">
        <v>4396</v>
      </c>
      <c r="B1739" s="38" t="s">
        <v>1167</v>
      </c>
      <c r="C1739" s="38" t="s">
        <v>1152</v>
      </c>
      <c r="D1739" s="26">
        <v>4514</v>
      </c>
      <c r="E1739" s="30" t="s">
        <v>3986</v>
      </c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  <c r="AA1739" s="23"/>
      <c r="AB1739" s="23"/>
      <c r="AC1739" s="23"/>
      <c r="AD1739" s="23"/>
      <c r="AE1739" s="23"/>
      <c r="AF1739" s="23"/>
      <c r="AG1739" s="23"/>
      <c r="AH1739" s="23"/>
      <c r="AI1739" s="23"/>
      <c r="AJ1739" s="23"/>
      <c r="AK1739" s="23"/>
      <c r="AL1739" s="23"/>
      <c r="AM1739" s="23"/>
      <c r="AN1739" s="23"/>
    </row>
    <row r="1740" spans="1:40">
      <c r="A1740" s="38" t="s">
        <v>1169</v>
      </c>
      <c r="B1740" s="38" t="s">
        <v>1167</v>
      </c>
      <c r="C1740" s="38" t="s">
        <v>1152</v>
      </c>
      <c r="D1740" s="43">
        <v>4514</v>
      </c>
      <c r="E1740" s="41" t="s">
        <v>3986</v>
      </c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  <c r="AF1740" s="23"/>
      <c r="AG1740" s="23"/>
      <c r="AH1740" s="23"/>
      <c r="AI1740" s="23"/>
      <c r="AJ1740" s="23"/>
      <c r="AK1740" s="23"/>
      <c r="AL1740" s="23"/>
      <c r="AM1740" s="23"/>
      <c r="AN1740" s="23"/>
    </row>
    <row r="1741" spans="1:40">
      <c r="A1741" s="23" t="s">
        <v>4397</v>
      </c>
      <c r="B1741" s="38" t="s">
        <v>1167</v>
      </c>
      <c r="C1741" s="38" t="s">
        <v>1152</v>
      </c>
      <c r="D1741" s="26">
        <v>4515</v>
      </c>
      <c r="E1741" s="30" t="s">
        <v>3987</v>
      </c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  <c r="AG1741" s="23"/>
      <c r="AH1741" s="23"/>
      <c r="AI1741" s="23"/>
      <c r="AJ1741" s="23"/>
      <c r="AK1741" s="23"/>
      <c r="AL1741" s="23"/>
      <c r="AM1741" s="23"/>
      <c r="AN1741" s="23"/>
    </row>
    <row r="1742" spans="1:40">
      <c r="A1742" s="38" t="s">
        <v>1170</v>
      </c>
      <c r="B1742" s="38" t="s">
        <v>1167</v>
      </c>
      <c r="C1742" s="38" t="s">
        <v>1152</v>
      </c>
      <c r="D1742" s="43">
        <v>4515</v>
      </c>
      <c r="E1742" s="30" t="s">
        <v>3987</v>
      </c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  <c r="AF1742" s="23"/>
      <c r="AG1742" s="23"/>
      <c r="AH1742" s="23"/>
      <c r="AI1742" s="23"/>
      <c r="AJ1742" s="23"/>
      <c r="AK1742" s="23"/>
      <c r="AL1742" s="23"/>
      <c r="AM1742" s="23"/>
      <c r="AN1742" s="23"/>
    </row>
    <row r="1743" spans="1:40">
      <c r="A1743" s="38" t="s">
        <v>1171</v>
      </c>
      <c r="B1743" s="38" t="s">
        <v>1167</v>
      </c>
      <c r="C1743" s="38" t="s">
        <v>1152</v>
      </c>
      <c r="D1743" s="43">
        <v>4516</v>
      </c>
      <c r="E1743" s="41" t="s">
        <v>1172</v>
      </c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  <c r="AF1743" s="23"/>
      <c r="AG1743" s="23"/>
      <c r="AH1743" s="23"/>
      <c r="AI1743" s="23"/>
      <c r="AJ1743" s="23"/>
      <c r="AK1743" s="23"/>
      <c r="AL1743" s="23"/>
      <c r="AM1743" s="23"/>
      <c r="AN1743" s="23"/>
    </row>
    <row r="1744" spans="1:40">
      <c r="A1744" s="38" t="s">
        <v>1173</v>
      </c>
      <c r="B1744" s="38" t="s">
        <v>1167</v>
      </c>
      <c r="C1744" s="38" t="s">
        <v>1152</v>
      </c>
      <c r="D1744" s="43">
        <v>4516</v>
      </c>
      <c r="E1744" s="30" t="s">
        <v>1174</v>
      </c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  <c r="AG1744" s="23"/>
      <c r="AH1744" s="23"/>
      <c r="AI1744" s="23"/>
      <c r="AJ1744" s="23"/>
      <c r="AK1744" s="23"/>
      <c r="AL1744" s="23"/>
      <c r="AM1744" s="23"/>
      <c r="AN1744" s="23"/>
    </row>
    <row r="1745" spans="1:40">
      <c r="A1745" s="23" t="s">
        <v>4398</v>
      </c>
      <c r="B1745" s="38" t="s">
        <v>1167</v>
      </c>
      <c r="C1745" s="38" t="s">
        <v>1152</v>
      </c>
      <c r="D1745" s="43">
        <v>4523</v>
      </c>
      <c r="E1745" s="30" t="s">
        <v>3988</v>
      </c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  <c r="AF1745" s="23"/>
      <c r="AG1745" s="23"/>
      <c r="AH1745" s="23"/>
      <c r="AI1745" s="23"/>
      <c r="AJ1745" s="23"/>
      <c r="AK1745" s="23"/>
      <c r="AL1745" s="23"/>
      <c r="AM1745" s="23"/>
      <c r="AN1745" s="23"/>
    </row>
    <row r="1746" spans="1:40">
      <c r="A1746" s="38" t="s">
        <v>1175</v>
      </c>
      <c r="B1746" s="38" t="s">
        <v>1167</v>
      </c>
      <c r="C1746" s="38" t="s">
        <v>1152</v>
      </c>
      <c r="D1746" s="43">
        <v>4523</v>
      </c>
      <c r="E1746" s="41" t="s">
        <v>1176</v>
      </c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/>
      <c r="AA1746" s="23"/>
      <c r="AB1746" s="23"/>
      <c r="AC1746" s="23"/>
      <c r="AD1746" s="23"/>
      <c r="AE1746" s="23"/>
      <c r="AF1746" s="23"/>
      <c r="AG1746" s="23"/>
      <c r="AH1746" s="23"/>
      <c r="AI1746" s="23"/>
      <c r="AJ1746" s="23"/>
      <c r="AK1746" s="23"/>
      <c r="AL1746" s="23"/>
      <c r="AM1746" s="23"/>
      <c r="AN1746" s="23"/>
    </row>
    <row r="1747" spans="1:40">
      <c r="A1747" s="38" t="s">
        <v>1177</v>
      </c>
      <c r="B1747" s="38" t="s">
        <v>1167</v>
      </c>
      <c r="C1747" s="38" t="s">
        <v>1152</v>
      </c>
      <c r="D1747" s="43">
        <v>4524</v>
      </c>
      <c r="E1747" s="30" t="s">
        <v>1178</v>
      </c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  <c r="AG1747" s="23"/>
      <c r="AH1747" s="23"/>
      <c r="AI1747" s="23"/>
      <c r="AJ1747" s="23"/>
      <c r="AK1747" s="23"/>
      <c r="AL1747" s="23"/>
      <c r="AM1747" s="23"/>
      <c r="AN1747" s="23"/>
    </row>
    <row r="1748" spans="1:40">
      <c r="A1748" s="38" t="s">
        <v>1179</v>
      </c>
      <c r="B1748" s="38" t="s">
        <v>1167</v>
      </c>
      <c r="C1748" s="38" t="s">
        <v>1152</v>
      </c>
      <c r="D1748" s="43">
        <v>4525</v>
      </c>
      <c r="E1748" s="41" t="s">
        <v>3989</v>
      </c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  <c r="AF1748" s="23"/>
      <c r="AG1748" s="23"/>
      <c r="AH1748" s="23"/>
      <c r="AI1748" s="23"/>
      <c r="AJ1748" s="23"/>
      <c r="AK1748" s="23"/>
      <c r="AL1748" s="23"/>
      <c r="AM1748" s="23"/>
      <c r="AN1748" s="23"/>
    </row>
    <row r="1749" spans="1:40">
      <c r="A1749" s="38" t="s">
        <v>1180</v>
      </c>
      <c r="B1749" s="38" t="s">
        <v>1167</v>
      </c>
      <c r="C1749" s="38" t="s">
        <v>1152</v>
      </c>
      <c r="D1749" s="43">
        <v>4525</v>
      </c>
      <c r="E1749" s="30" t="s">
        <v>3989</v>
      </c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  <c r="AF1749" s="23"/>
      <c r="AG1749" s="23"/>
      <c r="AH1749" s="23"/>
      <c r="AI1749" s="23"/>
      <c r="AJ1749" s="23"/>
      <c r="AK1749" s="23"/>
      <c r="AL1749" s="23"/>
      <c r="AM1749" s="23"/>
      <c r="AN1749" s="23"/>
    </row>
    <row r="1750" spans="1:40">
      <c r="A1750" s="38" t="s">
        <v>1181</v>
      </c>
      <c r="B1750" s="38" t="s">
        <v>3990</v>
      </c>
      <c r="C1750" s="38" t="s">
        <v>3991</v>
      </c>
      <c r="D1750" s="43">
        <v>4538</v>
      </c>
      <c r="E1750" s="41" t="s">
        <v>1182</v>
      </c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  <c r="AG1750" s="23"/>
      <c r="AH1750" s="23"/>
      <c r="AI1750" s="23"/>
      <c r="AJ1750" s="23"/>
      <c r="AK1750" s="23"/>
      <c r="AL1750" s="23"/>
      <c r="AM1750" s="23"/>
      <c r="AN1750" s="23"/>
    </row>
    <row r="1751" spans="1:40">
      <c r="A1751" s="38" t="s">
        <v>1183</v>
      </c>
      <c r="B1751" s="38" t="s">
        <v>3990</v>
      </c>
      <c r="C1751" s="38" t="s">
        <v>3991</v>
      </c>
      <c r="D1751" s="43">
        <v>4540</v>
      </c>
      <c r="E1751" s="41" t="s">
        <v>1184</v>
      </c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3"/>
      <c r="AG1751" s="23"/>
      <c r="AH1751" s="23"/>
      <c r="AI1751" s="23"/>
      <c r="AJ1751" s="23"/>
      <c r="AK1751" s="23"/>
      <c r="AL1751" s="23"/>
      <c r="AM1751" s="23"/>
      <c r="AN1751" s="23"/>
    </row>
    <row r="1752" spans="1:40">
      <c r="A1752" s="23" t="s">
        <v>4399</v>
      </c>
      <c r="B1752" s="23" t="s">
        <v>3990</v>
      </c>
      <c r="C1752" s="23" t="s">
        <v>3991</v>
      </c>
      <c r="D1752" s="26">
        <v>4547</v>
      </c>
      <c r="E1752" s="30" t="s">
        <v>3992</v>
      </c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  <c r="AF1752" s="23"/>
      <c r="AG1752" s="23"/>
      <c r="AH1752" s="23"/>
      <c r="AI1752" s="23"/>
      <c r="AJ1752" s="23"/>
      <c r="AK1752" s="23"/>
      <c r="AL1752" s="23"/>
      <c r="AM1752" s="23"/>
      <c r="AN1752" s="23"/>
    </row>
    <row r="1753" spans="1:40">
      <c r="A1753" s="23" t="s">
        <v>2554</v>
      </c>
      <c r="B1753" s="23" t="s">
        <v>2610</v>
      </c>
      <c r="C1753" s="23" t="s">
        <v>2609</v>
      </c>
      <c r="D1753" s="40">
        <v>4551</v>
      </c>
      <c r="E1753" s="30" t="s">
        <v>4598</v>
      </c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  <c r="AG1753" s="23"/>
      <c r="AH1753" s="23"/>
      <c r="AI1753" s="23"/>
      <c r="AJ1753" s="23"/>
      <c r="AK1753" s="23"/>
      <c r="AL1753" s="23"/>
      <c r="AM1753" s="23"/>
      <c r="AN1753" s="23"/>
    </row>
    <row r="1754" spans="1:40">
      <c r="A1754" s="38" t="s">
        <v>1185</v>
      </c>
      <c r="B1754" s="38" t="s">
        <v>1186</v>
      </c>
      <c r="C1754" s="38" t="s">
        <v>1187</v>
      </c>
      <c r="D1754" s="41">
        <v>4554</v>
      </c>
      <c r="E1754" s="41" t="s">
        <v>1188</v>
      </c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  <c r="AF1754" s="23"/>
      <c r="AG1754" s="23"/>
      <c r="AH1754" s="23"/>
      <c r="AI1754" s="23"/>
      <c r="AJ1754" s="23"/>
      <c r="AK1754" s="23"/>
      <c r="AL1754" s="23"/>
      <c r="AM1754" s="23"/>
      <c r="AN1754" s="23"/>
    </row>
    <row r="1755" spans="1:40">
      <c r="A1755" s="38" t="s">
        <v>1189</v>
      </c>
      <c r="B1755" s="38" t="s">
        <v>1190</v>
      </c>
      <c r="C1755" s="38" t="s">
        <v>1187</v>
      </c>
      <c r="D1755" s="41">
        <v>4555</v>
      </c>
      <c r="E1755" s="41" t="s">
        <v>1191</v>
      </c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  <c r="AF1755" s="23"/>
      <c r="AG1755" s="23"/>
      <c r="AH1755" s="23"/>
      <c r="AI1755" s="23"/>
      <c r="AJ1755" s="23"/>
      <c r="AK1755" s="23"/>
      <c r="AL1755" s="23"/>
      <c r="AM1755" s="23"/>
      <c r="AN1755" s="23"/>
    </row>
    <row r="1756" spans="1:40">
      <c r="A1756" s="23" t="s">
        <v>4400</v>
      </c>
      <c r="B1756" s="23" t="s">
        <v>3993</v>
      </c>
      <c r="C1756" s="23" t="s">
        <v>3994</v>
      </c>
      <c r="D1756" s="26">
        <v>4563</v>
      </c>
      <c r="E1756" s="30" t="s">
        <v>3995</v>
      </c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  <c r="AG1756" s="23"/>
      <c r="AH1756" s="23"/>
      <c r="AI1756" s="23"/>
      <c r="AJ1756" s="23"/>
      <c r="AK1756" s="23"/>
      <c r="AL1756" s="23"/>
      <c r="AM1756" s="23"/>
      <c r="AN1756" s="23"/>
    </row>
    <row r="1757" spans="1:40">
      <c r="A1757" s="23" t="s">
        <v>3035</v>
      </c>
      <c r="B1757" s="23" t="s">
        <v>3993</v>
      </c>
      <c r="C1757" s="23" t="s">
        <v>3994</v>
      </c>
      <c r="D1757" s="26">
        <v>4563</v>
      </c>
      <c r="E1757" s="30" t="s">
        <v>3036</v>
      </c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  <c r="AF1757" s="23"/>
      <c r="AG1757" s="23"/>
      <c r="AH1757" s="23"/>
      <c r="AI1757" s="23"/>
      <c r="AJ1757" s="23"/>
      <c r="AK1757" s="23"/>
      <c r="AL1757" s="23"/>
      <c r="AM1757" s="23"/>
      <c r="AN1757" s="23"/>
    </row>
    <row r="1758" spans="1:40">
      <c r="A1758" s="23" t="s">
        <v>3189</v>
      </c>
      <c r="B1758" s="23" t="s">
        <v>3096</v>
      </c>
      <c r="C1758" s="23" t="s">
        <v>3097</v>
      </c>
      <c r="D1758" s="26">
        <v>4566</v>
      </c>
      <c r="E1758" s="30" t="s">
        <v>3192</v>
      </c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  <c r="AF1758" s="23"/>
      <c r="AG1758" s="23"/>
      <c r="AH1758" s="23"/>
      <c r="AI1758" s="23"/>
      <c r="AJ1758" s="23"/>
      <c r="AK1758" s="23"/>
      <c r="AL1758" s="23"/>
      <c r="AM1758" s="23"/>
      <c r="AN1758" s="23"/>
    </row>
    <row r="1759" spans="1:40">
      <c r="A1759" s="23" t="s">
        <v>3188</v>
      </c>
      <c r="B1759" s="23" t="s">
        <v>3190</v>
      </c>
      <c r="C1759" s="23" t="s">
        <v>3191</v>
      </c>
      <c r="D1759" s="26">
        <v>4567</v>
      </c>
      <c r="E1759" s="30" t="s">
        <v>3996</v>
      </c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  <c r="AG1759" s="23"/>
      <c r="AH1759" s="23"/>
      <c r="AI1759" s="23"/>
      <c r="AJ1759" s="23"/>
      <c r="AK1759" s="23"/>
      <c r="AL1759" s="23"/>
      <c r="AM1759" s="23"/>
      <c r="AN1759" s="23"/>
    </row>
    <row r="1760" spans="1:40">
      <c r="A1760" s="23" t="s">
        <v>3071</v>
      </c>
      <c r="B1760" s="23" t="s">
        <v>3993</v>
      </c>
      <c r="C1760" s="23" t="s">
        <v>3994</v>
      </c>
      <c r="D1760" s="26">
        <v>4567</v>
      </c>
      <c r="E1760" s="30" t="s">
        <v>3036</v>
      </c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  <c r="AF1760" s="23"/>
      <c r="AG1760" s="23"/>
      <c r="AH1760" s="23"/>
      <c r="AI1760" s="23"/>
      <c r="AJ1760" s="23"/>
      <c r="AK1760" s="23"/>
      <c r="AL1760" s="23"/>
      <c r="AM1760" s="23"/>
      <c r="AN1760" s="23"/>
    </row>
    <row r="1761" spans="1:40">
      <c r="A1761" s="23" t="s">
        <v>3072</v>
      </c>
      <c r="B1761" s="23" t="s">
        <v>3993</v>
      </c>
      <c r="C1761" s="23" t="s">
        <v>3994</v>
      </c>
      <c r="D1761" s="26">
        <v>4567</v>
      </c>
      <c r="E1761" s="30" t="s">
        <v>3036</v>
      </c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  <c r="Y1761" s="23"/>
      <c r="Z1761" s="23"/>
      <c r="AA1761" s="23"/>
      <c r="AB1761" s="23"/>
      <c r="AC1761" s="23"/>
      <c r="AD1761" s="23"/>
      <c r="AE1761" s="23"/>
      <c r="AF1761" s="23"/>
      <c r="AG1761" s="23"/>
      <c r="AH1761" s="23"/>
      <c r="AI1761" s="23"/>
      <c r="AJ1761" s="23"/>
      <c r="AK1761" s="23"/>
      <c r="AL1761" s="23"/>
      <c r="AM1761" s="23"/>
      <c r="AN1761" s="23"/>
    </row>
    <row r="1762" spans="1:40">
      <c r="A1762" s="23" t="s">
        <v>3073</v>
      </c>
      <c r="B1762" s="23" t="s">
        <v>3993</v>
      </c>
      <c r="C1762" s="23" t="s">
        <v>3994</v>
      </c>
      <c r="D1762" s="26">
        <v>4567</v>
      </c>
      <c r="E1762" s="30" t="s">
        <v>3036</v>
      </c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  <c r="AG1762" s="23"/>
      <c r="AH1762" s="23"/>
      <c r="AI1762" s="23"/>
      <c r="AJ1762" s="23"/>
      <c r="AK1762" s="23"/>
      <c r="AL1762" s="23"/>
      <c r="AM1762" s="23"/>
      <c r="AN1762" s="23"/>
    </row>
    <row r="1763" spans="1:40">
      <c r="A1763" s="23" t="s">
        <v>4401</v>
      </c>
      <c r="B1763" s="23" t="s">
        <v>3993</v>
      </c>
      <c r="C1763" s="23" t="s">
        <v>3994</v>
      </c>
      <c r="D1763" s="26">
        <v>4576</v>
      </c>
      <c r="E1763" s="30" t="s">
        <v>3997</v>
      </c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  <c r="AA1763" s="23"/>
      <c r="AB1763" s="23"/>
      <c r="AC1763" s="23"/>
      <c r="AD1763" s="23"/>
      <c r="AE1763" s="23"/>
      <c r="AF1763" s="23"/>
      <c r="AG1763" s="23"/>
      <c r="AH1763" s="23"/>
      <c r="AI1763" s="23"/>
      <c r="AJ1763" s="23"/>
      <c r="AK1763" s="23"/>
      <c r="AL1763" s="23"/>
      <c r="AM1763" s="23"/>
      <c r="AN1763" s="23"/>
    </row>
    <row r="1764" spans="1:40">
      <c r="A1764" s="23" t="s">
        <v>3095</v>
      </c>
      <c r="B1764" s="23" t="s">
        <v>3096</v>
      </c>
      <c r="C1764" s="23" t="s">
        <v>3097</v>
      </c>
      <c r="D1764" s="26">
        <v>4577</v>
      </c>
      <c r="E1764" s="30" t="s">
        <v>3098</v>
      </c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  <c r="AA1764" s="23"/>
      <c r="AB1764" s="23"/>
      <c r="AC1764" s="23"/>
      <c r="AD1764" s="23"/>
      <c r="AE1764" s="23"/>
      <c r="AF1764" s="23"/>
      <c r="AG1764" s="23"/>
      <c r="AH1764" s="23"/>
      <c r="AI1764" s="23"/>
      <c r="AJ1764" s="23"/>
      <c r="AK1764" s="23"/>
      <c r="AL1764" s="23"/>
      <c r="AM1764" s="23"/>
      <c r="AN1764" s="23"/>
    </row>
    <row r="1765" spans="1:40">
      <c r="A1765" s="42" t="s">
        <v>1192</v>
      </c>
      <c r="B1765" s="38" t="s">
        <v>3993</v>
      </c>
      <c r="C1765" s="38" t="s">
        <v>3994</v>
      </c>
      <c r="D1765" s="56">
        <v>4577</v>
      </c>
      <c r="E1765" s="39" t="s">
        <v>1193</v>
      </c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  <c r="AF1765" s="23"/>
      <c r="AG1765" s="23"/>
      <c r="AH1765" s="23"/>
      <c r="AI1765" s="23"/>
      <c r="AJ1765" s="23"/>
      <c r="AK1765" s="23"/>
      <c r="AL1765" s="23"/>
      <c r="AM1765" s="23"/>
      <c r="AN1765" s="23"/>
    </row>
    <row r="1766" spans="1:40">
      <c r="A1766" s="38" t="s">
        <v>1194</v>
      </c>
      <c r="B1766" s="38" t="s">
        <v>3993</v>
      </c>
      <c r="C1766" s="38" t="s">
        <v>3994</v>
      </c>
      <c r="D1766" s="56">
        <v>4577</v>
      </c>
      <c r="E1766" s="41" t="s">
        <v>1195</v>
      </c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  <c r="Y1766" s="23"/>
      <c r="Z1766" s="23"/>
      <c r="AA1766" s="23"/>
      <c r="AB1766" s="23"/>
      <c r="AC1766" s="23"/>
      <c r="AD1766" s="23"/>
      <c r="AE1766" s="23"/>
      <c r="AF1766" s="23"/>
      <c r="AG1766" s="23"/>
      <c r="AH1766" s="23"/>
      <c r="AI1766" s="23"/>
      <c r="AJ1766" s="23"/>
      <c r="AK1766" s="23"/>
      <c r="AL1766" s="23"/>
      <c r="AM1766" s="23"/>
      <c r="AN1766" s="23"/>
    </row>
    <row r="1767" spans="1:40">
      <c r="A1767" s="23" t="s">
        <v>4402</v>
      </c>
      <c r="B1767" s="23" t="s">
        <v>3998</v>
      </c>
      <c r="C1767" s="23" t="s">
        <v>3994</v>
      </c>
      <c r="D1767" s="26">
        <v>4590</v>
      </c>
      <c r="E1767" s="30" t="s">
        <v>3999</v>
      </c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  <c r="Y1767" s="23"/>
      <c r="Z1767" s="23"/>
      <c r="AA1767" s="23"/>
      <c r="AB1767" s="23"/>
      <c r="AC1767" s="23"/>
      <c r="AD1767" s="23"/>
      <c r="AE1767" s="23"/>
      <c r="AF1767" s="23"/>
      <c r="AG1767" s="23"/>
      <c r="AH1767" s="23"/>
      <c r="AI1767" s="23"/>
      <c r="AJ1767" s="23"/>
      <c r="AK1767" s="23"/>
      <c r="AL1767" s="23"/>
      <c r="AM1767" s="23"/>
      <c r="AN1767" s="23"/>
    </row>
    <row r="1768" spans="1:40">
      <c r="A1768" s="38" t="s">
        <v>1196</v>
      </c>
      <c r="B1768" s="38" t="s">
        <v>1197</v>
      </c>
      <c r="C1768" s="38" t="s">
        <v>1198</v>
      </c>
      <c r="D1768" s="43">
        <v>4590</v>
      </c>
      <c r="E1768" s="41" t="s">
        <v>1199</v>
      </c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  <c r="AF1768" s="23"/>
      <c r="AG1768" s="23"/>
      <c r="AH1768" s="23"/>
      <c r="AI1768" s="23"/>
      <c r="AJ1768" s="23"/>
      <c r="AK1768" s="23"/>
      <c r="AL1768" s="23"/>
      <c r="AM1768" s="23"/>
      <c r="AN1768" s="23"/>
    </row>
    <row r="1769" spans="1:40">
      <c r="A1769" s="48" t="s">
        <v>3118</v>
      </c>
      <c r="B1769" s="23" t="s">
        <v>3118</v>
      </c>
      <c r="C1769" s="23" t="s">
        <v>3994</v>
      </c>
      <c r="D1769" s="26">
        <v>4595</v>
      </c>
      <c r="E1769" s="54" t="s">
        <v>3119</v>
      </c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  <c r="Y1769" s="23"/>
      <c r="Z1769" s="23"/>
      <c r="AA1769" s="23"/>
      <c r="AB1769" s="23"/>
      <c r="AC1769" s="23"/>
      <c r="AD1769" s="23"/>
      <c r="AE1769" s="23"/>
      <c r="AF1769" s="23"/>
      <c r="AG1769" s="23"/>
      <c r="AH1769" s="23"/>
      <c r="AI1769" s="23"/>
      <c r="AJ1769" s="23"/>
      <c r="AK1769" s="23"/>
      <c r="AL1769" s="23"/>
      <c r="AM1769" s="23"/>
      <c r="AN1769" s="23"/>
    </row>
    <row r="1770" spans="1:40">
      <c r="A1770" s="53" t="s">
        <v>3423</v>
      </c>
      <c r="B1770" s="23" t="s">
        <v>3424</v>
      </c>
      <c r="C1770" s="23" t="s">
        <v>3425</v>
      </c>
      <c r="D1770" s="26">
        <v>4597</v>
      </c>
      <c r="E1770" s="23" t="s">
        <v>1288</v>
      </c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/>
      <c r="AA1770" s="23"/>
      <c r="AB1770" s="23"/>
      <c r="AC1770" s="23"/>
      <c r="AD1770" s="23"/>
      <c r="AE1770" s="23"/>
      <c r="AF1770" s="23"/>
      <c r="AG1770" s="23"/>
      <c r="AH1770" s="23"/>
      <c r="AI1770" s="23"/>
      <c r="AJ1770" s="23"/>
      <c r="AK1770" s="23"/>
      <c r="AL1770" s="23"/>
      <c r="AM1770" s="23"/>
      <c r="AN1770" s="23"/>
    </row>
    <row r="1771" spans="1:40">
      <c r="A1771" s="53" t="s">
        <v>1289</v>
      </c>
      <c r="B1771" s="23" t="s">
        <v>3424</v>
      </c>
      <c r="C1771" s="23" t="s">
        <v>3425</v>
      </c>
      <c r="D1771" s="26">
        <v>4597</v>
      </c>
      <c r="E1771" s="23" t="s">
        <v>1288</v>
      </c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  <c r="AF1771" s="23"/>
      <c r="AG1771" s="23"/>
      <c r="AH1771" s="23"/>
      <c r="AI1771" s="23"/>
      <c r="AJ1771" s="23"/>
      <c r="AK1771" s="23"/>
      <c r="AL1771" s="23"/>
      <c r="AM1771" s="23"/>
      <c r="AN1771" s="23"/>
    </row>
    <row r="1772" spans="1:40">
      <c r="A1772" s="38" t="s">
        <v>1200</v>
      </c>
      <c r="B1772" s="38" t="s">
        <v>1201</v>
      </c>
      <c r="C1772" s="38" t="s">
        <v>1202</v>
      </c>
      <c r="D1772" s="40">
        <v>4600</v>
      </c>
      <c r="E1772" s="30" t="s">
        <v>1203</v>
      </c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  <c r="Y1772" s="23"/>
      <c r="Z1772" s="23"/>
      <c r="AA1772" s="23"/>
      <c r="AB1772" s="23"/>
      <c r="AC1772" s="23"/>
      <c r="AD1772" s="23"/>
      <c r="AE1772" s="23"/>
      <c r="AF1772" s="23"/>
      <c r="AG1772" s="23"/>
      <c r="AH1772" s="23"/>
      <c r="AI1772" s="23"/>
      <c r="AJ1772" s="23"/>
      <c r="AK1772" s="23"/>
      <c r="AL1772" s="23"/>
      <c r="AM1772" s="23"/>
      <c r="AN1772" s="23"/>
    </row>
    <row r="1773" spans="1:40">
      <c r="A1773" s="38" t="s">
        <v>1204</v>
      </c>
      <c r="B1773" s="38" t="s">
        <v>4000</v>
      </c>
      <c r="C1773" s="38" t="s">
        <v>1202</v>
      </c>
      <c r="D1773" s="43">
        <v>4600</v>
      </c>
      <c r="E1773" s="30" t="s">
        <v>4001</v>
      </c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  <c r="AA1773" s="23"/>
      <c r="AB1773" s="23"/>
      <c r="AC1773" s="23"/>
      <c r="AD1773" s="23"/>
      <c r="AE1773" s="23"/>
      <c r="AF1773" s="23"/>
      <c r="AG1773" s="23"/>
      <c r="AH1773" s="23"/>
      <c r="AI1773" s="23"/>
      <c r="AJ1773" s="23"/>
      <c r="AK1773" s="23"/>
      <c r="AL1773" s="23"/>
      <c r="AM1773" s="23"/>
      <c r="AN1773" s="23"/>
    </row>
    <row r="1774" spans="1:40">
      <c r="A1774" s="23" t="s">
        <v>194</v>
      </c>
      <c r="B1774" s="23" t="s">
        <v>4002</v>
      </c>
      <c r="C1774" s="23" t="s">
        <v>4003</v>
      </c>
      <c r="D1774" s="26">
        <v>4602</v>
      </c>
      <c r="E1774" s="30" t="s">
        <v>4004</v>
      </c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  <c r="AF1774" s="23"/>
      <c r="AG1774" s="23"/>
      <c r="AH1774" s="23"/>
      <c r="AI1774" s="23"/>
      <c r="AJ1774" s="23"/>
      <c r="AK1774" s="23"/>
      <c r="AL1774" s="23"/>
      <c r="AM1774" s="23"/>
      <c r="AN1774" s="23"/>
    </row>
    <row r="1775" spans="1:40">
      <c r="A1775" s="23" t="s">
        <v>4556</v>
      </c>
      <c r="B1775" s="23" t="s">
        <v>4557</v>
      </c>
      <c r="C1775" s="23" t="s">
        <v>2611</v>
      </c>
      <c r="D1775" s="40">
        <v>4602</v>
      </c>
      <c r="E1775" s="30" t="s">
        <v>3440</v>
      </c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  <c r="Y1775" s="23"/>
      <c r="Z1775" s="23"/>
      <c r="AA1775" s="23"/>
      <c r="AB1775" s="23"/>
      <c r="AC1775" s="23"/>
      <c r="AD1775" s="23"/>
      <c r="AE1775" s="23"/>
      <c r="AF1775" s="23"/>
      <c r="AG1775" s="23"/>
      <c r="AH1775" s="23"/>
      <c r="AI1775" s="23"/>
      <c r="AJ1775" s="23"/>
      <c r="AK1775" s="23"/>
      <c r="AL1775" s="23"/>
      <c r="AM1775" s="23"/>
      <c r="AN1775" s="23"/>
    </row>
    <row r="1776" spans="1:40">
      <c r="A1776" s="23" t="s">
        <v>3175</v>
      </c>
      <c r="B1776" s="23" t="s">
        <v>4557</v>
      </c>
      <c r="C1776" s="23" t="s">
        <v>3177</v>
      </c>
      <c r="D1776" s="26">
        <v>4605</v>
      </c>
      <c r="E1776" s="30" t="s">
        <v>3176</v>
      </c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  <c r="Y1776" s="23"/>
      <c r="Z1776" s="23"/>
      <c r="AA1776" s="23"/>
      <c r="AB1776" s="23"/>
      <c r="AC1776" s="23"/>
      <c r="AD1776" s="23"/>
      <c r="AE1776" s="23"/>
      <c r="AF1776" s="23"/>
      <c r="AG1776" s="23"/>
      <c r="AH1776" s="23"/>
      <c r="AI1776" s="23"/>
      <c r="AJ1776" s="23"/>
      <c r="AK1776" s="23"/>
      <c r="AL1776" s="23"/>
      <c r="AM1776" s="23"/>
      <c r="AN1776" s="23"/>
    </row>
    <row r="1777" spans="1:40">
      <c r="A1777" s="38" t="s">
        <v>1207</v>
      </c>
      <c r="B1777" s="39" t="s">
        <v>1205</v>
      </c>
      <c r="C1777" s="39" t="s">
        <v>1206</v>
      </c>
      <c r="D1777" s="43">
        <v>4605</v>
      </c>
      <c r="E1777" s="41" t="s">
        <v>1208</v>
      </c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  <c r="AF1777" s="23"/>
      <c r="AG1777" s="23"/>
      <c r="AH1777" s="23"/>
      <c r="AI1777" s="23"/>
      <c r="AJ1777" s="23"/>
      <c r="AK1777" s="23"/>
      <c r="AL1777" s="23"/>
      <c r="AM1777" s="23"/>
      <c r="AN1777" s="23"/>
    </row>
    <row r="1778" spans="1:40">
      <c r="A1778" s="23" t="s">
        <v>4403</v>
      </c>
      <c r="B1778" s="23" t="s">
        <v>4005</v>
      </c>
      <c r="C1778" s="23" t="s">
        <v>4003</v>
      </c>
      <c r="D1778" s="26">
        <v>4608</v>
      </c>
      <c r="E1778" s="30" t="s">
        <v>4006</v>
      </c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/>
      <c r="AA1778" s="23"/>
      <c r="AB1778" s="23"/>
      <c r="AC1778" s="23"/>
      <c r="AD1778" s="23"/>
      <c r="AE1778" s="23"/>
      <c r="AF1778" s="23"/>
      <c r="AG1778" s="23"/>
      <c r="AH1778" s="23"/>
      <c r="AI1778" s="23"/>
      <c r="AJ1778" s="23"/>
      <c r="AK1778" s="23"/>
      <c r="AL1778" s="23"/>
      <c r="AM1778" s="23"/>
      <c r="AN1778" s="23"/>
    </row>
    <row r="1779" spans="1:40">
      <c r="A1779" s="23" t="s">
        <v>4404</v>
      </c>
      <c r="B1779" s="23" t="s">
        <v>4005</v>
      </c>
      <c r="C1779" s="23" t="s">
        <v>4003</v>
      </c>
      <c r="D1779" s="26">
        <v>4609</v>
      </c>
      <c r="E1779" s="30" t="s">
        <v>4007</v>
      </c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  <c r="AF1779" s="23"/>
      <c r="AG1779" s="23"/>
      <c r="AH1779" s="23"/>
      <c r="AI1779" s="23"/>
      <c r="AJ1779" s="23"/>
      <c r="AK1779" s="23"/>
      <c r="AL1779" s="23"/>
      <c r="AM1779" s="23"/>
      <c r="AN1779" s="23"/>
    </row>
    <row r="1780" spans="1:40">
      <c r="A1780" s="38" t="s">
        <v>1209</v>
      </c>
      <c r="B1780" s="38" t="s">
        <v>1210</v>
      </c>
      <c r="C1780" s="38" t="s">
        <v>1202</v>
      </c>
      <c r="D1780" s="41">
        <v>4609</v>
      </c>
      <c r="E1780" s="41" t="s">
        <v>1211</v>
      </c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  <c r="AG1780" s="23"/>
      <c r="AH1780" s="23"/>
      <c r="AI1780" s="23"/>
      <c r="AJ1780" s="23"/>
      <c r="AK1780" s="23"/>
      <c r="AL1780" s="23"/>
      <c r="AM1780" s="23"/>
      <c r="AN1780" s="23"/>
    </row>
    <row r="1781" spans="1:40">
      <c r="A1781" s="23" t="s">
        <v>4405</v>
      </c>
      <c r="B1781" s="23" t="s">
        <v>4008</v>
      </c>
      <c r="C1781" s="23" t="s">
        <v>4003</v>
      </c>
      <c r="D1781" s="26">
        <v>4610</v>
      </c>
      <c r="E1781" s="30" t="s">
        <v>4009</v>
      </c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  <c r="AF1781" s="23"/>
      <c r="AG1781" s="23"/>
      <c r="AH1781" s="23"/>
      <c r="AI1781" s="23"/>
      <c r="AJ1781" s="23"/>
      <c r="AK1781" s="23"/>
      <c r="AL1781" s="23"/>
      <c r="AM1781" s="23"/>
      <c r="AN1781" s="23"/>
    </row>
    <row r="1782" spans="1:40">
      <c r="A1782" s="38" t="s">
        <v>1212</v>
      </c>
      <c r="B1782" s="38" t="s">
        <v>1213</v>
      </c>
      <c r="C1782" s="38" t="s">
        <v>4003</v>
      </c>
      <c r="D1782" s="41">
        <v>4611</v>
      </c>
      <c r="E1782" s="41" t="s">
        <v>1214</v>
      </c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  <c r="AF1782" s="23"/>
      <c r="AG1782" s="23"/>
      <c r="AH1782" s="23"/>
      <c r="AI1782" s="23"/>
      <c r="AJ1782" s="23"/>
      <c r="AK1782" s="23"/>
      <c r="AL1782" s="23"/>
      <c r="AM1782" s="23"/>
      <c r="AN1782" s="23"/>
    </row>
    <row r="1783" spans="1:40">
      <c r="A1783" s="23" t="s">
        <v>4406</v>
      </c>
      <c r="B1783" s="23" t="s">
        <v>4008</v>
      </c>
      <c r="C1783" s="23" t="s">
        <v>4003</v>
      </c>
      <c r="D1783" s="26">
        <v>4615</v>
      </c>
      <c r="E1783" s="30" t="s">
        <v>4010</v>
      </c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  <c r="AG1783" s="23"/>
      <c r="AH1783" s="23"/>
      <c r="AI1783" s="23"/>
      <c r="AJ1783" s="23"/>
      <c r="AK1783" s="23"/>
      <c r="AL1783" s="23"/>
      <c r="AM1783" s="23"/>
      <c r="AN1783" s="23"/>
    </row>
    <row r="1784" spans="1:40">
      <c r="A1784" s="53" t="s">
        <v>3412</v>
      </c>
      <c r="B1784" s="23" t="s">
        <v>3413</v>
      </c>
      <c r="C1784" s="23" t="s">
        <v>3414</v>
      </c>
      <c r="D1784" s="26">
        <v>4618</v>
      </c>
      <c r="E1784" s="23" t="s">
        <v>3415</v>
      </c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3"/>
      <c r="AG1784" s="23"/>
      <c r="AH1784" s="23"/>
      <c r="AI1784" s="23"/>
      <c r="AJ1784" s="23"/>
      <c r="AK1784" s="23"/>
      <c r="AL1784" s="23"/>
      <c r="AM1784" s="23"/>
      <c r="AN1784" s="23"/>
    </row>
    <row r="1785" spans="1:40">
      <c r="A1785" s="23" t="s">
        <v>4407</v>
      </c>
      <c r="B1785" s="23" t="s">
        <v>4011</v>
      </c>
      <c r="C1785" s="23" t="s">
        <v>4003</v>
      </c>
      <c r="D1785" s="26">
        <v>4621</v>
      </c>
      <c r="E1785" s="30" t="s">
        <v>4012</v>
      </c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  <c r="AF1785" s="23"/>
      <c r="AG1785" s="23"/>
      <c r="AH1785" s="23"/>
      <c r="AI1785" s="23"/>
      <c r="AJ1785" s="23"/>
      <c r="AK1785" s="23"/>
      <c r="AL1785" s="23"/>
      <c r="AM1785" s="23"/>
      <c r="AN1785" s="23"/>
    </row>
    <row r="1786" spans="1:40">
      <c r="A1786" s="38" t="s">
        <v>1215</v>
      </c>
      <c r="B1786" s="38" t="s">
        <v>1216</v>
      </c>
      <c r="C1786" s="38" t="s">
        <v>1202</v>
      </c>
      <c r="D1786" s="43">
        <v>4621</v>
      </c>
      <c r="E1786" s="41" t="s">
        <v>1217</v>
      </c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  <c r="AG1786" s="23"/>
      <c r="AH1786" s="23"/>
      <c r="AI1786" s="23"/>
      <c r="AJ1786" s="23"/>
      <c r="AK1786" s="23"/>
      <c r="AL1786" s="23"/>
      <c r="AM1786" s="23"/>
      <c r="AN1786" s="23"/>
    </row>
    <row r="1787" spans="1:40">
      <c r="A1787" s="38" t="s">
        <v>1218</v>
      </c>
      <c r="B1787" s="38" t="s">
        <v>1219</v>
      </c>
      <c r="C1787" s="38" t="s">
        <v>1202</v>
      </c>
      <c r="D1787" s="41">
        <v>4622</v>
      </c>
      <c r="E1787" s="41" t="s">
        <v>1220</v>
      </c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  <c r="AF1787" s="23"/>
      <c r="AG1787" s="23"/>
      <c r="AH1787" s="23"/>
      <c r="AI1787" s="23"/>
      <c r="AJ1787" s="23"/>
      <c r="AK1787" s="23"/>
      <c r="AL1787" s="23"/>
      <c r="AM1787" s="23"/>
      <c r="AN1787" s="23"/>
    </row>
    <row r="1788" spans="1:40">
      <c r="A1788" s="38" t="s">
        <v>1221</v>
      </c>
      <c r="B1788" s="38" t="s">
        <v>4013</v>
      </c>
      <c r="C1788" s="38" t="s">
        <v>1222</v>
      </c>
      <c r="D1788" s="43">
        <v>4651</v>
      </c>
      <c r="E1788" s="30" t="s">
        <v>4014</v>
      </c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  <c r="AF1788" s="23"/>
      <c r="AG1788" s="23"/>
      <c r="AH1788" s="23"/>
      <c r="AI1788" s="23"/>
      <c r="AJ1788" s="23"/>
      <c r="AK1788" s="23"/>
      <c r="AL1788" s="23"/>
      <c r="AM1788" s="23"/>
      <c r="AN1788" s="23"/>
    </row>
    <row r="1789" spans="1:40">
      <c r="A1789" s="38" t="s">
        <v>1223</v>
      </c>
      <c r="B1789" s="39" t="s">
        <v>1224</v>
      </c>
      <c r="C1789" s="39" t="s">
        <v>1225</v>
      </c>
      <c r="D1789" s="43">
        <v>4653</v>
      </c>
      <c r="E1789" s="30" t="s">
        <v>4015</v>
      </c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  <c r="AG1789" s="23"/>
      <c r="AH1789" s="23"/>
      <c r="AI1789" s="23"/>
      <c r="AJ1789" s="23"/>
      <c r="AK1789" s="23"/>
      <c r="AL1789" s="23"/>
      <c r="AM1789" s="23"/>
      <c r="AN1789" s="23"/>
    </row>
    <row r="1790" spans="1:40">
      <c r="A1790" s="53" t="s">
        <v>3406</v>
      </c>
      <c r="B1790" s="39" t="s">
        <v>1224</v>
      </c>
      <c r="C1790" s="39" t="s">
        <v>1225</v>
      </c>
      <c r="D1790" s="26">
        <v>4656</v>
      </c>
      <c r="E1790" s="23" t="s">
        <v>3407</v>
      </c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  <c r="AF1790" s="23"/>
      <c r="AG1790" s="23"/>
      <c r="AH1790" s="23"/>
      <c r="AI1790" s="23"/>
      <c r="AJ1790" s="23"/>
      <c r="AK1790" s="23"/>
      <c r="AL1790" s="23"/>
      <c r="AM1790" s="23"/>
      <c r="AN1790" s="23"/>
    </row>
    <row r="1791" spans="1:40">
      <c r="A1791" s="38" t="s">
        <v>1228</v>
      </c>
      <c r="B1791" s="39" t="s">
        <v>1229</v>
      </c>
      <c r="C1791" s="39" t="s">
        <v>1230</v>
      </c>
      <c r="D1791" s="43">
        <v>4656</v>
      </c>
      <c r="E1791" s="41" t="s">
        <v>1231</v>
      </c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  <c r="AF1791" s="23"/>
      <c r="AG1791" s="23"/>
      <c r="AH1791" s="23"/>
      <c r="AI1791" s="23"/>
      <c r="AJ1791" s="23"/>
      <c r="AK1791" s="23"/>
      <c r="AL1791" s="23"/>
      <c r="AM1791" s="23"/>
      <c r="AN1791" s="23"/>
    </row>
    <row r="1792" spans="1:40">
      <c r="A1792" s="53" t="s">
        <v>3408</v>
      </c>
      <c r="B1792" s="39" t="s">
        <v>1229</v>
      </c>
      <c r="C1792" s="39" t="s">
        <v>1230</v>
      </c>
      <c r="D1792" s="26">
        <v>4657</v>
      </c>
      <c r="E1792" s="23" t="s">
        <v>140</v>
      </c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  <c r="AG1792" s="23"/>
      <c r="AH1792" s="23"/>
      <c r="AI1792" s="23"/>
      <c r="AJ1792" s="23"/>
      <c r="AK1792" s="23"/>
      <c r="AL1792" s="23"/>
      <c r="AM1792" s="23"/>
      <c r="AN1792" s="23"/>
    </row>
    <row r="1793" spans="1:40">
      <c r="A1793" s="53" t="s">
        <v>3409</v>
      </c>
      <c r="B1793" s="39" t="s">
        <v>1229</v>
      </c>
      <c r="C1793" s="39" t="s">
        <v>1230</v>
      </c>
      <c r="D1793" s="26">
        <v>4657</v>
      </c>
      <c r="E1793" s="23" t="s">
        <v>141</v>
      </c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  <c r="AF1793" s="23"/>
      <c r="AG1793" s="23"/>
      <c r="AH1793" s="23"/>
      <c r="AI1793" s="23"/>
      <c r="AJ1793" s="23"/>
      <c r="AK1793" s="23"/>
      <c r="AL1793" s="23"/>
      <c r="AM1793" s="23"/>
      <c r="AN1793" s="23"/>
    </row>
    <row r="1794" spans="1:40">
      <c r="A1794" s="38" t="s">
        <v>1232</v>
      </c>
      <c r="B1794" s="39" t="s">
        <v>1224</v>
      </c>
      <c r="C1794" s="39" t="s">
        <v>1225</v>
      </c>
      <c r="D1794" s="56">
        <v>4657</v>
      </c>
      <c r="E1794" s="41" t="s">
        <v>139</v>
      </c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  <c r="AF1794" s="23"/>
      <c r="AG1794" s="23"/>
      <c r="AH1794" s="23"/>
      <c r="AI1794" s="23"/>
      <c r="AJ1794" s="23"/>
      <c r="AK1794" s="23"/>
      <c r="AL1794" s="23"/>
      <c r="AM1794" s="23"/>
      <c r="AN1794" s="23"/>
    </row>
    <row r="1795" spans="1:40">
      <c r="A1795" s="42" t="s">
        <v>1226</v>
      </c>
      <c r="B1795" s="39" t="s">
        <v>1224</v>
      </c>
      <c r="C1795" s="39" t="s">
        <v>1225</v>
      </c>
      <c r="D1795" s="56">
        <v>4659</v>
      </c>
      <c r="E1795" s="52" t="s">
        <v>1227</v>
      </c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  <c r="AG1795" s="23"/>
      <c r="AH1795" s="23"/>
      <c r="AI1795" s="23"/>
      <c r="AJ1795" s="23"/>
      <c r="AK1795" s="23"/>
      <c r="AL1795" s="23"/>
      <c r="AM1795" s="23"/>
      <c r="AN1795" s="23"/>
    </row>
    <row r="1796" spans="1:40">
      <c r="A1796" s="42" t="s">
        <v>1234</v>
      </c>
      <c r="B1796" s="39" t="s">
        <v>1224</v>
      </c>
      <c r="C1796" s="39" t="s">
        <v>1225</v>
      </c>
      <c r="D1796" s="56">
        <v>4659</v>
      </c>
      <c r="E1796" s="52" t="s">
        <v>1235</v>
      </c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  <c r="AF1796" s="23"/>
      <c r="AG1796" s="23"/>
      <c r="AH1796" s="23"/>
      <c r="AI1796" s="23"/>
      <c r="AJ1796" s="23"/>
      <c r="AK1796" s="23"/>
      <c r="AL1796" s="23"/>
      <c r="AM1796" s="23"/>
      <c r="AN1796" s="23"/>
    </row>
    <row r="1797" spans="1:40">
      <c r="A1797" s="42" t="s">
        <v>3301</v>
      </c>
      <c r="B1797" s="39" t="s">
        <v>1224</v>
      </c>
      <c r="C1797" s="39" t="s">
        <v>1225</v>
      </c>
      <c r="D1797" s="56">
        <v>4660</v>
      </c>
      <c r="E1797" s="52" t="s">
        <v>1233</v>
      </c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  <c r="AF1797" s="23"/>
      <c r="AG1797" s="23"/>
      <c r="AH1797" s="23"/>
      <c r="AI1797" s="23"/>
      <c r="AJ1797" s="23"/>
      <c r="AK1797" s="23"/>
      <c r="AL1797" s="23"/>
      <c r="AM1797" s="23"/>
      <c r="AN1797" s="23"/>
    </row>
    <row r="1798" spans="1:40">
      <c r="A1798" s="42" t="s">
        <v>3303</v>
      </c>
      <c r="B1798" s="39" t="s">
        <v>1224</v>
      </c>
      <c r="C1798" s="39" t="s">
        <v>1225</v>
      </c>
      <c r="D1798" s="56">
        <v>4661</v>
      </c>
      <c r="E1798" s="52" t="s">
        <v>1236</v>
      </c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  <c r="AF1798" s="23"/>
      <c r="AG1798" s="23"/>
      <c r="AH1798" s="23"/>
      <c r="AI1798" s="23"/>
      <c r="AJ1798" s="23"/>
      <c r="AK1798" s="23"/>
      <c r="AL1798" s="23"/>
      <c r="AM1798" s="23"/>
      <c r="AN1798" s="23"/>
    </row>
    <row r="1799" spans="1:40">
      <c r="A1799" s="42" t="s">
        <v>3331</v>
      </c>
      <c r="B1799" s="39" t="s">
        <v>1224</v>
      </c>
      <c r="C1799" s="39" t="s">
        <v>1225</v>
      </c>
      <c r="D1799" s="39">
        <v>4661</v>
      </c>
      <c r="E1799" s="52" t="s">
        <v>1233</v>
      </c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  <c r="AF1799" s="23"/>
      <c r="AG1799" s="23"/>
      <c r="AH1799" s="23"/>
      <c r="AI1799" s="23"/>
      <c r="AJ1799" s="23"/>
      <c r="AK1799" s="23"/>
      <c r="AL1799" s="23"/>
      <c r="AM1799" s="23"/>
      <c r="AN1799" s="23"/>
    </row>
    <row r="1800" spans="1:40">
      <c r="A1800" s="42" t="s">
        <v>3330</v>
      </c>
      <c r="B1800" s="39" t="s">
        <v>1224</v>
      </c>
      <c r="C1800" s="39" t="s">
        <v>1225</v>
      </c>
      <c r="D1800" s="39">
        <v>4661</v>
      </c>
      <c r="E1800" s="52" t="s">
        <v>1233</v>
      </c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  <c r="AF1800" s="23"/>
      <c r="AG1800" s="23"/>
      <c r="AH1800" s="23"/>
      <c r="AI1800" s="23"/>
      <c r="AJ1800" s="23"/>
      <c r="AK1800" s="23"/>
      <c r="AL1800" s="23"/>
      <c r="AM1800" s="23"/>
      <c r="AN1800" s="23"/>
    </row>
    <row r="1801" spans="1:40">
      <c r="A1801" s="42" t="s">
        <v>1237</v>
      </c>
      <c r="B1801" s="39" t="s">
        <v>1224</v>
      </c>
      <c r="C1801" s="39" t="s">
        <v>1225</v>
      </c>
      <c r="D1801" s="56">
        <v>4661</v>
      </c>
      <c r="E1801" s="39" t="s">
        <v>1233</v>
      </c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  <c r="AF1801" s="23"/>
      <c r="AG1801" s="23"/>
      <c r="AH1801" s="23"/>
      <c r="AI1801" s="23"/>
      <c r="AJ1801" s="23"/>
      <c r="AK1801" s="23"/>
      <c r="AL1801" s="23"/>
      <c r="AM1801" s="23"/>
      <c r="AN1801" s="23"/>
    </row>
    <row r="1802" spans="1:40">
      <c r="A1802" s="38" t="s">
        <v>1238</v>
      </c>
      <c r="B1802" s="39" t="s">
        <v>1224</v>
      </c>
      <c r="C1802" s="39" t="s">
        <v>1225</v>
      </c>
      <c r="D1802" s="56">
        <v>4661</v>
      </c>
      <c r="E1802" s="41" t="s">
        <v>1239</v>
      </c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  <c r="AF1802" s="23"/>
      <c r="AG1802" s="23"/>
      <c r="AH1802" s="23"/>
      <c r="AI1802" s="23"/>
      <c r="AJ1802" s="23"/>
      <c r="AK1802" s="23"/>
      <c r="AL1802" s="23"/>
      <c r="AM1802" s="23"/>
      <c r="AN1802" s="23"/>
    </row>
    <row r="1803" spans="1:40">
      <c r="A1803" s="38" t="s">
        <v>1240</v>
      </c>
      <c r="B1803" s="38" t="s">
        <v>4016</v>
      </c>
      <c r="C1803" s="38" t="s">
        <v>1230</v>
      </c>
      <c r="D1803" s="43">
        <v>4664</v>
      </c>
      <c r="E1803" s="30" t="s">
        <v>4017</v>
      </c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  <c r="AF1803" s="23"/>
      <c r="AG1803" s="23"/>
      <c r="AH1803" s="23"/>
      <c r="AI1803" s="23"/>
      <c r="AJ1803" s="23"/>
      <c r="AK1803" s="23"/>
      <c r="AL1803" s="23"/>
      <c r="AM1803" s="23"/>
      <c r="AN1803" s="23"/>
    </row>
    <row r="1804" spans="1:40">
      <c r="A1804" s="38" t="s">
        <v>1241</v>
      </c>
      <c r="B1804" s="38" t="s">
        <v>4018</v>
      </c>
      <c r="C1804" s="38" t="s">
        <v>1242</v>
      </c>
      <c r="D1804" s="43">
        <v>4726</v>
      </c>
      <c r="E1804" s="30" t="s">
        <v>4019</v>
      </c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  <c r="AF1804" s="23"/>
      <c r="AG1804" s="23"/>
      <c r="AH1804" s="23"/>
      <c r="AI1804" s="23"/>
      <c r="AJ1804" s="23"/>
      <c r="AK1804" s="23"/>
      <c r="AL1804" s="23"/>
      <c r="AM1804" s="23"/>
      <c r="AN1804" s="23"/>
    </row>
    <row r="1805" spans="1:40">
      <c r="A1805" s="38" t="s">
        <v>1243</v>
      </c>
      <c r="B1805" s="38" t="s">
        <v>4018</v>
      </c>
      <c r="C1805" s="38" t="s">
        <v>1242</v>
      </c>
      <c r="D1805" s="43">
        <v>4730</v>
      </c>
      <c r="E1805" s="41" t="s">
        <v>1244</v>
      </c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  <c r="AF1805" s="23"/>
      <c r="AG1805" s="23"/>
      <c r="AH1805" s="23"/>
      <c r="AI1805" s="23"/>
      <c r="AJ1805" s="23"/>
      <c r="AK1805" s="23"/>
      <c r="AL1805" s="23"/>
      <c r="AM1805" s="23"/>
      <c r="AN1805" s="23"/>
    </row>
    <row r="1806" spans="1:40">
      <c r="A1806" s="38" t="s">
        <v>1245</v>
      </c>
      <c r="B1806" s="38" t="s">
        <v>4018</v>
      </c>
      <c r="C1806" s="38" t="s">
        <v>1242</v>
      </c>
      <c r="D1806" s="43">
        <v>4731</v>
      </c>
      <c r="E1806" s="30" t="s">
        <v>1246</v>
      </c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  <c r="AF1806" s="23"/>
      <c r="AG1806" s="23"/>
      <c r="AH1806" s="23"/>
      <c r="AI1806" s="23"/>
      <c r="AJ1806" s="23"/>
      <c r="AK1806" s="23"/>
      <c r="AL1806" s="23"/>
      <c r="AM1806" s="23"/>
      <c r="AN1806" s="23"/>
    </row>
    <row r="1807" spans="1:40">
      <c r="A1807" s="38" t="s">
        <v>1247</v>
      </c>
      <c r="B1807" s="38" t="s">
        <v>1248</v>
      </c>
      <c r="C1807" s="38" t="s">
        <v>1242</v>
      </c>
      <c r="D1807" s="43">
        <v>4731</v>
      </c>
      <c r="E1807" s="30" t="s">
        <v>1249</v>
      </c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  <c r="AF1807" s="23"/>
      <c r="AG1807" s="23"/>
      <c r="AH1807" s="23"/>
      <c r="AI1807" s="23"/>
      <c r="AJ1807" s="23"/>
      <c r="AK1807" s="23"/>
      <c r="AL1807" s="23"/>
      <c r="AM1807" s="23"/>
      <c r="AN1807" s="23"/>
    </row>
    <row r="1808" spans="1:40">
      <c r="A1808" s="38" t="s">
        <v>1250</v>
      </c>
      <c r="B1808" s="38" t="s">
        <v>1248</v>
      </c>
      <c r="C1808" s="38" t="s">
        <v>1242</v>
      </c>
      <c r="D1808" s="43">
        <v>4735</v>
      </c>
      <c r="E1808" s="41" t="s">
        <v>1251</v>
      </c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  <c r="AF1808" s="23"/>
      <c r="AG1808" s="23"/>
      <c r="AH1808" s="23"/>
      <c r="AI1808" s="23"/>
      <c r="AJ1808" s="23"/>
      <c r="AK1808" s="23"/>
      <c r="AL1808" s="23"/>
      <c r="AM1808" s="23"/>
      <c r="AN1808" s="23"/>
    </row>
    <row r="1809" spans="1:40">
      <c r="A1809" s="38" t="s">
        <v>1252</v>
      </c>
      <c r="B1809" s="38" t="s">
        <v>4018</v>
      </c>
      <c r="C1809" s="38" t="s">
        <v>1242</v>
      </c>
      <c r="D1809" s="43">
        <v>4735</v>
      </c>
      <c r="E1809" s="30" t="s">
        <v>4020</v>
      </c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  <c r="AG1809" s="23"/>
      <c r="AH1809" s="23"/>
      <c r="AI1809" s="23"/>
      <c r="AJ1809" s="23"/>
      <c r="AK1809" s="23"/>
      <c r="AL1809" s="23"/>
      <c r="AM1809" s="23"/>
      <c r="AN1809" s="23"/>
    </row>
    <row r="1810" spans="1:40">
      <c r="A1810" s="38" t="s">
        <v>1253</v>
      </c>
      <c r="B1810" s="38" t="s">
        <v>4018</v>
      </c>
      <c r="C1810" s="38" t="s">
        <v>1242</v>
      </c>
      <c r="D1810" s="43">
        <v>4758</v>
      </c>
      <c r="E1810" s="30" t="s">
        <v>4021</v>
      </c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  <c r="AF1810" s="23"/>
      <c r="AG1810" s="23"/>
      <c r="AH1810" s="23"/>
      <c r="AI1810" s="23"/>
      <c r="AJ1810" s="23"/>
      <c r="AK1810" s="23"/>
      <c r="AL1810" s="23"/>
      <c r="AM1810" s="23"/>
      <c r="AN1810" s="23"/>
    </row>
    <row r="1811" spans="1:40">
      <c r="A1811" s="42" t="s">
        <v>1254</v>
      </c>
      <c r="B1811" s="39" t="s">
        <v>1255</v>
      </c>
      <c r="C1811" s="39" t="s">
        <v>1256</v>
      </c>
      <c r="D1811" s="56">
        <v>4775</v>
      </c>
      <c r="E1811" s="39" t="s">
        <v>1257</v>
      </c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  <c r="AG1811" s="23"/>
      <c r="AH1811" s="23"/>
      <c r="AI1811" s="23"/>
      <c r="AJ1811" s="23"/>
      <c r="AK1811" s="23"/>
      <c r="AL1811" s="23"/>
      <c r="AM1811" s="23"/>
      <c r="AN1811" s="23"/>
    </row>
    <row r="1812" spans="1:40">
      <c r="A1812" s="38" t="s">
        <v>1258</v>
      </c>
      <c r="B1812" s="38" t="s">
        <v>4018</v>
      </c>
      <c r="C1812" s="38" t="s">
        <v>1242</v>
      </c>
      <c r="D1812" s="43">
        <v>4776</v>
      </c>
      <c r="E1812" s="41" t="s">
        <v>1259</v>
      </c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23"/>
      <c r="AH1812" s="23"/>
      <c r="AI1812" s="23"/>
      <c r="AJ1812" s="23"/>
      <c r="AK1812" s="23"/>
      <c r="AL1812" s="23"/>
      <c r="AM1812" s="23"/>
      <c r="AN1812" s="23"/>
    </row>
    <row r="1813" spans="1:40">
      <c r="A1813" s="23" t="s">
        <v>4408</v>
      </c>
      <c r="B1813" s="38" t="s">
        <v>4018</v>
      </c>
      <c r="C1813" s="38" t="s">
        <v>1242</v>
      </c>
      <c r="D1813" s="26">
        <v>4842</v>
      </c>
      <c r="E1813" s="30" t="s">
        <v>142</v>
      </c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  <c r="AF1813" s="23"/>
      <c r="AG1813" s="23"/>
      <c r="AH1813" s="23"/>
      <c r="AI1813" s="23"/>
      <c r="AJ1813" s="23"/>
      <c r="AK1813" s="23"/>
      <c r="AL1813" s="23"/>
      <c r="AM1813" s="23"/>
      <c r="AN1813" s="23"/>
    </row>
    <row r="1814" spans="1:40">
      <c r="A1814" s="38" t="s">
        <v>1260</v>
      </c>
      <c r="B1814" s="38" t="s">
        <v>1248</v>
      </c>
      <c r="C1814" s="38" t="s">
        <v>1242</v>
      </c>
      <c r="D1814" s="43">
        <v>4854</v>
      </c>
      <c r="E1814" s="30" t="s">
        <v>1261</v>
      </c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  <c r="AF1814" s="23"/>
      <c r="AG1814" s="23"/>
      <c r="AH1814" s="23"/>
      <c r="AI1814" s="23"/>
      <c r="AJ1814" s="23"/>
      <c r="AK1814" s="23"/>
      <c r="AL1814" s="23"/>
      <c r="AM1814" s="23"/>
      <c r="AN1814" s="23"/>
    </row>
    <row r="1815" spans="1:40">
      <c r="A1815" s="23" t="s">
        <v>4409</v>
      </c>
      <c r="B1815" s="38" t="s">
        <v>1248</v>
      </c>
      <c r="C1815" s="38" t="s">
        <v>1242</v>
      </c>
      <c r="D1815" s="26">
        <v>4857</v>
      </c>
      <c r="E1815" s="30" t="s">
        <v>143</v>
      </c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23"/>
      <c r="AH1815" s="23"/>
      <c r="AI1815" s="23"/>
      <c r="AJ1815" s="23"/>
      <c r="AK1815" s="23"/>
      <c r="AL1815" s="23"/>
      <c r="AM1815" s="23"/>
      <c r="AN1815" s="23"/>
    </row>
    <row r="1816" spans="1:40">
      <c r="A1816" s="38" t="s">
        <v>1262</v>
      </c>
      <c r="B1816" s="38" t="s">
        <v>1248</v>
      </c>
      <c r="C1816" s="38" t="s">
        <v>1242</v>
      </c>
      <c r="D1816" s="43">
        <v>4869</v>
      </c>
      <c r="E1816" s="30" t="s">
        <v>2349</v>
      </c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  <c r="AI1816" s="23"/>
      <c r="AJ1816" s="23"/>
      <c r="AK1816" s="23"/>
      <c r="AL1816" s="23"/>
      <c r="AM1816" s="23"/>
      <c r="AN1816" s="23"/>
    </row>
    <row r="1817" spans="1:40">
      <c r="A1817" s="38" t="s">
        <v>1263</v>
      </c>
      <c r="B1817" s="39" t="s">
        <v>1255</v>
      </c>
      <c r="C1817" s="39" t="s">
        <v>1256</v>
      </c>
      <c r="D1817" s="56">
        <v>4880</v>
      </c>
      <c r="E1817" s="41" t="s">
        <v>1264</v>
      </c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3"/>
      <c r="AG1817" s="23"/>
      <c r="AH1817" s="23"/>
      <c r="AI1817" s="23"/>
      <c r="AJ1817" s="23"/>
      <c r="AK1817" s="23"/>
      <c r="AL1817" s="23"/>
      <c r="AM1817" s="23"/>
      <c r="AN1817" s="23"/>
    </row>
    <row r="1818" spans="1:40">
      <c r="A1818" s="38" t="s">
        <v>1265</v>
      </c>
      <c r="B1818" s="38" t="s">
        <v>1248</v>
      </c>
      <c r="C1818" s="38" t="s">
        <v>1242</v>
      </c>
      <c r="D1818" s="56">
        <v>4880</v>
      </c>
      <c r="E1818" s="41" t="s">
        <v>1266</v>
      </c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  <c r="AG1818" s="23"/>
      <c r="AH1818" s="23"/>
      <c r="AI1818" s="23"/>
      <c r="AJ1818" s="23"/>
      <c r="AK1818" s="23"/>
      <c r="AL1818" s="23"/>
      <c r="AM1818" s="23"/>
      <c r="AN1818" s="23"/>
    </row>
    <row r="1819" spans="1:40">
      <c r="A1819" s="38" t="s">
        <v>1267</v>
      </c>
      <c r="B1819" s="38" t="s">
        <v>1248</v>
      </c>
      <c r="C1819" s="38" t="s">
        <v>1242</v>
      </c>
      <c r="D1819" s="43">
        <v>4881</v>
      </c>
      <c r="E1819" s="41" t="s">
        <v>1268</v>
      </c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  <c r="AG1819" s="23"/>
      <c r="AH1819" s="23"/>
      <c r="AI1819" s="23"/>
      <c r="AJ1819" s="23"/>
      <c r="AK1819" s="23"/>
      <c r="AL1819" s="23"/>
      <c r="AM1819" s="23"/>
      <c r="AN1819" s="23"/>
    </row>
    <row r="1820" spans="1:40">
      <c r="A1820" s="38" t="s">
        <v>1269</v>
      </c>
      <c r="B1820" s="38" t="s">
        <v>1255</v>
      </c>
      <c r="C1820" s="38" t="s">
        <v>1242</v>
      </c>
      <c r="D1820" s="43">
        <v>4887</v>
      </c>
      <c r="E1820" s="41" t="s">
        <v>1270</v>
      </c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  <c r="AG1820" s="23"/>
      <c r="AH1820" s="23"/>
      <c r="AI1820" s="23"/>
      <c r="AJ1820" s="23"/>
      <c r="AK1820" s="23"/>
      <c r="AL1820" s="23"/>
      <c r="AM1820" s="23"/>
      <c r="AN1820" s="23"/>
    </row>
    <row r="1821" spans="1:40">
      <c r="A1821" s="38" t="s">
        <v>1271</v>
      </c>
      <c r="B1821" s="38" t="s">
        <v>1248</v>
      </c>
      <c r="C1821" s="38" t="s">
        <v>1242</v>
      </c>
      <c r="D1821" s="43">
        <v>4887</v>
      </c>
      <c r="E1821" s="41" t="s">
        <v>1272</v>
      </c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  <c r="AG1821" s="23"/>
      <c r="AH1821" s="23"/>
      <c r="AI1821" s="23"/>
      <c r="AJ1821" s="23"/>
      <c r="AK1821" s="23"/>
      <c r="AL1821" s="23"/>
      <c r="AM1821" s="23"/>
      <c r="AN1821" s="23"/>
    </row>
    <row r="1822" spans="1:40">
      <c r="A1822" s="38" t="s">
        <v>1273</v>
      </c>
      <c r="B1822" s="38" t="s">
        <v>1248</v>
      </c>
      <c r="C1822" s="38" t="s">
        <v>1242</v>
      </c>
      <c r="D1822" s="43">
        <v>4887</v>
      </c>
      <c r="E1822" s="41" t="s">
        <v>1274</v>
      </c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/>
      <c r="AA1822" s="23"/>
      <c r="AB1822" s="23"/>
      <c r="AC1822" s="23"/>
      <c r="AD1822" s="23"/>
      <c r="AE1822" s="23"/>
      <c r="AF1822" s="23"/>
      <c r="AG1822" s="23"/>
      <c r="AH1822" s="23"/>
      <c r="AI1822" s="23"/>
      <c r="AJ1822" s="23"/>
      <c r="AK1822" s="23"/>
      <c r="AL1822" s="23"/>
      <c r="AM1822" s="23"/>
      <c r="AN1822" s="23"/>
    </row>
    <row r="1823" spans="1:40">
      <c r="A1823" s="38" t="s">
        <v>1275</v>
      </c>
      <c r="B1823" s="38" t="s">
        <v>1248</v>
      </c>
      <c r="C1823" s="38" t="s">
        <v>1242</v>
      </c>
      <c r="D1823" s="43">
        <v>4913</v>
      </c>
      <c r="E1823" s="41" t="s">
        <v>1276</v>
      </c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  <c r="AG1823" s="23"/>
      <c r="AH1823" s="23"/>
      <c r="AI1823" s="23"/>
      <c r="AJ1823" s="23"/>
      <c r="AK1823" s="23"/>
      <c r="AL1823" s="23"/>
      <c r="AM1823" s="23"/>
      <c r="AN1823" s="23"/>
    </row>
    <row r="1824" spans="1:40">
      <c r="A1824" s="23" t="s">
        <v>4410</v>
      </c>
      <c r="B1824" s="39" t="s">
        <v>1255</v>
      </c>
      <c r="C1824" s="38" t="s">
        <v>1242</v>
      </c>
      <c r="D1824" s="26">
        <v>4925</v>
      </c>
      <c r="E1824" s="30" t="s">
        <v>144</v>
      </c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  <c r="AG1824" s="23"/>
      <c r="AH1824" s="23"/>
      <c r="AI1824" s="23"/>
      <c r="AJ1824" s="23"/>
      <c r="AK1824" s="23"/>
      <c r="AL1824" s="23"/>
      <c r="AM1824" s="23"/>
      <c r="AN1824" s="23"/>
    </row>
    <row r="1825" spans="1:40">
      <c r="A1825" s="38" t="s">
        <v>1277</v>
      </c>
      <c r="B1825" s="39" t="s">
        <v>1255</v>
      </c>
      <c r="C1825" s="38" t="s">
        <v>1242</v>
      </c>
      <c r="D1825" s="56">
        <v>4926</v>
      </c>
      <c r="E1825" s="38" t="s">
        <v>1278</v>
      </c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  <c r="AF1825" s="23"/>
      <c r="AG1825" s="23"/>
      <c r="AH1825" s="23"/>
      <c r="AI1825" s="23"/>
      <c r="AJ1825" s="23"/>
      <c r="AK1825" s="23"/>
      <c r="AL1825" s="23"/>
      <c r="AM1825" s="23"/>
      <c r="AN1825" s="23"/>
    </row>
    <row r="1826" spans="1:40">
      <c r="A1826" s="42" t="s">
        <v>1279</v>
      </c>
      <c r="B1826" s="39" t="s">
        <v>1255</v>
      </c>
      <c r="C1826" s="38" t="s">
        <v>1242</v>
      </c>
      <c r="D1826" s="39">
        <v>4926</v>
      </c>
      <c r="E1826" s="41" t="s">
        <v>1280</v>
      </c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  <c r="AF1826" s="23"/>
      <c r="AG1826" s="23"/>
      <c r="AH1826" s="23"/>
      <c r="AI1826" s="23"/>
      <c r="AJ1826" s="23"/>
      <c r="AK1826" s="23"/>
      <c r="AL1826" s="23"/>
      <c r="AM1826" s="23"/>
      <c r="AN1826" s="23"/>
    </row>
    <row r="1827" spans="1:40">
      <c r="A1827" s="38" t="s">
        <v>1281</v>
      </c>
      <c r="B1827" s="38" t="s">
        <v>1248</v>
      </c>
      <c r="C1827" s="38" t="s">
        <v>1242</v>
      </c>
      <c r="D1827" s="41">
        <v>4933</v>
      </c>
      <c r="E1827" s="41" t="s">
        <v>1282</v>
      </c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23"/>
      <c r="AH1827" s="23"/>
      <c r="AI1827" s="23"/>
      <c r="AJ1827" s="23"/>
      <c r="AK1827" s="23"/>
      <c r="AL1827" s="23"/>
      <c r="AM1827" s="23"/>
      <c r="AN1827" s="23"/>
    </row>
    <row r="1828" spans="1:40">
      <c r="A1828" s="38" t="s">
        <v>1283</v>
      </c>
      <c r="B1828" s="38" t="s">
        <v>1248</v>
      </c>
      <c r="C1828" s="38" t="s">
        <v>1242</v>
      </c>
      <c r="D1828" s="43">
        <v>4933</v>
      </c>
      <c r="E1828" s="30" t="s">
        <v>1284</v>
      </c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  <c r="AG1828" s="23"/>
      <c r="AH1828" s="23"/>
      <c r="AI1828" s="23"/>
      <c r="AJ1828" s="23"/>
      <c r="AK1828" s="23"/>
      <c r="AL1828" s="23"/>
      <c r="AM1828" s="23"/>
      <c r="AN1828" s="23"/>
    </row>
    <row r="1829" spans="1:40">
      <c r="A1829" s="38" t="s">
        <v>1285</v>
      </c>
      <c r="B1829" s="38" t="s">
        <v>1248</v>
      </c>
      <c r="C1829" s="38" t="s">
        <v>1242</v>
      </c>
      <c r="D1829" s="43">
        <v>4938</v>
      </c>
      <c r="E1829" s="41" t="s">
        <v>1286</v>
      </c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  <c r="AG1829" s="23"/>
      <c r="AH1829" s="23"/>
      <c r="AI1829" s="23"/>
      <c r="AJ1829" s="23"/>
      <c r="AK1829" s="23"/>
      <c r="AL1829" s="23"/>
      <c r="AM1829" s="23"/>
      <c r="AN1829" s="23"/>
    </row>
    <row r="1830" spans="1:40">
      <c r="A1830" s="38" t="s">
        <v>1287</v>
      </c>
      <c r="B1830" s="38" t="s">
        <v>4018</v>
      </c>
      <c r="C1830" s="38" t="s">
        <v>1242</v>
      </c>
      <c r="D1830" s="41">
        <v>4938</v>
      </c>
      <c r="E1830" s="41" t="s">
        <v>0</v>
      </c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23"/>
      <c r="AH1830" s="23"/>
      <c r="AI1830" s="23"/>
      <c r="AJ1830" s="23"/>
      <c r="AK1830" s="23"/>
      <c r="AL1830" s="23"/>
      <c r="AM1830" s="23"/>
      <c r="AN1830" s="23"/>
    </row>
    <row r="1831" spans="1:40">
      <c r="A1831" s="38" t="s">
        <v>1</v>
      </c>
      <c r="B1831" s="38" t="s">
        <v>2350</v>
      </c>
      <c r="C1831" s="38" t="s">
        <v>2</v>
      </c>
      <c r="D1831" s="43">
        <v>4986</v>
      </c>
      <c r="E1831" s="41" t="s">
        <v>3</v>
      </c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  <c r="AF1831" s="23"/>
      <c r="AG1831" s="23"/>
      <c r="AH1831" s="23"/>
      <c r="AI1831" s="23"/>
      <c r="AJ1831" s="23"/>
      <c r="AK1831" s="23"/>
      <c r="AL1831" s="23"/>
      <c r="AM1831" s="23"/>
      <c r="AN1831" s="23"/>
    </row>
    <row r="1832" spans="1:40">
      <c r="A1832" s="38" t="s">
        <v>4</v>
      </c>
      <c r="B1832" s="38" t="s">
        <v>2351</v>
      </c>
      <c r="C1832" s="38" t="s">
        <v>2</v>
      </c>
      <c r="D1832" s="43">
        <v>4990</v>
      </c>
      <c r="E1832" s="41" t="s">
        <v>5</v>
      </c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  <c r="AF1832" s="23"/>
      <c r="AG1832" s="23"/>
      <c r="AH1832" s="23"/>
      <c r="AI1832" s="23"/>
      <c r="AJ1832" s="23"/>
      <c r="AK1832" s="23"/>
      <c r="AL1832" s="23"/>
      <c r="AM1832" s="23"/>
      <c r="AN1832" s="23"/>
    </row>
    <row r="1833" spans="1:40">
      <c r="A1833" s="42" t="s">
        <v>6</v>
      </c>
      <c r="B1833" s="39" t="s">
        <v>7</v>
      </c>
      <c r="C1833" s="39" t="s">
        <v>8</v>
      </c>
      <c r="D1833" s="39">
        <v>4991</v>
      </c>
      <c r="E1833" s="52" t="s">
        <v>9</v>
      </c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  <c r="AG1833" s="23"/>
      <c r="AH1833" s="23"/>
      <c r="AI1833" s="23"/>
      <c r="AJ1833" s="23"/>
      <c r="AK1833" s="23"/>
      <c r="AL1833" s="23"/>
      <c r="AM1833" s="23"/>
      <c r="AN1833" s="23"/>
    </row>
    <row r="1834" spans="1:40">
      <c r="A1834" s="38" t="s">
        <v>10</v>
      </c>
      <c r="B1834" s="38" t="s">
        <v>11</v>
      </c>
      <c r="C1834" s="38" t="s">
        <v>2</v>
      </c>
      <c r="D1834" s="41">
        <v>4992</v>
      </c>
      <c r="E1834" s="41" t="s">
        <v>12</v>
      </c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  <c r="AF1834" s="23"/>
      <c r="AG1834" s="23"/>
      <c r="AH1834" s="23"/>
      <c r="AI1834" s="23"/>
      <c r="AJ1834" s="23"/>
      <c r="AK1834" s="23"/>
      <c r="AL1834" s="23"/>
      <c r="AM1834" s="23"/>
      <c r="AN1834" s="23"/>
    </row>
    <row r="1835" spans="1:40">
      <c r="A1835" s="38" t="s">
        <v>13</v>
      </c>
      <c r="B1835" s="38" t="s">
        <v>2352</v>
      </c>
      <c r="C1835" s="38" t="s">
        <v>2</v>
      </c>
      <c r="D1835" s="43">
        <v>4993</v>
      </c>
      <c r="E1835" s="30" t="s">
        <v>2353</v>
      </c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  <c r="AF1835" s="23"/>
      <c r="AG1835" s="23"/>
      <c r="AH1835" s="23"/>
      <c r="AI1835" s="23"/>
      <c r="AJ1835" s="23"/>
      <c r="AK1835" s="23"/>
      <c r="AL1835" s="23"/>
      <c r="AM1835" s="23"/>
      <c r="AN1835" s="23"/>
    </row>
    <row r="1836" spans="1:40">
      <c r="A1836" s="38" t="s">
        <v>14</v>
      </c>
      <c r="B1836" s="38" t="s">
        <v>15</v>
      </c>
      <c r="C1836" s="38" t="s">
        <v>2</v>
      </c>
      <c r="D1836" s="38">
        <v>4993</v>
      </c>
      <c r="E1836" s="41" t="s">
        <v>16</v>
      </c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  <c r="AG1836" s="23"/>
      <c r="AH1836" s="23"/>
      <c r="AI1836" s="23"/>
      <c r="AJ1836" s="23"/>
      <c r="AK1836" s="23"/>
      <c r="AL1836" s="23"/>
      <c r="AM1836" s="23"/>
      <c r="AN1836" s="23"/>
    </row>
    <row r="1837" spans="1:40">
      <c r="A1837" s="38" t="s">
        <v>17</v>
      </c>
      <c r="B1837" s="38" t="s">
        <v>2354</v>
      </c>
      <c r="C1837" s="38" t="s">
        <v>2</v>
      </c>
      <c r="D1837" s="43">
        <v>4997</v>
      </c>
      <c r="E1837" s="30" t="s">
        <v>2355</v>
      </c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  <c r="AF1837" s="23"/>
      <c r="AG1837" s="23"/>
      <c r="AH1837" s="23"/>
      <c r="AI1837" s="23"/>
      <c r="AJ1837" s="23"/>
      <c r="AK1837" s="23"/>
      <c r="AL1837" s="23"/>
      <c r="AM1837" s="23"/>
      <c r="AN1837" s="23"/>
    </row>
    <row r="1838" spans="1:40">
      <c r="A1838" s="38" t="s">
        <v>18</v>
      </c>
      <c r="B1838" s="38" t="s">
        <v>2356</v>
      </c>
      <c r="C1838" s="38" t="s">
        <v>2</v>
      </c>
      <c r="D1838" s="43">
        <v>4998</v>
      </c>
      <c r="E1838" s="30" t="s">
        <v>2357</v>
      </c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  <c r="AF1838" s="23"/>
      <c r="AG1838" s="23"/>
      <c r="AH1838" s="23"/>
      <c r="AI1838" s="23"/>
      <c r="AJ1838" s="23"/>
      <c r="AK1838" s="23"/>
      <c r="AL1838" s="23"/>
      <c r="AM1838" s="23"/>
      <c r="AN1838" s="23"/>
    </row>
    <row r="1839" spans="1:40">
      <c r="A1839" s="38" t="s">
        <v>19</v>
      </c>
      <c r="B1839" s="38" t="s">
        <v>11</v>
      </c>
      <c r="C1839" s="38" t="s">
        <v>2</v>
      </c>
      <c r="D1839" s="43">
        <v>5000</v>
      </c>
      <c r="E1839" s="41" t="s">
        <v>20</v>
      </c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  <c r="AG1839" s="23"/>
      <c r="AH1839" s="23"/>
      <c r="AI1839" s="23"/>
      <c r="AJ1839" s="23"/>
      <c r="AK1839" s="23"/>
      <c r="AL1839" s="23"/>
      <c r="AM1839" s="23"/>
      <c r="AN1839" s="23"/>
    </row>
    <row r="1840" spans="1:40">
      <c r="A1840" s="38" t="s">
        <v>21</v>
      </c>
      <c r="B1840" s="38" t="s">
        <v>11</v>
      </c>
      <c r="C1840" s="38" t="s">
        <v>2</v>
      </c>
      <c r="D1840" s="43">
        <v>5002</v>
      </c>
      <c r="E1840" s="30" t="s">
        <v>22</v>
      </c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  <c r="AF1840" s="23"/>
      <c r="AG1840" s="23"/>
      <c r="AH1840" s="23"/>
      <c r="AI1840" s="23"/>
      <c r="AJ1840" s="23"/>
      <c r="AK1840" s="23"/>
      <c r="AL1840" s="23"/>
      <c r="AM1840" s="23"/>
      <c r="AN1840" s="23"/>
    </row>
    <row r="1841" spans="1:40">
      <c r="A1841" s="23" t="s">
        <v>4411</v>
      </c>
      <c r="B1841" s="23" t="s">
        <v>2358</v>
      </c>
      <c r="C1841" s="23" t="s">
        <v>2359</v>
      </c>
      <c r="D1841" s="26">
        <v>5008</v>
      </c>
      <c r="E1841" s="30" t="s">
        <v>2360</v>
      </c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  <c r="AG1841" s="23"/>
      <c r="AH1841" s="23"/>
      <c r="AI1841" s="23"/>
      <c r="AJ1841" s="23"/>
      <c r="AK1841" s="23"/>
      <c r="AL1841" s="23"/>
      <c r="AM1841" s="23"/>
      <c r="AN1841" s="23"/>
    </row>
    <row r="1842" spans="1:40">
      <c r="A1842" s="38" t="s">
        <v>23</v>
      </c>
      <c r="B1842" s="38" t="s">
        <v>24</v>
      </c>
      <c r="C1842" s="38" t="s">
        <v>25</v>
      </c>
      <c r="D1842" s="41">
        <v>5050</v>
      </c>
      <c r="E1842" s="41" t="s">
        <v>26</v>
      </c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  <c r="AG1842" s="23"/>
      <c r="AH1842" s="23"/>
      <c r="AI1842" s="23"/>
      <c r="AJ1842" s="23"/>
      <c r="AK1842" s="23"/>
      <c r="AL1842" s="23"/>
      <c r="AM1842" s="23"/>
      <c r="AN1842" s="23"/>
    </row>
    <row r="1843" spans="1:40">
      <c r="A1843" s="38" t="s">
        <v>27</v>
      </c>
      <c r="B1843" s="38" t="s">
        <v>24</v>
      </c>
      <c r="C1843" s="38" t="s">
        <v>25</v>
      </c>
      <c r="D1843" s="41">
        <v>5050</v>
      </c>
      <c r="E1843" s="41" t="s">
        <v>28</v>
      </c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  <c r="AF1843" s="23"/>
      <c r="AG1843" s="23"/>
      <c r="AH1843" s="23"/>
      <c r="AI1843" s="23"/>
      <c r="AJ1843" s="23"/>
      <c r="AK1843" s="23"/>
      <c r="AL1843" s="23"/>
      <c r="AM1843" s="23"/>
      <c r="AN1843" s="23"/>
    </row>
    <row r="1844" spans="1:40">
      <c r="A1844" s="38" t="s">
        <v>29</v>
      </c>
      <c r="B1844" s="38" t="s">
        <v>30</v>
      </c>
      <c r="C1844" s="38" t="s">
        <v>31</v>
      </c>
      <c r="D1844" s="41">
        <v>5055</v>
      </c>
      <c r="E1844" s="41" t="s">
        <v>32</v>
      </c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  <c r="AF1844" s="23"/>
      <c r="AG1844" s="23"/>
      <c r="AH1844" s="23"/>
      <c r="AI1844" s="23"/>
      <c r="AJ1844" s="23"/>
      <c r="AK1844" s="23"/>
      <c r="AL1844" s="23"/>
      <c r="AM1844" s="23"/>
      <c r="AN1844" s="23"/>
    </row>
    <row r="1845" spans="1:40">
      <c r="A1845" s="23" t="s">
        <v>3238</v>
      </c>
      <c r="B1845" s="23" t="s">
        <v>3239</v>
      </c>
      <c r="C1845" s="23" t="s">
        <v>3240</v>
      </c>
      <c r="D1845" s="26">
        <v>5057</v>
      </c>
      <c r="E1845" s="30" t="s">
        <v>3237</v>
      </c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  <c r="AG1845" s="23"/>
      <c r="AH1845" s="23"/>
      <c r="AI1845" s="23"/>
      <c r="AJ1845" s="23"/>
      <c r="AK1845" s="23"/>
      <c r="AL1845" s="23"/>
      <c r="AM1845" s="23"/>
      <c r="AN1845" s="23"/>
    </row>
    <row r="1846" spans="1:40">
      <c r="A1846" s="38" t="s">
        <v>33</v>
      </c>
      <c r="B1846" s="38" t="s">
        <v>2361</v>
      </c>
      <c r="C1846" s="38" t="s">
        <v>34</v>
      </c>
      <c r="D1846" s="43">
        <v>5058</v>
      </c>
      <c r="E1846" s="41" t="s">
        <v>35</v>
      </c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  <c r="AF1846" s="23"/>
      <c r="AG1846" s="23"/>
      <c r="AH1846" s="23"/>
      <c r="AI1846" s="23"/>
      <c r="AJ1846" s="23"/>
      <c r="AK1846" s="23"/>
      <c r="AL1846" s="23"/>
      <c r="AM1846" s="23"/>
      <c r="AN1846" s="23"/>
    </row>
    <row r="1847" spans="1:40">
      <c r="A1847" s="38" t="s">
        <v>36</v>
      </c>
      <c r="B1847" s="38" t="s">
        <v>2361</v>
      </c>
      <c r="C1847" s="38" t="s">
        <v>34</v>
      </c>
      <c r="D1847" s="43">
        <v>5058</v>
      </c>
      <c r="E1847" s="30" t="s">
        <v>2362</v>
      </c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  <c r="AF1847" s="23"/>
      <c r="AG1847" s="23"/>
      <c r="AH1847" s="23"/>
      <c r="AI1847" s="23"/>
      <c r="AJ1847" s="23"/>
      <c r="AK1847" s="23"/>
      <c r="AL1847" s="23"/>
      <c r="AM1847" s="23"/>
      <c r="AN1847" s="23"/>
    </row>
    <row r="1848" spans="1:40">
      <c r="A1848" s="38" t="s">
        <v>37</v>
      </c>
      <c r="B1848" s="38" t="s">
        <v>2361</v>
      </c>
      <c r="C1848" s="38" t="s">
        <v>34</v>
      </c>
      <c r="D1848" s="38">
        <v>5059</v>
      </c>
      <c r="E1848" s="38" t="s">
        <v>2362</v>
      </c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  <c r="AG1848" s="23"/>
      <c r="AH1848" s="23"/>
      <c r="AI1848" s="23"/>
      <c r="AJ1848" s="23"/>
      <c r="AK1848" s="23"/>
      <c r="AL1848" s="23"/>
      <c r="AM1848" s="23"/>
      <c r="AN1848" s="23"/>
    </row>
    <row r="1849" spans="1:40">
      <c r="A1849" s="38" t="s">
        <v>38</v>
      </c>
      <c r="B1849" s="38" t="s">
        <v>2361</v>
      </c>
      <c r="C1849" s="38" t="s">
        <v>34</v>
      </c>
      <c r="D1849" s="38">
        <v>5059</v>
      </c>
      <c r="E1849" s="38" t="s">
        <v>2362</v>
      </c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3"/>
      <c r="AG1849" s="23"/>
      <c r="AH1849" s="23"/>
      <c r="AI1849" s="23"/>
      <c r="AJ1849" s="23"/>
      <c r="AK1849" s="23"/>
      <c r="AL1849" s="23"/>
      <c r="AM1849" s="23"/>
      <c r="AN1849" s="23"/>
    </row>
    <row r="1850" spans="1:40">
      <c r="A1850" s="38" t="s">
        <v>39</v>
      </c>
      <c r="B1850" s="38" t="s">
        <v>2361</v>
      </c>
      <c r="C1850" s="38" t="s">
        <v>34</v>
      </c>
      <c r="D1850" s="38">
        <v>5059</v>
      </c>
      <c r="E1850" s="38" t="s">
        <v>2362</v>
      </c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  <c r="AF1850" s="23"/>
      <c r="AG1850" s="23"/>
      <c r="AH1850" s="23"/>
      <c r="AI1850" s="23"/>
      <c r="AJ1850" s="23"/>
      <c r="AK1850" s="23"/>
      <c r="AL1850" s="23"/>
      <c r="AM1850" s="23"/>
      <c r="AN1850" s="23"/>
    </row>
    <row r="1851" spans="1:40">
      <c r="A1851" s="38" t="s">
        <v>40</v>
      </c>
      <c r="B1851" s="38" t="s">
        <v>2361</v>
      </c>
      <c r="C1851" s="38" t="s">
        <v>34</v>
      </c>
      <c r="D1851" s="38">
        <v>5059</v>
      </c>
      <c r="E1851" s="39" t="s">
        <v>41</v>
      </c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  <c r="AG1851" s="23"/>
      <c r="AH1851" s="23"/>
      <c r="AI1851" s="23"/>
      <c r="AJ1851" s="23"/>
      <c r="AK1851" s="23"/>
      <c r="AL1851" s="23"/>
      <c r="AM1851" s="23"/>
      <c r="AN1851" s="23"/>
    </row>
    <row r="1852" spans="1:40">
      <c r="A1852" s="38" t="s">
        <v>3241</v>
      </c>
      <c r="B1852" s="38" t="s">
        <v>2361</v>
      </c>
      <c r="C1852" s="38" t="s">
        <v>34</v>
      </c>
      <c r="D1852" s="43">
        <v>5060</v>
      </c>
      <c r="E1852" s="30" t="s">
        <v>2362</v>
      </c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  <c r="AM1852" s="23"/>
      <c r="AN1852" s="23"/>
    </row>
    <row r="1853" spans="1:40">
      <c r="A1853" s="38" t="s">
        <v>42</v>
      </c>
      <c r="B1853" s="38" t="s">
        <v>2361</v>
      </c>
      <c r="C1853" s="38" t="s">
        <v>34</v>
      </c>
      <c r="D1853" s="43">
        <v>5061</v>
      </c>
      <c r="E1853" s="52" t="s">
        <v>41</v>
      </c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  <c r="AM1853" s="23"/>
      <c r="AN1853" s="23"/>
    </row>
    <row r="1854" spans="1:40">
      <c r="A1854" s="38" t="s">
        <v>43</v>
      </c>
      <c r="B1854" s="38" t="s">
        <v>2361</v>
      </c>
      <c r="C1854" s="38" t="s">
        <v>34</v>
      </c>
      <c r="D1854" s="43">
        <v>5062</v>
      </c>
      <c r="E1854" s="52" t="s">
        <v>41</v>
      </c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  <c r="AM1854" s="23"/>
      <c r="AN1854" s="23"/>
    </row>
    <row r="1855" spans="1:40">
      <c r="A1855" s="38" t="s">
        <v>3242</v>
      </c>
      <c r="B1855" s="38" t="s">
        <v>2361</v>
      </c>
      <c r="C1855" s="38" t="s">
        <v>34</v>
      </c>
      <c r="D1855" s="43">
        <v>5065</v>
      </c>
      <c r="E1855" s="30" t="s">
        <v>44</v>
      </c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  <c r="AM1855" s="23"/>
      <c r="AN1855" s="23"/>
    </row>
    <row r="1856" spans="1:40">
      <c r="A1856" s="38" t="s">
        <v>3243</v>
      </c>
      <c r="B1856" s="38" t="s">
        <v>2361</v>
      </c>
      <c r="C1856" s="38" t="s">
        <v>34</v>
      </c>
      <c r="D1856" s="43">
        <v>5065</v>
      </c>
      <c r="E1856" s="30" t="s">
        <v>45</v>
      </c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  <c r="AM1856" s="23"/>
      <c r="AN1856" s="23"/>
    </row>
    <row r="1857" spans="1:40">
      <c r="A1857" s="38" t="s">
        <v>3244</v>
      </c>
      <c r="B1857" s="38" t="s">
        <v>2361</v>
      </c>
      <c r="C1857" s="38" t="s">
        <v>34</v>
      </c>
      <c r="D1857" s="43">
        <v>5065</v>
      </c>
      <c r="E1857" s="52" t="s">
        <v>46</v>
      </c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  <c r="AM1857" s="23"/>
      <c r="AN1857" s="23"/>
    </row>
    <row r="1858" spans="1:40">
      <c r="A1858" s="38" t="s">
        <v>145</v>
      </c>
      <c r="B1858" s="38" t="s">
        <v>47</v>
      </c>
      <c r="C1858" s="38" t="s">
        <v>48</v>
      </c>
      <c r="D1858" s="43">
        <v>5080</v>
      </c>
      <c r="E1858" s="41" t="s">
        <v>2365</v>
      </c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  <c r="AM1858" s="23"/>
      <c r="AN1858" s="23"/>
    </row>
    <row r="1859" spans="1:40">
      <c r="A1859" s="23" t="s">
        <v>4412</v>
      </c>
      <c r="B1859" s="38" t="s">
        <v>146</v>
      </c>
      <c r="C1859" s="23" t="s">
        <v>2364</v>
      </c>
      <c r="D1859" s="26">
        <v>5083</v>
      </c>
      <c r="E1859" s="30" t="s">
        <v>2365</v>
      </c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  <c r="AN1859" s="23"/>
    </row>
    <row r="1860" spans="1:40">
      <c r="A1860" s="23" t="s">
        <v>4413</v>
      </c>
      <c r="B1860" s="38" t="s">
        <v>47</v>
      </c>
      <c r="C1860" s="23" t="s">
        <v>2364</v>
      </c>
      <c r="D1860" s="26">
        <v>5084</v>
      </c>
      <c r="E1860" s="30" t="s">
        <v>2366</v>
      </c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  <c r="AN1860" s="23"/>
    </row>
    <row r="1861" spans="1:40">
      <c r="A1861" s="23" t="s">
        <v>4414</v>
      </c>
      <c r="B1861" s="38" t="s">
        <v>47</v>
      </c>
      <c r="C1861" s="23" t="s">
        <v>2364</v>
      </c>
      <c r="D1861" s="26">
        <v>5091</v>
      </c>
      <c r="E1861" s="30" t="s">
        <v>2367</v>
      </c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  <c r="AF1861" s="23"/>
      <c r="AG1861" s="23"/>
      <c r="AH1861" s="23"/>
      <c r="AI1861" s="23"/>
      <c r="AJ1861" s="23"/>
      <c r="AK1861" s="23"/>
      <c r="AL1861" s="23"/>
      <c r="AM1861" s="23"/>
      <c r="AN1861" s="23"/>
    </row>
    <row r="1862" spans="1:40">
      <c r="A1862" s="23" t="s">
        <v>4415</v>
      </c>
      <c r="B1862" s="38" t="s">
        <v>47</v>
      </c>
      <c r="C1862" s="23" t="s">
        <v>2364</v>
      </c>
      <c r="D1862" s="26">
        <v>5092</v>
      </c>
      <c r="E1862" s="30" t="s">
        <v>2368</v>
      </c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  <c r="AL1862" s="23"/>
      <c r="AM1862" s="23"/>
      <c r="AN1862" s="23"/>
    </row>
    <row r="1863" spans="1:40">
      <c r="A1863" s="38" t="s">
        <v>49</v>
      </c>
      <c r="B1863" s="38" t="s">
        <v>47</v>
      </c>
      <c r="C1863" s="38" t="s">
        <v>48</v>
      </c>
      <c r="D1863" s="43">
        <v>5092</v>
      </c>
      <c r="E1863" s="41" t="s">
        <v>50</v>
      </c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  <c r="AG1863" s="23"/>
      <c r="AH1863" s="23"/>
      <c r="AI1863" s="23"/>
      <c r="AJ1863" s="23"/>
      <c r="AK1863" s="23"/>
      <c r="AL1863" s="23"/>
      <c r="AM1863" s="23"/>
      <c r="AN1863" s="23"/>
    </row>
    <row r="1864" spans="1:40">
      <c r="A1864" s="38" t="s">
        <v>51</v>
      </c>
      <c r="B1864" s="38" t="s">
        <v>47</v>
      </c>
      <c r="C1864" s="38" t="s">
        <v>48</v>
      </c>
      <c r="D1864" s="43">
        <v>5094</v>
      </c>
      <c r="E1864" s="41" t="s">
        <v>52</v>
      </c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  <c r="AF1864" s="23"/>
      <c r="AG1864" s="23"/>
      <c r="AH1864" s="23"/>
      <c r="AI1864" s="23"/>
      <c r="AJ1864" s="23"/>
      <c r="AK1864" s="23"/>
      <c r="AL1864" s="23"/>
      <c r="AM1864" s="23"/>
      <c r="AN1864" s="23"/>
    </row>
    <row r="1865" spans="1:40">
      <c r="A1865" s="38" t="s">
        <v>2720</v>
      </c>
      <c r="B1865" s="38" t="s">
        <v>2363</v>
      </c>
      <c r="C1865" s="38" t="s">
        <v>2364</v>
      </c>
      <c r="D1865" s="43">
        <v>5094</v>
      </c>
      <c r="E1865" s="30" t="s">
        <v>53</v>
      </c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  <c r="AF1865" s="23"/>
      <c r="AG1865" s="23"/>
      <c r="AH1865" s="23"/>
      <c r="AI1865" s="23"/>
      <c r="AJ1865" s="23"/>
      <c r="AK1865" s="23"/>
      <c r="AL1865" s="23"/>
      <c r="AM1865" s="23"/>
      <c r="AN1865" s="23"/>
    </row>
    <row r="1866" spans="1:40">
      <c r="A1866" s="38" t="s">
        <v>54</v>
      </c>
      <c r="B1866" s="38" t="s">
        <v>2363</v>
      </c>
      <c r="C1866" s="38" t="s">
        <v>2364</v>
      </c>
      <c r="D1866" s="43">
        <v>5094</v>
      </c>
      <c r="E1866" s="41" t="s">
        <v>55</v>
      </c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  <c r="AG1866" s="23"/>
      <c r="AH1866" s="23"/>
      <c r="AI1866" s="23"/>
      <c r="AJ1866" s="23"/>
      <c r="AK1866" s="23"/>
      <c r="AL1866" s="23"/>
      <c r="AM1866" s="23"/>
      <c r="AN1866" s="23"/>
    </row>
    <row r="1867" spans="1:40">
      <c r="A1867" s="38" t="s">
        <v>56</v>
      </c>
      <c r="B1867" s="38" t="s">
        <v>57</v>
      </c>
      <c r="C1867" s="38" t="s">
        <v>48</v>
      </c>
      <c r="D1867" s="41">
        <v>5095</v>
      </c>
      <c r="E1867" s="41" t="s">
        <v>58</v>
      </c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  <c r="AF1867" s="23"/>
      <c r="AG1867" s="23"/>
      <c r="AH1867" s="23"/>
      <c r="AI1867" s="23"/>
      <c r="AJ1867" s="23"/>
      <c r="AK1867" s="23"/>
      <c r="AL1867" s="23"/>
      <c r="AM1867" s="23"/>
      <c r="AN1867" s="23"/>
    </row>
    <row r="1868" spans="1:40">
      <c r="A1868" s="38" t="s">
        <v>59</v>
      </c>
      <c r="B1868" s="38" t="s">
        <v>60</v>
      </c>
      <c r="C1868" s="38" t="s">
        <v>48</v>
      </c>
      <c r="D1868" s="41">
        <v>5096</v>
      </c>
      <c r="E1868" s="41" t="s">
        <v>61</v>
      </c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  <c r="AF1868" s="23"/>
      <c r="AG1868" s="23"/>
      <c r="AH1868" s="23"/>
      <c r="AI1868" s="23"/>
      <c r="AJ1868" s="23"/>
      <c r="AK1868" s="23"/>
      <c r="AL1868" s="23"/>
      <c r="AM1868" s="23"/>
      <c r="AN1868" s="23"/>
    </row>
    <row r="1869" spans="1:40">
      <c r="A1869" s="38" t="s">
        <v>62</v>
      </c>
      <c r="B1869" s="38" t="s">
        <v>60</v>
      </c>
      <c r="C1869" s="38" t="s">
        <v>48</v>
      </c>
      <c r="D1869" s="41">
        <v>5096</v>
      </c>
      <c r="E1869" s="41" t="s">
        <v>61</v>
      </c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  <c r="AG1869" s="23"/>
      <c r="AH1869" s="23"/>
      <c r="AI1869" s="23"/>
      <c r="AJ1869" s="23"/>
      <c r="AK1869" s="23"/>
      <c r="AL1869" s="23"/>
      <c r="AM1869" s="23"/>
      <c r="AN1869" s="23"/>
    </row>
    <row r="1870" spans="1:40">
      <c r="A1870" s="38" t="s">
        <v>63</v>
      </c>
      <c r="B1870" s="38" t="s">
        <v>64</v>
      </c>
      <c r="C1870" s="38" t="s">
        <v>48</v>
      </c>
      <c r="D1870" s="41">
        <v>5097</v>
      </c>
      <c r="E1870" s="41" t="s">
        <v>65</v>
      </c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  <c r="AF1870" s="23"/>
      <c r="AG1870" s="23"/>
      <c r="AH1870" s="23"/>
      <c r="AI1870" s="23"/>
      <c r="AJ1870" s="23"/>
      <c r="AK1870" s="23"/>
      <c r="AL1870" s="23"/>
      <c r="AM1870" s="23"/>
      <c r="AN1870" s="23"/>
    </row>
    <row r="1871" spans="1:40">
      <c r="A1871" s="38" t="s">
        <v>66</v>
      </c>
      <c r="B1871" s="39" t="s">
        <v>67</v>
      </c>
      <c r="C1871" s="38" t="s">
        <v>48</v>
      </c>
      <c r="D1871" s="41">
        <v>5097</v>
      </c>
      <c r="E1871" s="41" t="s">
        <v>65</v>
      </c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  <c r="AF1871" s="23"/>
      <c r="AG1871" s="23"/>
      <c r="AH1871" s="23"/>
      <c r="AI1871" s="23"/>
      <c r="AJ1871" s="23"/>
      <c r="AK1871" s="23"/>
      <c r="AL1871" s="23"/>
      <c r="AM1871" s="23"/>
      <c r="AN1871" s="23"/>
    </row>
    <row r="1872" spans="1:40">
      <c r="A1872" s="38" t="s">
        <v>68</v>
      </c>
      <c r="B1872" s="39" t="s">
        <v>67</v>
      </c>
      <c r="C1872" s="38" t="s">
        <v>48</v>
      </c>
      <c r="D1872" s="41">
        <v>5097</v>
      </c>
      <c r="E1872" s="41" t="s">
        <v>69</v>
      </c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  <c r="AG1872" s="23"/>
      <c r="AH1872" s="23"/>
      <c r="AI1872" s="23"/>
      <c r="AJ1872" s="23"/>
      <c r="AK1872" s="23"/>
      <c r="AL1872" s="23"/>
      <c r="AM1872" s="23"/>
      <c r="AN1872" s="23"/>
    </row>
    <row r="1873" spans="1:40">
      <c r="A1873" s="38" t="s">
        <v>70</v>
      </c>
      <c r="B1873" s="38" t="s">
        <v>71</v>
      </c>
      <c r="C1873" s="38" t="s">
        <v>48</v>
      </c>
      <c r="D1873" s="41">
        <v>5097</v>
      </c>
      <c r="E1873" s="41" t="s">
        <v>72</v>
      </c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  <c r="AF1873" s="23"/>
      <c r="AG1873" s="23"/>
      <c r="AH1873" s="23"/>
      <c r="AI1873" s="23"/>
      <c r="AJ1873" s="23"/>
      <c r="AK1873" s="23"/>
      <c r="AL1873" s="23"/>
      <c r="AM1873" s="23"/>
      <c r="AN1873" s="23"/>
    </row>
    <row r="1874" spans="1:40">
      <c r="A1874" s="38" t="s">
        <v>73</v>
      </c>
      <c r="B1874" s="38" t="s">
        <v>74</v>
      </c>
      <c r="C1874" s="38" t="s">
        <v>2364</v>
      </c>
      <c r="D1874" s="43">
        <v>5107</v>
      </c>
      <c r="E1874" s="30" t="s">
        <v>2369</v>
      </c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  <c r="AA1874" s="23"/>
      <c r="AB1874" s="23"/>
      <c r="AC1874" s="23"/>
      <c r="AD1874" s="23"/>
      <c r="AE1874" s="23"/>
      <c r="AF1874" s="23"/>
      <c r="AG1874" s="23"/>
      <c r="AH1874" s="23"/>
      <c r="AI1874" s="23"/>
      <c r="AJ1874" s="23"/>
      <c r="AK1874" s="23"/>
      <c r="AL1874" s="23"/>
      <c r="AM1874" s="23"/>
      <c r="AN1874" s="23"/>
    </row>
    <row r="1875" spans="1:40">
      <c r="A1875" s="38" t="s">
        <v>75</v>
      </c>
      <c r="B1875" s="38" t="s">
        <v>74</v>
      </c>
      <c r="C1875" s="38" t="s">
        <v>2364</v>
      </c>
      <c r="D1875" s="43">
        <v>5110</v>
      </c>
      <c r="E1875" s="30" t="s">
        <v>76</v>
      </c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  <c r="AF1875" s="23"/>
      <c r="AG1875" s="23"/>
      <c r="AH1875" s="23"/>
      <c r="AI1875" s="23"/>
      <c r="AJ1875" s="23"/>
      <c r="AK1875" s="23"/>
      <c r="AL1875" s="23"/>
      <c r="AM1875" s="23"/>
      <c r="AN1875" s="23"/>
    </row>
    <row r="1876" spans="1:40">
      <c r="A1876" s="38" t="s">
        <v>77</v>
      </c>
      <c r="B1876" s="38" t="s">
        <v>74</v>
      </c>
      <c r="C1876" s="38" t="s">
        <v>2612</v>
      </c>
      <c r="D1876" s="40">
        <v>5111</v>
      </c>
      <c r="E1876" s="30" t="s">
        <v>78</v>
      </c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  <c r="AF1876" s="23"/>
      <c r="AG1876" s="23"/>
      <c r="AH1876" s="23"/>
      <c r="AI1876" s="23"/>
      <c r="AJ1876" s="23"/>
      <c r="AK1876" s="23"/>
      <c r="AL1876" s="23"/>
      <c r="AM1876" s="23"/>
      <c r="AN1876" s="23"/>
    </row>
    <row r="1877" spans="1:40">
      <c r="A1877" s="38" t="s">
        <v>79</v>
      </c>
      <c r="B1877" s="38" t="s">
        <v>2370</v>
      </c>
      <c r="C1877" s="38" t="s">
        <v>2364</v>
      </c>
      <c r="D1877" s="43">
        <v>5112</v>
      </c>
      <c r="E1877" s="41" t="s">
        <v>80</v>
      </c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  <c r="AF1877" s="23"/>
      <c r="AG1877" s="23"/>
      <c r="AH1877" s="23"/>
      <c r="AI1877" s="23"/>
      <c r="AJ1877" s="23"/>
      <c r="AK1877" s="23"/>
      <c r="AL1877" s="23"/>
      <c r="AM1877" s="23"/>
      <c r="AN1877" s="23"/>
    </row>
    <row r="1878" spans="1:40">
      <c r="A1878" s="38" t="s">
        <v>81</v>
      </c>
      <c r="B1878" s="38" t="s">
        <v>2370</v>
      </c>
      <c r="C1878" s="38" t="s">
        <v>2364</v>
      </c>
      <c r="D1878" s="43">
        <v>5114</v>
      </c>
      <c r="E1878" s="41" t="s">
        <v>82</v>
      </c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  <c r="AG1878" s="23"/>
      <c r="AH1878" s="23"/>
      <c r="AI1878" s="23"/>
      <c r="AJ1878" s="23"/>
      <c r="AK1878" s="23"/>
      <c r="AL1878" s="23"/>
      <c r="AM1878" s="23"/>
      <c r="AN1878" s="23"/>
    </row>
    <row r="1879" spans="1:40">
      <c r="A1879" s="23" t="s">
        <v>4416</v>
      </c>
      <c r="B1879" s="23" t="s">
        <v>2371</v>
      </c>
      <c r="C1879" s="23" t="s">
        <v>2364</v>
      </c>
      <c r="D1879" s="26">
        <v>5115</v>
      </c>
      <c r="E1879" s="30" t="s">
        <v>2372</v>
      </c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  <c r="AF1879" s="23"/>
      <c r="AG1879" s="23"/>
      <c r="AH1879" s="23"/>
      <c r="AI1879" s="23"/>
      <c r="AJ1879" s="23"/>
      <c r="AK1879" s="23"/>
      <c r="AL1879" s="23"/>
      <c r="AM1879" s="23"/>
      <c r="AN1879" s="23"/>
    </row>
    <row r="1880" spans="1:40">
      <c r="A1880" s="23" t="s">
        <v>4417</v>
      </c>
      <c r="B1880" s="23" t="s">
        <v>2373</v>
      </c>
      <c r="C1880" s="23" t="s">
        <v>2364</v>
      </c>
      <c r="D1880" s="26">
        <v>5116</v>
      </c>
      <c r="E1880" s="30" t="s">
        <v>2374</v>
      </c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  <c r="AF1880" s="23"/>
      <c r="AG1880" s="23"/>
      <c r="AH1880" s="23"/>
      <c r="AI1880" s="23"/>
      <c r="AJ1880" s="23"/>
      <c r="AK1880" s="23"/>
      <c r="AL1880" s="23"/>
      <c r="AM1880" s="23"/>
      <c r="AN1880" s="23"/>
    </row>
    <row r="1881" spans="1:40">
      <c r="A1881" s="38" t="s">
        <v>83</v>
      </c>
      <c r="B1881" s="38" t="s">
        <v>84</v>
      </c>
      <c r="C1881" s="38" t="s">
        <v>48</v>
      </c>
      <c r="D1881" s="41">
        <v>5120</v>
      </c>
      <c r="E1881" s="41" t="s">
        <v>85</v>
      </c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  <c r="AG1881" s="23"/>
      <c r="AH1881" s="23"/>
      <c r="AI1881" s="23"/>
      <c r="AJ1881" s="23"/>
      <c r="AK1881" s="23"/>
      <c r="AL1881" s="23"/>
      <c r="AM1881" s="23"/>
      <c r="AN1881" s="23"/>
    </row>
    <row r="1882" spans="1:40">
      <c r="A1882" s="38" t="s">
        <v>86</v>
      </c>
      <c r="B1882" s="38" t="s">
        <v>87</v>
      </c>
      <c r="C1882" s="38" t="s">
        <v>88</v>
      </c>
      <c r="D1882" s="43">
        <v>5136</v>
      </c>
      <c r="E1882" s="30" t="s">
        <v>2377</v>
      </c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  <c r="AF1882" s="23"/>
      <c r="AG1882" s="23"/>
      <c r="AH1882" s="23"/>
      <c r="AI1882" s="23"/>
      <c r="AJ1882" s="23"/>
      <c r="AK1882" s="23"/>
      <c r="AL1882" s="23"/>
      <c r="AM1882" s="23"/>
      <c r="AN1882" s="23"/>
    </row>
    <row r="1883" spans="1:40">
      <c r="A1883" s="23" t="s">
        <v>4418</v>
      </c>
      <c r="B1883" s="23" t="s">
        <v>2375</v>
      </c>
      <c r="C1883" s="23" t="s">
        <v>2376</v>
      </c>
      <c r="D1883" s="26">
        <v>5137</v>
      </c>
      <c r="E1883" s="30" t="s">
        <v>2378</v>
      </c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  <c r="AF1883" s="23"/>
      <c r="AG1883" s="23"/>
      <c r="AH1883" s="23"/>
      <c r="AI1883" s="23"/>
      <c r="AJ1883" s="23"/>
      <c r="AK1883" s="23"/>
      <c r="AL1883" s="23"/>
      <c r="AM1883" s="23"/>
      <c r="AN1883" s="23"/>
    </row>
    <row r="1884" spans="1:40">
      <c r="A1884" s="23" t="s">
        <v>3055</v>
      </c>
      <c r="B1884" s="23" t="s">
        <v>3054</v>
      </c>
      <c r="C1884" s="23" t="s">
        <v>3057</v>
      </c>
      <c r="D1884" s="26">
        <v>7000</v>
      </c>
      <c r="E1884" s="30" t="s">
        <v>3056</v>
      </c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  <c r="AG1884" s="23"/>
      <c r="AH1884" s="23"/>
      <c r="AI1884" s="23"/>
      <c r="AJ1884" s="23"/>
      <c r="AK1884" s="23"/>
      <c r="AL1884" s="23"/>
      <c r="AM1884" s="23"/>
      <c r="AN1884" s="23"/>
    </row>
    <row r="1885" spans="1:40">
      <c r="A1885" s="23" t="s">
        <v>3058</v>
      </c>
      <c r="B1885" s="23" t="s">
        <v>3054</v>
      </c>
      <c r="C1885" s="23" t="s">
        <v>3057</v>
      </c>
      <c r="D1885" s="26">
        <v>7000</v>
      </c>
      <c r="E1885" s="30" t="s">
        <v>3056</v>
      </c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  <c r="AA1885" s="23"/>
      <c r="AB1885" s="23"/>
      <c r="AC1885" s="23"/>
      <c r="AD1885" s="23"/>
      <c r="AE1885" s="23"/>
      <c r="AF1885" s="23"/>
      <c r="AG1885" s="23"/>
      <c r="AH1885" s="23"/>
      <c r="AI1885" s="23"/>
      <c r="AJ1885" s="23"/>
      <c r="AK1885" s="23"/>
      <c r="AL1885" s="23"/>
      <c r="AM1885" s="23"/>
      <c r="AN1885" s="23"/>
    </row>
    <row r="1886" spans="1:40">
      <c r="A1886" s="23" t="s">
        <v>3059</v>
      </c>
      <c r="B1886" s="23" t="s">
        <v>3054</v>
      </c>
      <c r="C1886" s="23" t="s">
        <v>3057</v>
      </c>
      <c r="D1886" s="26">
        <v>7000</v>
      </c>
      <c r="E1886" s="30" t="s">
        <v>3137</v>
      </c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  <c r="AF1886" s="23"/>
      <c r="AG1886" s="23"/>
      <c r="AH1886" s="23"/>
      <c r="AI1886" s="23"/>
      <c r="AJ1886" s="23"/>
      <c r="AK1886" s="23"/>
      <c r="AL1886" s="23"/>
      <c r="AM1886" s="23"/>
      <c r="AN1886" s="23"/>
    </row>
    <row r="1887" spans="1:40">
      <c r="A1887" s="23" t="s">
        <v>3060</v>
      </c>
      <c r="B1887" s="23" t="s">
        <v>3054</v>
      </c>
      <c r="C1887" s="23" t="s">
        <v>3057</v>
      </c>
      <c r="D1887" s="26">
        <v>7000</v>
      </c>
      <c r="E1887" s="30" t="s">
        <v>3056</v>
      </c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  <c r="AG1887" s="23"/>
      <c r="AH1887" s="23"/>
      <c r="AI1887" s="23"/>
      <c r="AJ1887" s="23"/>
      <c r="AK1887" s="23"/>
      <c r="AL1887" s="23"/>
      <c r="AM1887" s="23"/>
      <c r="AN1887" s="23"/>
    </row>
    <row r="1888" spans="1:40">
      <c r="A1888" s="23" t="s">
        <v>3250</v>
      </c>
      <c r="B1888" s="23" t="s">
        <v>3254</v>
      </c>
      <c r="C1888" s="23" t="s">
        <v>3254</v>
      </c>
      <c r="D1888" s="26">
        <v>7100</v>
      </c>
      <c r="E1888" s="30" t="s">
        <v>3252</v>
      </c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  <c r="AF1888" s="23"/>
      <c r="AG1888" s="23"/>
      <c r="AH1888" s="23"/>
      <c r="AI1888" s="23"/>
      <c r="AJ1888" s="23"/>
      <c r="AK1888" s="23"/>
      <c r="AL1888" s="23"/>
      <c r="AM1888" s="23"/>
      <c r="AN1888" s="23"/>
    </row>
    <row r="1889" spans="1:40">
      <c r="A1889" s="23" t="s">
        <v>3253</v>
      </c>
      <c r="B1889" s="23" t="s">
        <v>3254</v>
      </c>
      <c r="C1889" s="23" t="s">
        <v>3254</v>
      </c>
      <c r="D1889" s="26">
        <v>7100</v>
      </c>
      <c r="E1889" s="30" t="s">
        <v>3252</v>
      </c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  <c r="AF1889" s="23"/>
      <c r="AG1889" s="23"/>
      <c r="AH1889" s="23"/>
      <c r="AI1889" s="23"/>
      <c r="AJ1889" s="23"/>
      <c r="AK1889" s="23"/>
      <c r="AL1889" s="23"/>
      <c r="AM1889" s="23"/>
      <c r="AN1889" s="23"/>
    </row>
    <row r="1890" spans="1:40">
      <c r="A1890" s="53" t="s">
        <v>3420</v>
      </c>
      <c r="B1890" s="23" t="s">
        <v>3421</v>
      </c>
      <c r="C1890" s="23" t="s">
        <v>3421</v>
      </c>
      <c r="D1890" s="26">
        <v>7100</v>
      </c>
      <c r="E1890" s="23" t="s">
        <v>3422</v>
      </c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  <c r="AF1890" s="23"/>
      <c r="AG1890" s="23"/>
      <c r="AH1890" s="23"/>
      <c r="AI1890" s="23"/>
      <c r="AJ1890" s="23"/>
      <c r="AK1890" s="23"/>
      <c r="AL1890" s="23"/>
      <c r="AM1890" s="23"/>
      <c r="AN1890" s="23"/>
    </row>
    <row r="1891" spans="1:40">
      <c r="A1891" s="42" t="s">
        <v>3377</v>
      </c>
      <c r="B1891" s="39" t="s">
        <v>3378</v>
      </c>
      <c r="C1891" s="38" t="s">
        <v>89</v>
      </c>
      <c r="D1891" s="56">
        <v>8000</v>
      </c>
      <c r="E1891" s="39" t="s">
        <v>3252</v>
      </c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  <c r="AF1891" s="23"/>
      <c r="AG1891" s="23"/>
      <c r="AH1891" s="23"/>
      <c r="AI1891" s="23"/>
      <c r="AJ1891" s="23"/>
      <c r="AK1891" s="23"/>
      <c r="AL1891" s="23"/>
      <c r="AM1891" s="23"/>
      <c r="AN1891" s="23"/>
    </row>
    <row r="1892" spans="1:40">
      <c r="A1892" s="38" t="s">
        <v>90</v>
      </c>
      <c r="B1892" s="39" t="s">
        <v>3378</v>
      </c>
      <c r="C1892" s="38" t="s">
        <v>89</v>
      </c>
      <c r="D1892" s="56">
        <v>8000</v>
      </c>
      <c r="E1892" s="41" t="s">
        <v>1484</v>
      </c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  <c r="AF1892" s="23"/>
      <c r="AG1892" s="23"/>
      <c r="AH1892" s="23"/>
      <c r="AI1892" s="23"/>
      <c r="AJ1892" s="23"/>
      <c r="AK1892" s="23"/>
      <c r="AL1892" s="23"/>
      <c r="AM1892" s="23"/>
      <c r="AN1892" s="23"/>
    </row>
    <row r="1893" spans="1:40">
      <c r="A1893" s="53" t="s">
        <v>162</v>
      </c>
      <c r="B1893" s="23" t="s">
        <v>4178</v>
      </c>
      <c r="C1893" s="23" t="s">
        <v>4179</v>
      </c>
      <c r="D1893" s="26">
        <v>2681</v>
      </c>
      <c r="E1893" s="23" t="s">
        <v>161</v>
      </c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  <c r="AF1893" s="23"/>
      <c r="AG1893" s="23"/>
      <c r="AH1893" s="23"/>
      <c r="AI1893" s="23"/>
      <c r="AJ1893" s="23"/>
      <c r="AK1893" s="23"/>
      <c r="AL1893" s="23"/>
      <c r="AM1893" s="23"/>
      <c r="AN1893" s="23"/>
    </row>
    <row r="1894" spans="1:40">
      <c r="A1894" s="42" t="s">
        <v>163</v>
      </c>
      <c r="B1894" s="42" t="s">
        <v>2024</v>
      </c>
      <c r="C1894" s="42" t="s">
        <v>1987</v>
      </c>
      <c r="D1894" s="41">
        <v>1708</v>
      </c>
      <c r="E1894" s="41" t="s">
        <v>164</v>
      </c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  <c r="AF1894" s="23"/>
      <c r="AG1894" s="23"/>
      <c r="AH1894" s="23"/>
      <c r="AI1894" s="23"/>
      <c r="AJ1894" s="23"/>
      <c r="AK1894" s="23"/>
      <c r="AL1894" s="23"/>
      <c r="AM1894" s="23"/>
      <c r="AN1894" s="23"/>
    </row>
    <row r="1895" spans="1:40">
      <c r="A1895" s="42" t="s">
        <v>165</v>
      </c>
      <c r="B1895" s="42" t="s">
        <v>2024</v>
      </c>
      <c r="C1895" s="42" t="s">
        <v>1987</v>
      </c>
      <c r="D1895" s="41">
        <v>1708</v>
      </c>
      <c r="E1895" s="41" t="s">
        <v>164</v>
      </c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  <c r="AI1895" s="23"/>
      <c r="AJ1895" s="23"/>
      <c r="AK1895" s="23"/>
      <c r="AL1895" s="23"/>
      <c r="AM1895" s="23"/>
      <c r="AN1895" s="23"/>
    </row>
    <row r="1896" spans="1:40">
      <c r="A1896" s="42" t="s">
        <v>155</v>
      </c>
      <c r="B1896" s="38" t="s">
        <v>4431</v>
      </c>
      <c r="C1896" s="38" t="s">
        <v>4285</v>
      </c>
      <c r="D1896" s="43">
        <v>95</v>
      </c>
      <c r="E1896" s="30" t="s">
        <v>166</v>
      </c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  <c r="AF1896" s="23"/>
      <c r="AG1896" s="23"/>
      <c r="AH1896" s="23"/>
      <c r="AI1896" s="23"/>
      <c r="AJ1896" s="23"/>
      <c r="AK1896" s="23"/>
      <c r="AL1896" s="23"/>
      <c r="AM1896" s="23"/>
      <c r="AN1896" s="23"/>
    </row>
    <row r="1897" spans="1:40">
      <c r="A1897" s="53" t="s">
        <v>168</v>
      </c>
      <c r="B1897" s="23" t="s">
        <v>3015</v>
      </c>
      <c r="C1897" s="23" t="s">
        <v>3016</v>
      </c>
      <c r="D1897" s="26">
        <v>2371</v>
      </c>
      <c r="E1897" s="30" t="s">
        <v>169</v>
      </c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  <c r="AI1897" s="23"/>
      <c r="AJ1897" s="23"/>
      <c r="AK1897" s="23"/>
      <c r="AL1897" s="23"/>
      <c r="AM1897" s="23"/>
      <c r="AN1897" s="23"/>
    </row>
    <row r="1898" spans="1:40">
      <c r="A1898" s="53" t="s">
        <v>170</v>
      </c>
      <c r="B1898" s="23" t="s">
        <v>3015</v>
      </c>
      <c r="C1898" s="23" t="s">
        <v>3016</v>
      </c>
      <c r="D1898" s="26">
        <v>2371</v>
      </c>
      <c r="E1898" s="30" t="s">
        <v>169</v>
      </c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  <c r="AF1898" s="23"/>
      <c r="AG1898" s="23"/>
      <c r="AH1898" s="23"/>
      <c r="AI1898" s="23"/>
      <c r="AJ1898" s="23"/>
      <c r="AK1898" s="23"/>
      <c r="AL1898" s="23"/>
      <c r="AM1898" s="23"/>
      <c r="AN1898" s="23"/>
    </row>
    <row r="1899" spans="1:40">
      <c r="A1899" s="53" t="s">
        <v>171</v>
      </c>
      <c r="B1899" s="23" t="s">
        <v>2431</v>
      </c>
      <c r="C1899" s="23" t="s">
        <v>2432</v>
      </c>
      <c r="D1899" s="26">
        <v>905</v>
      </c>
      <c r="E1899" s="30" t="s">
        <v>2456</v>
      </c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  <c r="AI1899" s="23"/>
      <c r="AJ1899" s="23"/>
      <c r="AK1899" s="23"/>
      <c r="AL1899" s="23"/>
      <c r="AM1899" s="23"/>
      <c r="AN1899" s="23"/>
    </row>
    <row r="1900" spans="1:40">
      <c r="A1900" s="23" t="s">
        <v>156</v>
      </c>
      <c r="B1900" s="23" t="s">
        <v>4217</v>
      </c>
      <c r="C1900" s="23" t="s">
        <v>4179</v>
      </c>
      <c r="D1900" s="26">
        <v>2772</v>
      </c>
      <c r="E1900" s="30" t="s">
        <v>4218</v>
      </c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  <c r="AF1900" s="23"/>
      <c r="AG1900" s="23"/>
      <c r="AH1900" s="23"/>
      <c r="AI1900" s="23"/>
      <c r="AJ1900" s="23"/>
      <c r="AK1900" s="23"/>
      <c r="AL1900" s="23"/>
      <c r="AM1900" s="23"/>
      <c r="AN1900" s="23"/>
    </row>
    <row r="1901" spans="1:40">
      <c r="A1901" s="23" t="s">
        <v>173</v>
      </c>
      <c r="B1901" s="38" t="s">
        <v>2934</v>
      </c>
      <c r="C1901" s="38" t="s">
        <v>1987</v>
      </c>
      <c r="D1901" s="43">
        <v>1850</v>
      </c>
      <c r="E1901" s="30" t="s">
        <v>172</v>
      </c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  <c r="AG1901" s="23"/>
      <c r="AH1901" s="23"/>
      <c r="AI1901" s="23"/>
      <c r="AJ1901" s="23"/>
      <c r="AK1901" s="23"/>
      <c r="AL1901" s="23"/>
      <c r="AM1901" s="23"/>
      <c r="AN1901" s="23"/>
    </row>
    <row r="1902" spans="1:40">
      <c r="A1902" s="23" t="s">
        <v>175</v>
      </c>
      <c r="B1902" s="38" t="s">
        <v>176</v>
      </c>
      <c r="C1902" s="38" t="s">
        <v>1987</v>
      </c>
      <c r="D1902" s="43">
        <v>1718</v>
      </c>
      <c r="E1902" s="30" t="s">
        <v>174</v>
      </c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  <c r="AF1902" s="23"/>
      <c r="AG1902" s="23"/>
      <c r="AH1902" s="23"/>
      <c r="AI1902" s="23"/>
      <c r="AJ1902" s="23"/>
      <c r="AK1902" s="23"/>
      <c r="AL1902" s="23"/>
      <c r="AM1902" s="23"/>
      <c r="AN1902" s="23"/>
    </row>
    <row r="1903" spans="1:40">
      <c r="A1903" s="23" t="s">
        <v>177</v>
      </c>
      <c r="B1903" s="38" t="s">
        <v>178</v>
      </c>
      <c r="C1903" s="38" t="s">
        <v>199</v>
      </c>
      <c r="D1903" s="43">
        <v>1757</v>
      </c>
      <c r="E1903" s="30" t="s">
        <v>201</v>
      </c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  <c r="AF1903" s="23"/>
      <c r="AG1903" s="23"/>
      <c r="AH1903" s="23"/>
      <c r="AI1903" s="23"/>
      <c r="AJ1903" s="23"/>
      <c r="AK1903" s="23"/>
      <c r="AL1903" s="23"/>
      <c r="AM1903" s="23"/>
      <c r="AN1903" s="23"/>
    </row>
    <row r="1904" spans="1:40">
      <c r="A1904" s="38" t="s">
        <v>180</v>
      </c>
      <c r="B1904" s="38" t="s">
        <v>1167</v>
      </c>
      <c r="C1904" s="38" t="s">
        <v>1152</v>
      </c>
      <c r="D1904" s="43">
        <v>4526</v>
      </c>
      <c r="E1904" s="30" t="s">
        <v>179</v>
      </c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  <c r="AG1904" s="23"/>
      <c r="AH1904" s="23"/>
      <c r="AI1904" s="23"/>
      <c r="AJ1904" s="23"/>
      <c r="AK1904" s="23"/>
      <c r="AL1904" s="23"/>
      <c r="AM1904" s="23"/>
      <c r="AN1904" s="23"/>
    </row>
    <row r="1905" spans="1:40">
      <c r="A1905" s="38" t="s">
        <v>181</v>
      </c>
      <c r="B1905" s="38" t="s">
        <v>1167</v>
      </c>
      <c r="C1905" s="38" t="s">
        <v>1152</v>
      </c>
      <c r="D1905" s="43">
        <v>4526</v>
      </c>
      <c r="E1905" s="30" t="s">
        <v>179</v>
      </c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  <c r="AF1905" s="23"/>
      <c r="AG1905" s="23"/>
      <c r="AH1905" s="23"/>
      <c r="AI1905" s="23"/>
      <c r="AJ1905" s="23"/>
      <c r="AK1905" s="23"/>
      <c r="AL1905" s="23"/>
      <c r="AM1905" s="23"/>
      <c r="AN1905" s="23"/>
    </row>
    <row r="1906" spans="1:40">
      <c r="A1906" s="38" t="s">
        <v>183</v>
      </c>
      <c r="B1906" s="38" t="s">
        <v>1167</v>
      </c>
      <c r="C1906" s="38" t="s">
        <v>1152</v>
      </c>
      <c r="D1906" s="43">
        <v>4526</v>
      </c>
      <c r="E1906" s="30" t="s">
        <v>179</v>
      </c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  <c r="AF1906" s="23"/>
      <c r="AG1906" s="23"/>
      <c r="AH1906" s="23"/>
      <c r="AI1906" s="23"/>
      <c r="AJ1906" s="23"/>
      <c r="AK1906" s="23"/>
      <c r="AL1906" s="23"/>
      <c r="AM1906" s="23"/>
      <c r="AN1906" s="23"/>
    </row>
    <row r="1907" spans="1:40">
      <c r="A1907" s="38" t="s">
        <v>182</v>
      </c>
      <c r="B1907" s="38" t="s">
        <v>1167</v>
      </c>
      <c r="C1907" s="38" t="s">
        <v>1152</v>
      </c>
      <c r="D1907" s="43">
        <v>4526</v>
      </c>
      <c r="E1907" s="30" t="s">
        <v>179</v>
      </c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  <c r="AF1907" s="23"/>
      <c r="AG1907" s="23"/>
      <c r="AH1907" s="23"/>
      <c r="AI1907" s="23"/>
      <c r="AJ1907" s="23"/>
      <c r="AK1907" s="23"/>
      <c r="AL1907" s="23"/>
      <c r="AM1907" s="23"/>
      <c r="AN1907" s="23"/>
    </row>
    <row r="1908" spans="1:40">
      <c r="A1908" s="23" t="s">
        <v>184</v>
      </c>
      <c r="B1908" s="23" t="s">
        <v>3891</v>
      </c>
      <c r="C1908" s="23" t="s">
        <v>3887</v>
      </c>
      <c r="D1908" s="26">
        <v>4188</v>
      </c>
      <c r="E1908" s="30" t="s">
        <v>185</v>
      </c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  <c r="AF1908" s="23"/>
      <c r="AG1908" s="23"/>
      <c r="AH1908" s="23"/>
      <c r="AI1908" s="23"/>
      <c r="AJ1908" s="23"/>
      <c r="AK1908" s="23"/>
      <c r="AL1908" s="23"/>
      <c r="AM1908" s="23"/>
      <c r="AN1908" s="23"/>
    </row>
    <row r="1909" spans="1:40">
      <c r="A1909" s="23" t="s">
        <v>186</v>
      </c>
      <c r="B1909" s="23" t="s">
        <v>3891</v>
      </c>
      <c r="C1909" s="23" t="s">
        <v>3887</v>
      </c>
      <c r="D1909" s="26">
        <v>4188</v>
      </c>
      <c r="E1909" s="30" t="s">
        <v>185</v>
      </c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  <c r="AF1909" s="23"/>
      <c r="AG1909" s="23"/>
      <c r="AH1909" s="23"/>
      <c r="AI1909" s="23"/>
      <c r="AJ1909" s="23"/>
      <c r="AK1909" s="23"/>
      <c r="AL1909" s="23"/>
      <c r="AM1909" s="23"/>
      <c r="AN1909" s="23"/>
    </row>
    <row r="1910" spans="1:40">
      <c r="A1910" s="38" t="s">
        <v>188</v>
      </c>
      <c r="B1910" s="38" t="s">
        <v>190</v>
      </c>
      <c r="C1910" s="38" t="s">
        <v>189</v>
      </c>
      <c r="D1910" s="43">
        <v>3581</v>
      </c>
      <c r="E1910" s="30" t="s">
        <v>187</v>
      </c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  <c r="AG1910" s="23"/>
      <c r="AH1910" s="23"/>
      <c r="AI1910" s="23"/>
      <c r="AJ1910" s="23"/>
      <c r="AK1910" s="23"/>
      <c r="AL1910" s="23"/>
      <c r="AM1910" s="23"/>
      <c r="AN1910" s="23"/>
    </row>
    <row r="1911" spans="1:40">
      <c r="A1911" s="53" t="s">
        <v>192</v>
      </c>
      <c r="B1911" s="23" t="s">
        <v>2536</v>
      </c>
      <c r="C1911" s="23" t="s">
        <v>2532</v>
      </c>
      <c r="D1911" s="26">
        <v>1501</v>
      </c>
      <c r="E1911" s="30" t="s">
        <v>191</v>
      </c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  <c r="AF1911" s="23"/>
      <c r="AG1911" s="23"/>
      <c r="AH1911" s="23"/>
      <c r="AI1911" s="23"/>
      <c r="AJ1911" s="23"/>
      <c r="AK1911" s="23"/>
      <c r="AL1911" s="23"/>
      <c r="AM1911" s="23"/>
      <c r="AN1911" s="23"/>
    </row>
    <row r="1912" spans="1:40">
      <c r="A1912" s="53" t="s">
        <v>193</v>
      </c>
      <c r="B1912" s="23" t="s">
        <v>2536</v>
      </c>
      <c r="C1912" s="23" t="s">
        <v>2532</v>
      </c>
      <c r="D1912" s="26">
        <v>1501</v>
      </c>
      <c r="E1912" s="30" t="s">
        <v>191</v>
      </c>
    </row>
    <row r="1913" spans="1:40">
      <c r="A1913" s="23" t="s">
        <v>195</v>
      </c>
      <c r="B1913" s="23" t="s">
        <v>4002</v>
      </c>
      <c r="C1913" s="23" t="s">
        <v>4003</v>
      </c>
      <c r="D1913" s="26">
        <v>4602</v>
      </c>
      <c r="E1913" s="30" t="s">
        <v>196</v>
      </c>
    </row>
    <row r="1914" spans="1:40">
      <c r="A1914" s="23" t="s">
        <v>197</v>
      </c>
      <c r="B1914" s="23" t="s">
        <v>4002</v>
      </c>
      <c r="C1914" s="23" t="s">
        <v>4003</v>
      </c>
      <c r="D1914" s="26">
        <v>4602</v>
      </c>
      <c r="E1914" s="30" t="s">
        <v>196</v>
      </c>
    </row>
    <row r="1915" spans="1:40">
      <c r="A1915" s="23" t="s">
        <v>198</v>
      </c>
      <c r="B1915" s="23" t="s">
        <v>204</v>
      </c>
      <c r="C1915" s="23" t="s">
        <v>200</v>
      </c>
      <c r="D1915" s="26">
        <v>1808</v>
      </c>
      <c r="E1915" s="30" t="s">
        <v>202</v>
      </c>
    </row>
    <row r="1916" spans="1:40">
      <c r="A1916" s="23" t="s">
        <v>205</v>
      </c>
      <c r="B1916" s="23" t="s">
        <v>204</v>
      </c>
      <c r="C1916" s="23" t="s">
        <v>200</v>
      </c>
      <c r="D1916" s="26">
        <v>1808</v>
      </c>
      <c r="E1916" s="30" t="s">
        <v>203</v>
      </c>
    </row>
    <row r="1917" spans="1:40">
      <c r="A1917" s="23" t="s">
        <v>208</v>
      </c>
      <c r="B1917" s="23" t="s">
        <v>204</v>
      </c>
      <c r="C1917" s="23" t="s">
        <v>200</v>
      </c>
      <c r="D1917" s="26">
        <v>1808</v>
      </c>
      <c r="E1917" s="30" t="s">
        <v>207</v>
      </c>
    </row>
    <row r="1918" spans="1:40">
      <c r="A1918" s="53" t="s">
        <v>206</v>
      </c>
      <c r="B1918" s="23" t="s">
        <v>2986</v>
      </c>
      <c r="C1918" s="23" t="s">
        <v>104</v>
      </c>
      <c r="D1918" s="26">
        <v>2100</v>
      </c>
      <c r="E1918" s="30" t="s">
        <v>211</v>
      </c>
    </row>
    <row r="1919" spans="1:40">
      <c r="A1919"/>
      <c r="B1919"/>
      <c r="C1919"/>
      <c r="D1919"/>
      <c r="E1919"/>
    </row>
    <row r="1920" spans="1:40">
      <c r="A1920"/>
      <c r="B1920"/>
      <c r="C1920"/>
      <c r="D1920"/>
      <c r="E1920"/>
    </row>
    <row r="1921" spans="1:5">
      <c r="A1921"/>
      <c r="B1921"/>
      <c r="C1921"/>
      <c r="D1921"/>
      <c r="E1921"/>
    </row>
    <row r="1922" spans="1:5">
      <c r="A1922"/>
      <c r="B1922"/>
      <c r="C1922"/>
      <c r="D1922"/>
      <c r="E1922"/>
    </row>
    <row r="1923" spans="1:5">
      <c r="A1923"/>
      <c r="B1923"/>
      <c r="C1923"/>
      <c r="D1923"/>
      <c r="E1923"/>
    </row>
    <row r="1924" spans="1:5">
      <c r="A1924"/>
      <c r="B1924"/>
      <c r="C1924"/>
      <c r="D1924"/>
      <c r="E1924"/>
    </row>
    <row r="1925" spans="1:5">
      <c r="A1925"/>
      <c r="B1925"/>
      <c r="C1925"/>
      <c r="D1925"/>
      <c r="E1925"/>
    </row>
    <row r="1926" spans="1:5">
      <c r="A1926"/>
      <c r="B1926"/>
      <c r="C1926"/>
      <c r="D1926"/>
      <c r="E1926"/>
    </row>
    <row r="1927" spans="1:5">
      <c r="A1927"/>
      <c r="B1927"/>
      <c r="C1927"/>
      <c r="D1927"/>
      <c r="E1927"/>
    </row>
    <row r="1928" spans="1:5">
      <c r="A1928"/>
      <c r="B1928"/>
      <c r="C1928"/>
      <c r="D1928"/>
      <c r="E1928"/>
    </row>
    <row r="1929" spans="1:5">
      <c r="A1929"/>
      <c r="B1929"/>
      <c r="C1929"/>
      <c r="D1929"/>
      <c r="E1929"/>
    </row>
    <row r="1930" spans="1:5">
      <c r="A1930"/>
      <c r="B1930"/>
      <c r="C1930"/>
      <c r="D1930"/>
      <c r="E1930"/>
    </row>
    <row r="1931" spans="1:5">
      <c r="A1931"/>
      <c r="B1931"/>
      <c r="C1931"/>
      <c r="D1931"/>
      <c r="E1931"/>
    </row>
    <row r="1932" spans="1:5">
      <c r="A1932"/>
      <c r="B1932"/>
      <c r="C1932"/>
      <c r="D1932"/>
      <c r="E1932"/>
    </row>
    <row r="1933" spans="1:5">
      <c r="A1933"/>
      <c r="B1933"/>
      <c r="C1933"/>
      <c r="D1933"/>
      <c r="E1933"/>
    </row>
    <row r="1934" spans="1:5">
      <c r="A1934"/>
      <c r="B1934"/>
      <c r="C1934"/>
      <c r="D1934"/>
      <c r="E1934"/>
    </row>
    <row r="1935" spans="1:5">
      <c r="A1935"/>
      <c r="B1935"/>
      <c r="C1935"/>
      <c r="D1935"/>
      <c r="E1935"/>
    </row>
    <row r="1936" spans="1:5">
      <c r="A1936"/>
      <c r="B1936"/>
      <c r="C1936"/>
      <c r="D1936"/>
      <c r="E1936"/>
    </row>
    <row r="1937" spans="1:5">
      <c r="A1937"/>
      <c r="B1937"/>
      <c r="C1937"/>
      <c r="D1937"/>
      <c r="E1937"/>
    </row>
    <row r="1938" spans="1:5">
      <c r="A1938"/>
      <c r="B1938"/>
      <c r="C1938"/>
      <c r="D1938"/>
      <c r="E1938"/>
    </row>
    <row r="1939" spans="1:5">
      <c r="A1939"/>
      <c r="B1939"/>
      <c r="C1939"/>
      <c r="D1939"/>
      <c r="E1939"/>
    </row>
    <row r="1940" spans="1:5">
      <c r="A1940"/>
      <c r="B1940"/>
      <c r="C1940"/>
      <c r="D1940"/>
      <c r="E1940"/>
    </row>
    <row r="1941" spans="1:5">
      <c r="A1941"/>
      <c r="B1941"/>
      <c r="C1941"/>
      <c r="D1941"/>
      <c r="E1941"/>
    </row>
    <row r="1942" spans="1:5">
      <c r="A1942"/>
      <c r="B1942"/>
      <c r="C1942"/>
      <c r="D1942"/>
      <c r="E1942"/>
    </row>
    <row r="1943" spans="1:5">
      <c r="A1943"/>
      <c r="B1943"/>
      <c r="C1943"/>
      <c r="D1943"/>
      <c r="E1943"/>
    </row>
    <row r="1944" spans="1:5">
      <c r="A1944"/>
      <c r="B1944"/>
      <c r="C1944"/>
      <c r="D1944"/>
      <c r="E1944"/>
    </row>
    <row r="1945" spans="1:5">
      <c r="A1945"/>
      <c r="B1945"/>
      <c r="C1945"/>
      <c r="D1945"/>
      <c r="E1945"/>
    </row>
    <row r="1946" spans="1:5">
      <c r="A1946"/>
      <c r="B1946"/>
      <c r="C1946"/>
      <c r="D1946"/>
      <c r="E1946"/>
    </row>
    <row r="1947" spans="1:5">
      <c r="A1947"/>
      <c r="B1947"/>
      <c r="C1947"/>
      <c r="D1947"/>
      <c r="E1947"/>
    </row>
    <row r="1948" spans="1:5">
      <c r="A1948"/>
      <c r="B1948"/>
      <c r="C1948"/>
      <c r="D1948"/>
      <c r="E1948"/>
    </row>
    <row r="1949" spans="1:5">
      <c r="A1949"/>
      <c r="B1949"/>
      <c r="C1949"/>
      <c r="D1949"/>
      <c r="E1949"/>
    </row>
    <row r="1950" spans="1:5">
      <c r="A1950"/>
      <c r="B1950"/>
      <c r="C1950"/>
      <c r="D1950"/>
      <c r="E1950"/>
    </row>
    <row r="1951" spans="1:5">
      <c r="A1951"/>
      <c r="B1951"/>
      <c r="C1951"/>
      <c r="D1951"/>
      <c r="E1951"/>
    </row>
    <row r="1952" spans="1:5">
      <c r="A1952"/>
      <c r="B1952"/>
      <c r="C1952"/>
      <c r="D1952"/>
      <c r="E1952"/>
    </row>
    <row r="1953" spans="1:5">
      <c r="A1953"/>
      <c r="B1953"/>
      <c r="C1953"/>
      <c r="D1953"/>
      <c r="E1953"/>
    </row>
    <row r="1954" spans="1:5">
      <c r="A1954"/>
      <c r="B1954"/>
      <c r="C1954"/>
      <c r="D1954"/>
      <c r="E1954"/>
    </row>
    <row r="1955" spans="1:5">
      <c r="A1955"/>
      <c r="B1955"/>
      <c r="C1955"/>
      <c r="D1955"/>
      <c r="E1955"/>
    </row>
    <row r="1956" spans="1:5">
      <c r="A1956"/>
      <c r="B1956"/>
      <c r="C1956"/>
      <c r="D1956"/>
      <c r="E1956"/>
    </row>
    <row r="1957" spans="1:5">
      <c r="A1957"/>
      <c r="B1957"/>
      <c r="C1957"/>
      <c r="D1957"/>
      <c r="E1957"/>
    </row>
    <row r="1958" spans="1:5">
      <c r="A1958"/>
      <c r="B1958"/>
      <c r="C1958"/>
      <c r="D1958"/>
      <c r="E1958"/>
    </row>
    <row r="1959" spans="1:5">
      <c r="A1959"/>
      <c r="B1959"/>
      <c r="C1959"/>
      <c r="D1959"/>
      <c r="E1959"/>
    </row>
    <row r="1960" spans="1:5">
      <c r="A1960"/>
      <c r="B1960"/>
      <c r="C1960"/>
      <c r="D1960"/>
      <c r="E1960"/>
    </row>
    <row r="1961" spans="1:5">
      <c r="A1961"/>
      <c r="B1961"/>
      <c r="C1961"/>
      <c r="D1961"/>
      <c r="E1961"/>
    </row>
    <row r="1962" spans="1:5">
      <c r="A1962"/>
      <c r="B1962"/>
      <c r="C1962"/>
      <c r="D1962"/>
      <c r="E1962"/>
    </row>
    <row r="1963" spans="1:5">
      <c r="A1963"/>
      <c r="B1963"/>
      <c r="C1963"/>
      <c r="D1963"/>
      <c r="E1963"/>
    </row>
    <row r="1964" spans="1:5">
      <c r="A1964"/>
      <c r="B1964"/>
      <c r="C1964"/>
      <c r="D1964"/>
      <c r="E1964"/>
    </row>
    <row r="1965" spans="1:5">
      <c r="A1965"/>
      <c r="B1965"/>
      <c r="C1965"/>
      <c r="D1965"/>
      <c r="E1965"/>
    </row>
    <row r="1966" spans="1:5">
      <c r="A1966"/>
      <c r="B1966"/>
      <c r="C1966"/>
      <c r="D1966"/>
      <c r="E1966"/>
    </row>
    <row r="1967" spans="1:5">
      <c r="A1967"/>
      <c r="B1967"/>
      <c r="C1967"/>
      <c r="D1967"/>
      <c r="E1967"/>
    </row>
    <row r="1968" spans="1:5">
      <c r="A1968"/>
      <c r="B1968"/>
      <c r="C1968"/>
      <c r="D1968"/>
      <c r="E1968"/>
    </row>
    <row r="1969" spans="1:5">
      <c r="A1969"/>
      <c r="B1969"/>
      <c r="C1969"/>
      <c r="D1969"/>
      <c r="E1969"/>
    </row>
    <row r="1970" spans="1:5">
      <c r="A1970"/>
      <c r="B1970"/>
      <c r="C1970"/>
      <c r="D1970"/>
      <c r="E1970"/>
    </row>
    <row r="1971" spans="1:5">
      <c r="A1971"/>
      <c r="B1971"/>
      <c r="C1971"/>
      <c r="D1971"/>
      <c r="E1971"/>
    </row>
    <row r="1972" spans="1:5">
      <c r="A1972"/>
      <c r="B1972"/>
      <c r="C1972"/>
      <c r="D1972"/>
      <c r="E1972"/>
    </row>
    <row r="1973" spans="1:5">
      <c r="A1973"/>
      <c r="B1973"/>
      <c r="C1973"/>
      <c r="D1973"/>
      <c r="E1973"/>
    </row>
    <row r="1974" spans="1:5">
      <c r="A1974"/>
      <c r="B1974"/>
      <c r="C1974"/>
      <c r="D1974"/>
      <c r="E1974"/>
    </row>
    <row r="1975" spans="1:5">
      <c r="A1975"/>
      <c r="B1975"/>
      <c r="C1975"/>
      <c r="D1975"/>
      <c r="E1975"/>
    </row>
    <row r="1976" spans="1:5">
      <c r="A1976"/>
      <c r="B1976"/>
      <c r="C1976"/>
      <c r="D1976"/>
      <c r="E1976"/>
    </row>
    <row r="1977" spans="1:5">
      <c r="A1977"/>
      <c r="B1977"/>
      <c r="C1977"/>
      <c r="D1977"/>
      <c r="E1977"/>
    </row>
    <row r="1978" spans="1:5">
      <c r="A1978"/>
      <c r="B1978"/>
      <c r="C1978"/>
      <c r="D1978"/>
      <c r="E1978"/>
    </row>
    <row r="1979" spans="1:5">
      <c r="A1979"/>
      <c r="B1979"/>
      <c r="C1979"/>
      <c r="D1979"/>
      <c r="E1979"/>
    </row>
    <row r="1980" spans="1:5">
      <c r="A1980"/>
      <c r="B1980"/>
      <c r="C1980"/>
      <c r="D1980"/>
      <c r="E1980"/>
    </row>
    <row r="1981" spans="1:5">
      <c r="A1981"/>
      <c r="B1981"/>
      <c r="C1981"/>
      <c r="D1981"/>
      <c r="E1981"/>
    </row>
    <row r="1982" spans="1:5">
      <c r="A1982"/>
      <c r="B1982"/>
      <c r="C1982"/>
      <c r="D1982"/>
      <c r="E1982"/>
    </row>
    <row r="1983" spans="1:5">
      <c r="A1983"/>
      <c r="B1983"/>
      <c r="C1983"/>
      <c r="D1983"/>
      <c r="E1983"/>
    </row>
    <row r="1984" spans="1:5">
      <c r="A1984"/>
      <c r="B1984"/>
      <c r="C1984"/>
      <c r="D1984"/>
      <c r="E1984"/>
    </row>
    <row r="1985" spans="1:5">
      <c r="A1985"/>
      <c r="B1985"/>
      <c r="C1985"/>
      <c r="D1985"/>
      <c r="E1985"/>
    </row>
    <row r="1986" spans="1:5">
      <c r="A1986"/>
      <c r="B1986"/>
      <c r="C1986"/>
      <c r="D1986"/>
      <c r="E1986"/>
    </row>
    <row r="1987" spans="1:5">
      <c r="A1987"/>
      <c r="B1987"/>
      <c r="C1987"/>
      <c r="D1987"/>
      <c r="E1987"/>
    </row>
    <row r="1988" spans="1:5">
      <c r="A1988"/>
      <c r="B1988"/>
      <c r="C1988"/>
      <c r="D1988"/>
      <c r="E1988"/>
    </row>
    <row r="1989" spans="1:5">
      <c r="A1989"/>
      <c r="B1989"/>
      <c r="C1989"/>
      <c r="D1989"/>
      <c r="E1989"/>
    </row>
    <row r="1990" spans="1:5">
      <c r="A1990"/>
      <c r="B1990"/>
      <c r="C1990"/>
      <c r="D1990"/>
      <c r="E1990"/>
    </row>
    <row r="1991" spans="1:5">
      <c r="A1991"/>
      <c r="B1991"/>
      <c r="C1991"/>
      <c r="D1991"/>
      <c r="E1991"/>
    </row>
    <row r="1992" spans="1:5">
      <c r="A1992"/>
      <c r="B1992"/>
      <c r="C1992"/>
      <c r="D1992"/>
      <c r="E1992"/>
    </row>
    <row r="1993" spans="1:5">
      <c r="A1993"/>
      <c r="B1993"/>
      <c r="C1993"/>
      <c r="D1993"/>
      <c r="E1993"/>
    </row>
    <row r="1994" spans="1:5">
      <c r="A1994"/>
      <c r="B1994"/>
      <c r="C1994"/>
      <c r="D1994"/>
      <c r="E1994"/>
    </row>
    <row r="1995" spans="1:5">
      <c r="A1995"/>
      <c r="B1995"/>
      <c r="C1995"/>
      <c r="D1995"/>
      <c r="E1995"/>
    </row>
    <row r="1996" spans="1:5">
      <c r="A1996"/>
      <c r="B1996"/>
      <c r="C1996"/>
      <c r="D1996"/>
      <c r="E1996"/>
    </row>
    <row r="1997" spans="1:5">
      <c r="A1997"/>
      <c r="B1997"/>
      <c r="C1997"/>
      <c r="D1997"/>
      <c r="E1997"/>
    </row>
    <row r="1998" spans="1:5">
      <c r="A1998"/>
      <c r="B1998"/>
      <c r="C1998"/>
      <c r="D1998"/>
      <c r="E1998"/>
    </row>
    <row r="1999" spans="1:5">
      <c r="A1999"/>
      <c r="B1999"/>
      <c r="C1999"/>
      <c r="D1999"/>
      <c r="E1999"/>
    </row>
    <row r="2000" spans="1:5">
      <c r="A2000"/>
      <c r="B2000"/>
      <c r="C2000"/>
      <c r="D2000"/>
      <c r="E2000"/>
    </row>
    <row r="2001" spans="1:5">
      <c r="A2001"/>
      <c r="B2001"/>
      <c r="C2001"/>
      <c r="D2001"/>
      <c r="E2001"/>
    </row>
    <row r="2002" spans="1:5">
      <c r="A2002"/>
      <c r="B2002"/>
      <c r="C2002"/>
      <c r="D2002"/>
      <c r="E2002"/>
    </row>
    <row r="2003" spans="1:5">
      <c r="A2003"/>
      <c r="B2003"/>
      <c r="C2003"/>
      <c r="D2003"/>
      <c r="E2003"/>
    </row>
    <row r="2004" spans="1:5">
      <c r="A2004"/>
      <c r="B2004"/>
      <c r="C2004"/>
      <c r="D2004"/>
      <c r="E2004"/>
    </row>
    <row r="2005" spans="1:5">
      <c r="A2005"/>
      <c r="B2005"/>
      <c r="C2005"/>
      <c r="D2005"/>
      <c r="E2005"/>
    </row>
    <row r="2006" spans="1:5">
      <c r="A2006"/>
      <c r="B2006"/>
      <c r="C2006"/>
      <c r="D2006"/>
      <c r="E2006"/>
    </row>
    <row r="2007" spans="1:5">
      <c r="A2007"/>
      <c r="B2007"/>
      <c r="C2007"/>
      <c r="D2007"/>
      <c r="E2007"/>
    </row>
    <row r="2008" spans="1:5">
      <c r="A2008"/>
      <c r="B2008"/>
      <c r="C2008"/>
      <c r="D2008"/>
      <c r="E2008"/>
    </row>
    <row r="2009" spans="1:5">
      <c r="A2009"/>
      <c r="B2009"/>
      <c r="C2009"/>
      <c r="D2009"/>
      <c r="E2009"/>
    </row>
    <row r="2010" spans="1:5">
      <c r="A2010"/>
      <c r="B2010"/>
      <c r="C2010"/>
      <c r="D2010"/>
      <c r="E2010"/>
    </row>
    <row r="2011" spans="1:5">
      <c r="A2011"/>
      <c r="B2011"/>
      <c r="C2011"/>
      <c r="D2011"/>
      <c r="E2011"/>
    </row>
    <row r="2012" spans="1:5">
      <c r="A2012"/>
      <c r="B2012"/>
      <c r="C2012"/>
      <c r="D2012"/>
      <c r="E2012"/>
    </row>
    <row r="2013" spans="1:5">
      <c r="A2013"/>
      <c r="B2013"/>
      <c r="C2013"/>
      <c r="D2013"/>
      <c r="E2013"/>
    </row>
    <row r="2014" spans="1:5">
      <c r="A2014"/>
      <c r="B2014"/>
      <c r="C2014"/>
      <c r="D2014"/>
      <c r="E2014"/>
    </row>
    <row r="2015" spans="1:5">
      <c r="A2015"/>
      <c r="B2015"/>
      <c r="C2015"/>
      <c r="D2015"/>
      <c r="E2015"/>
    </row>
    <row r="2016" spans="1:5">
      <c r="A2016"/>
      <c r="B2016"/>
      <c r="C2016"/>
      <c r="D2016"/>
      <c r="E2016"/>
    </row>
    <row r="2017" spans="1:5">
      <c r="A2017"/>
      <c r="B2017"/>
      <c r="C2017"/>
      <c r="D2017"/>
      <c r="E2017"/>
    </row>
    <row r="2018" spans="1:5">
      <c r="A2018"/>
      <c r="B2018"/>
      <c r="C2018"/>
      <c r="D2018"/>
      <c r="E2018"/>
    </row>
    <row r="2019" spans="1:5">
      <c r="A2019"/>
      <c r="B2019"/>
      <c r="C2019"/>
      <c r="D2019"/>
      <c r="E2019"/>
    </row>
    <row r="2020" spans="1:5">
      <c r="A2020"/>
      <c r="B2020"/>
      <c r="C2020"/>
      <c r="D2020"/>
      <c r="E2020"/>
    </row>
    <row r="2021" spans="1:5">
      <c r="A2021"/>
      <c r="B2021"/>
      <c r="C2021"/>
      <c r="D2021"/>
      <c r="E2021"/>
    </row>
    <row r="2022" spans="1:5">
      <c r="A2022"/>
      <c r="B2022"/>
      <c r="C2022"/>
      <c r="D2022"/>
      <c r="E2022"/>
    </row>
    <row r="2023" spans="1:5">
      <c r="A2023"/>
      <c r="B2023"/>
      <c r="C2023"/>
      <c r="D2023"/>
      <c r="E2023"/>
    </row>
    <row r="2024" spans="1:5">
      <c r="A2024"/>
      <c r="B2024"/>
      <c r="C2024"/>
      <c r="D2024"/>
      <c r="E2024"/>
    </row>
    <row r="2025" spans="1:5">
      <c r="A2025"/>
      <c r="B2025"/>
      <c r="C2025"/>
      <c r="D2025"/>
      <c r="E2025"/>
    </row>
    <row r="2026" spans="1:5">
      <c r="A2026"/>
      <c r="B2026"/>
      <c r="C2026"/>
      <c r="D2026"/>
      <c r="E2026"/>
    </row>
    <row r="2027" spans="1:5">
      <c r="A2027"/>
      <c r="B2027"/>
      <c r="C2027"/>
      <c r="D2027"/>
      <c r="E2027"/>
    </row>
    <row r="2028" spans="1:5">
      <c r="A2028"/>
      <c r="B2028"/>
      <c r="C2028"/>
      <c r="D2028"/>
      <c r="E2028"/>
    </row>
    <row r="2029" spans="1:5">
      <c r="A2029"/>
      <c r="B2029"/>
      <c r="C2029"/>
      <c r="D2029"/>
      <c r="E2029"/>
    </row>
    <row r="2030" spans="1:5">
      <c r="A2030"/>
      <c r="B2030"/>
      <c r="C2030"/>
      <c r="D2030"/>
      <c r="E2030"/>
    </row>
    <row r="2031" spans="1:5">
      <c r="A2031"/>
      <c r="B2031"/>
      <c r="C2031"/>
      <c r="D2031"/>
      <c r="E2031"/>
    </row>
    <row r="2032" spans="1:5">
      <c r="A2032"/>
      <c r="B2032"/>
      <c r="C2032"/>
      <c r="D2032"/>
      <c r="E2032"/>
    </row>
    <row r="2033" spans="1:5">
      <c r="A2033"/>
      <c r="B2033"/>
      <c r="C2033"/>
      <c r="D2033"/>
      <c r="E2033"/>
    </row>
    <row r="2034" spans="1:5">
      <c r="A2034"/>
      <c r="B2034"/>
      <c r="C2034"/>
      <c r="D2034"/>
      <c r="E2034"/>
    </row>
    <row r="2035" spans="1:5">
      <c r="A2035"/>
      <c r="B2035"/>
      <c r="C2035"/>
      <c r="D2035"/>
      <c r="E2035"/>
    </row>
    <row r="2036" spans="1:5">
      <c r="A2036"/>
      <c r="B2036"/>
      <c r="C2036"/>
      <c r="D2036"/>
      <c r="E2036"/>
    </row>
    <row r="2037" spans="1:5">
      <c r="A2037"/>
      <c r="B2037"/>
      <c r="C2037"/>
      <c r="D2037"/>
      <c r="E2037"/>
    </row>
    <row r="2038" spans="1:5">
      <c r="A2038"/>
      <c r="B2038"/>
      <c r="C2038"/>
      <c r="D2038"/>
      <c r="E2038"/>
    </row>
    <row r="2039" spans="1:5">
      <c r="A2039"/>
      <c r="B2039"/>
      <c r="C2039"/>
      <c r="D2039"/>
      <c r="E2039"/>
    </row>
    <row r="2040" spans="1:5">
      <c r="A2040"/>
      <c r="B2040"/>
      <c r="C2040"/>
      <c r="D2040"/>
      <c r="E2040"/>
    </row>
    <row r="2041" spans="1:5">
      <c r="A2041"/>
      <c r="B2041"/>
      <c r="C2041"/>
      <c r="D2041"/>
      <c r="E2041"/>
    </row>
    <row r="2042" spans="1:5">
      <c r="A2042"/>
      <c r="B2042"/>
      <c r="C2042"/>
      <c r="D2042"/>
      <c r="E2042"/>
    </row>
    <row r="2043" spans="1:5">
      <c r="A2043"/>
      <c r="B2043"/>
      <c r="C2043"/>
      <c r="D2043"/>
      <c r="E2043"/>
    </row>
    <row r="2044" spans="1:5">
      <c r="A2044"/>
      <c r="B2044"/>
      <c r="C2044"/>
      <c r="D2044"/>
      <c r="E2044"/>
    </row>
    <row r="2045" spans="1:5">
      <c r="A2045"/>
      <c r="B2045"/>
      <c r="C2045"/>
      <c r="D2045"/>
      <c r="E2045"/>
    </row>
    <row r="2046" spans="1:5">
      <c r="A2046"/>
      <c r="B2046"/>
      <c r="C2046"/>
      <c r="D2046"/>
      <c r="E2046"/>
    </row>
    <row r="2047" spans="1:5">
      <c r="A2047"/>
      <c r="B2047"/>
      <c r="C2047"/>
      <c r="D2047"/>
      <c r="E2047"/>
    </row>
    <row r="2048" spans="1:5">
      <c r="A2048"/>
      <c r="B2048"/>
      <c r="C2048"/>
      <c r="D2048"/>
      <c r="E2048"/>
    </row>
    <row r="2049" spans="1:5">
      <c r="A2049"/>
      <c r="B2049"/>
      <c r="C2049"/>
      <c r="D2049"/>
      <c r="E2049"/>
    </row>
    <row r="2050" spans="1:5">
      <c r="A2050"/>
      <c r="B2050"/>
      <c r="C2050"/>
      <c r="D2050"/>
      <c r="E2050"/>
    </row>
    <row r="2051" spans="1:5">
      <c r="A2051"/>
      <c r="B2051"/>
      <c r="C2051"/>
      <c r="D2051"/>
      <c r="E2051"/>
    </row>
    <row r="2052" spans="1:5">
      <c r="A2052"/>
      <c r="B2052"/>
      <c r="C2052"/>
      <c r="D2052"/>
      <c r="E2052"/>
    </row>
    <row r="2053" spans="1:5">
      <c r="A2053"/>
      <c r="B2053"/>
      <c r="C2053"/>
      <c r="D2053"/>
      <c r="E2053"/>
    </row>
    <row r="2054" spans="1:5">
      <c r="A2054"/>
      <c r="B2054"/>
      <c r="C2054"/>
      <c r="D2054"/>
      <c r="E2054"/>
    </row>
    <row r="2055" spans="1:5">
      <c r="A2055"/>
      <c r="B2055"/>
      <c r="C2055"/>
      <c r="D2055"/>
      <c r="E2055"/>
    </row>
    <row r="2056" spans="1:5">
      <c r="A2056"/>
      <c r="B2056"/>
      <c r="C2056"/>
      <c r="D2056"/>
      <c r="E2056"/>
    </row>
    <row r="2057" spans="1:5">
      <c r="A2057"/>
      <c r="B2057"/>
      <c r="C2057"/>
      <c r="D2057"/>
      <c r="E2057"/>
    </row>
    <row r="2058" spans="1:5">
      <c r="A2058"/>
      <c r="B2058"/>
      <c r="C2058"/>
      <c r="D2058"/>
      <c r="E2058"/>
    </row>
    <row r="2059" spans="1:5">
      <c r="A2059"/>
      <c r="B2059"/>
      <c r="C2059"/>
      <c r="D2059"/>
      <c r="E2059"/>
    </row>
    <row r="2060" spans="1:5">
      <c r="A2060"/>
      <c r="B2060"/>
      <c r="C2060"/>
      <c r="D2060"/>
      <c r="E2060"/>
    </row>
    <row r="2061" spans="1:5">
      <c r="A2061"/>
      <c r="B2061"/>
      <c r="C2061"/>
      <c r="D2061"/>
      <c r="E2061"/>
    </row>
    <row r="2062" spans="1:5">
      <c r="A2062"/>
      <c r="B2062"/>
      <c r="C2062"/>
      <c r="D2062"/>
      <c r="E2062"/>
    </row>
    <row r="2063" spans="1:5">
      <c r="A2063"/>
      <c r="B2063"/>
      <c r="C2063"/>
      <c r="D2063"/>
      <c r="E2063"/>
    </row>
    <row r="2064" spans="1:5">
      <c r="A2064"/>
      <c r="B2064"/>
      <c r="C2064"/>
      <c r="D2064"/>
      <c r="E2064"/>
    </row>
    <row r="2065" spans="1:5">
      <c r="A2065"/>
      <c r="B2065"/>
      <c r="C2065"/>
      <c r="D2065"/>
      <c r="E2065"/>
    </row>
    <row r="2066" spans="1:5">
      <c r="A2066"/>
      <c r="B2066"/>
      <c r="C2066"/>
      <c r="D2066"/>
      <c r="E2066"/>
    </row>
    <row r="2067" spans="1:5">
      <c r="A2067"/>
      <c r="B2067"/>
      <c r="C2067"/>
      <c r="D2067"/>
      <c r="E2067"/>
    </row>
    <row r="2068" spans="1:5">
      <c r="A2068"/>
      <c r="B2068"/>
      <c r="C2068"/>
      <c r="D2068"/>
      <c r="E2068"/>
    </row>
    <row r="2069" spans="1:5">
      <c r="A2069"/>
      <c r="B2069"/>
      <c r="C2069"/>
      <c r="D2069"/>
      <c r="E2069"/>
    </row>
    <row r="2070" spans="1:5">
      <c r="A2070"/>
      <c r="B2070"/>
      <c r="C2070"/>
      <c r="D2070"/>
      <c r="E2070"/>
    </row>
    <row r="2071" spans="1:5">
      <c r="A2071"/>
      <c r="B2071"/>
      <c r="C2071"/>
      <c r="D2071"/>
      <c r="E2071"/>
    </row>
    <row r="2072" spans="1:5">
      <c r="A2072"/>
      <c r="B2072"/>
      <c r="C2072"/>
      <c r="D2072"/>
      <c r="E2072"/>
    </row>
    <row r="2073" spans="1:5">
      <c r="A2073"/>
      <c r="B2073"/>
      <c r="C2073"/>
      <c r="D2073"/>
      <c r="E2073"/>
    </row>
    <row r="2074" spans="1:5">
      <c r="A2074"/>
      <c r="B2074"/>
      <c r="C2074"/>
      <c r="D2074"/>
      <c r="E2074"/>
    </row>
    <row r="2075" spans="1:5">
      <c r="A2075"/>
      <c r="B2075"/>
      <c r="C2075"/>
      <c r="D2075"/>
      <c r="E2075"/>
    </row>
    <row r="2076" spans="1:5">
      <c r="A2076"/>
      <c r="B2076"/>
      <c r="C2076"/>
      <c r="D2076"/>
      <c r="E2076"/>
    </row>
    <row r="2077" spans="1:5">
      <c r="A2077"/>
      <c r="B2077"/>
      <c r="C2077"/>
      <c r="D2077"/>
      <c r="E2077"/>
    </row>
    <row r="2078" spans="1:5">
      <c r="A2078"/>
      <c r="B2078"/>
      <c r="C2078"/>
      <c r="D2078"/>
      <c r="E2078"/>
    </row>
    <row r="2079" spans="1:5">
      <c r="A2079"/>
      <c r="B2079"/>
      <c r="C2079"/>
      <c r="D2079"/>
      <c r="E2079"/>
    </row>
    <row r="2080" spans="1:5">
      <c r="A2080"/>
      <c r="B2080"/>
      <c r="C2080"/>
      <c r="D2080"/>
      <c r="E2080"/>
    </row>
    <row r="2081" spans="1:5">
      <c r="A2081"/>
      <c r="B2081"/>
      <c r="C2081"/>
      <c r="D2081"/>
      <c r="E2081"/>
    </row>
    <row r="2082" spans="1:5">
      <c r="A2082"/>
      <c r="B2082"/>
      <c r="C2082"/>
      <c r="D2082"/>
      <c r="E2082"/>
    </row>
    <row r="2083" spans="1:5">
      <c r="A2083"/>
      <c r="B2083"/>
      <c r="C2083"/>
      <c r="D2083"/>
      <c r="E2083"/>
    </row>
    <row r="2084" spans="1:5">
      <c r="A2084"/>
      <c r="B2084"/>
      <c r="C2084"/>
      <c r="D2084"/>
      <c r="E2084"/>
    </row>
    <row r="2085" spans="1:5">
      <c r="A2085"/>
      <c r="B2085"/>
      <c r="C2085"/>
      <c r="D2085"/>
      <c r="E2085"/>
    </row>
    <row r="2086" spans="1:5">
      <c r="A2086"/>
      <c r="B2086"/>
      <c r="C2086"/>
      <c r="D2086"/>
      <c r="E2086"/>
    </row>
    <row r="2087" spans="1:5">
      <c r="A2087"/>
      <c r="B2087"/>
      <c r="C2087"/>
      <c r="D2087"/>
      <c r="E2087"/>
    </row>
    <row r="2088" spans="1:5">
      <c r="A2088"/>
      <c r="B2088"/>
      <c r="C2088"/>
      <c r="D2088"/>
      <c r="E2088"/>
    </row>
    <row r="2089" spans="1:5">
      <c r="A2089"/>
      <c r="B2089"/>
      <c r="C2089"/>
      <c r="D2089"/>
      <c r="E2089"/>
    </row>
    <row r="2090" spans="1:5">
      <c r="A2090"/>
      <c r="B2090"/>
      <c r="C2090"/>
      <c r="D2090"/>
      <c r="E2090"/>
    </row>
    <row r="2091" spans="1:5">
      <c r="A2091"/>
      <c r="B2091"/>
      <c r="C2091"/>
      <c r="D2091"/>
      <c r="E2091"/>
    </row>
    <row r="2092" spans="1:5">
      <c r="A2092"/>
      <c r="B2092"/>
      <c r="C2092"/>
      <c r="D2092"/>
      <c r="E2092"/>
    </row>
    <row r="2093" spans="1:5">
      <c r="A2093"/>
      <c r="B2093"/>
      <c r="C2093"/>
      <c r="D2093"/>
      <c r="E2093"/>
    </row>
    <row r="2094" spans="1:5">
      <c r="A2094"/>
      <c r="B2094"/>
      <c r="C2094"/>
      <c r="D2094"/>
      <c r="E2094"/>
    </row>
    <row r="2095" spans="1:5">
      <c r="A2095"/>
      <c r="B2095"/>
      <c r="C2095"/>
      <c r="D2095"/>
      <c r="E2095"/>
    </row>
    <row r="2096" spans="1:5">
      <c r="A2096"/>
      <c r="B2096"/>
      <c r="C2096"/>
      <c r="D2096"/>
      <c r="E2096"/>
    </row>
    <row r="2097" spans="1:5">
      <c r="A2097"/>
      <c r="B2097"/>
      <c r="C2097"/>
      <c r="D2097"/>
      <c r="E2097"/>
    </row>
    <row r="2098" spans="1:5">
      <c r="A2098"/>
      <c r="B2098"/>
      <c r="C2098"/>
      <c r="D2098"/>
      <c r="E2098"/>
    </row>
    <row r="2099" spans="1:5">
      <c r="A2099"/>
      <c r="B2099"/>
      <c r="C2099"/>
      <c r="D2099"/>
      <c r="E2099"/>
    </row>
    <row r="2100" spans="1:5">
      <c r="A2100"/>
      <c r="B2100"/>
      <c r="C2100"/>
      <c r="D2100"/>
      <c r="E2100"/>
    </row>
    <row r="2101" spans="1:5">
      <c r="A2101"/>
      <c r="B2101"/>
      <c r="C2101"/>
      <c r="D2101"/>
      <c r="E2101"/>
    </row>
    <row r="2102" spans="1:5">
      <c r="A2102"/>
      <c r="B2102"/>
      <c r="C2102"/>
      <c r="D2102"/>
      <c r="E2102"/>
    </row>
    <row r="2103" spans="1:5">
      <c r="A2103"/>
      <c r="B2103"/>
      <c r="C2103"/>
      <c r="D2103"/>
      <c r="E2103"/>
    </row>
    <row r="2104" spans="1:5">
      <c r="A2104"/>
      <c r="B2104"/>
      <c r="C2104"/>
      <c r="D2104"/>
      <c r="E2104"/>
    </row>
    <row r="2105" spans="1:5">
      <c r="A2105"/>
      <c r="B2105"/>
      <c r="C2105"/>
      <c r="D2105"/>
      <c r="E2105"/>
    </row>
    <row r="2106" spans="1:5">
      <c r="A2106"/>
      <c r="B2106"/>
      <c r="C2106"/>
      <c r="D2106"/>
      <c r="E2106"/>
    </row>
    <row r="2107" spans="1:5">
      <c r="A2107"/>
      <c r="B2107"/>
      <c r="C2107"/>
      <c r="D2107"/>
      <c r="E2107"/>
    </row>
    <row r="2108" spans="1:5">
      <c r="A2108"/>
      <c r="B2108"/>
      <c r="C2108"/>
      <c r="D2108"/>
      <c r="E2108"/>
    </row>
    <row r="2109" spans="1:5">
      <c r="A2109"/>
      <c r="B2109"/>
      <c r="C2109"/>
      <c r="D2109"/>
      <c r="E2109"/>
    </row>
    <row r="2110" spans="1:5">
      <c r="A2110"/>
      <c r="B2110"/>
      <c r="C2110"/>
      <c r="D2110"/>
      <c r="E2110"/>
    </row>
    <row r="2111" spans="1:5">
      <c r="A2111"/>
      <c r="B2111"/>
      <c r="C2111"/>
      <c r="D2111"/>
      <c r="E2111"/>
    </row>
    <row r="2112" spans="1:5">
      <c r="A2112"/>
      <c r="B2112"/>
      <c r="C2112"/>
      <c r="D2112"/>
      <c r="E2112"/>
    </row>
    <row r="2113" spans="1:5">
      <c r="A2113"/>
      <c r="B2113"/>
      <c r="C2113"/>
      <c r="D2113"/>
      <c r="E2113"/>
    </row>
    <row r="2114" spans="1:5">
      <c r="A2114"/>
      <c r="B2114"/>
      <c r="C2114"/>
      <c r="D2114"/>
      <c r="E2114"/>
    </row>
    <row r="2115" spans="1:5">
      <c r="A2115"/>
      <c r="B2115"/>
      <c r="C2115"/>
      <c r="D2115"/>
      <c r="E2115"/>
    </row>
    <row r="2116" spans="1:5">
      <c r="A2116"/>
      <c r="B2116"/>
      <c r="C2116"/>
      <c r="D2116"/>
      <c r="E2116"/>
    </row>
    <row r="2117" spans="1:5">
      <c r="A2117"/>
      <c r="B2117"/>
      <c r="C2117"/>
      <c r="D2117"/>
      <c r="E2117"/>
    </row>
    <row r="2118" spans="1:5">
      <c r="A2118"/>
      <c r="B2118"/>
      <c r="C2118"/>
      <c r="D2118"/>
      <c r="E2118"/>
    </row>
    <row r="2119" spans="1:5">
      <c r="A2119"/>
      <c r="B2119"/>
      <c r="C2119"/>
      <c r="D2119"/>
      <c r="E2119"/>
    </row>
    <row r="2120" spans="1:5">
      <c r="A2120"/>
      <c r="B2120"/>
      <c r="C2120"/>
      <c r="D2120"/>
      <c r="E2120"/>
    </row>
    <row r="2121" spans="1:5">
      <c r="A2121"/>
      <c r="B2121"/>
      <c r="C2121"/>
      <c r="D2121"/>
      <c r="E2121"/>
    </row>
    <row r="2122" spans="1:5">
      <c r="A2122"/>
      <c r="B2122"/>
      <c r="C2122"/>
      <c r="D2122"/>
      <c r="E2122"/>
    </row>
    <row r="2123" spans="1:5">
      <c r="A2123"/>
      <c r="B2123"/>
      <c r="C2123"/>
      <c r="D2123"/>
      <c r="E2123"/>
    </row>
    <row r="2124" spans="1:5">
      <c r="A2124"/>
      <c r="B2124"/>
      <c r="C2124"/>
      <c r="D2124"/>
      <c r="E2124"/>
    </row>
    <row r="2125" spans="1:5">
      <c r="A2125"/>
      <c r="B2125"/>
      <c r="C2125"/>
      <c r="D2125"/>
      <c r="E2125"/>
    </row>
    <row r="2126" spans="1:5">
      <c r="A2126"/>
      <c r="B2126"/>
      <c r="C2126"/>
      <c r="D2126"/>
      <c r="E2126"/>
    </row>
    <row r="2127" spans="1:5">
      <c r="A2127"/>
      <c r="B2127"/>
      <c r="C2127"/>
      <c r="D2127"/>
      <c r="E2127"/>
    </row>
    <row r="2128" spans="1:5">
      <c r="A2128"/>
      <c r="B2128"/>
      <c r="C2128"/>
      <c r="D2128"/>
      <c r="E2128"/>
    </row>
    <row r="2129" spans="1:5">
      <c r="A2129"/>
      <c r="B2129"/>
      <c r="C2129"/>
      <c r="D2129"/>
      <c r="E2129"/>
    </row>
    <row r="2130" spans="1:5">
      <c r="A2130"/>
      <c r="B2130"/>
      <c r="C2130"/>
      <c r="D2130"/>
      <c r="E2130"/>
    </row>
    <row r="2131" spans="1:5">
      <c r="A2131"/>
      <c r="B2131"/>
      <c r="C2131"/>
      <c r="D2131"/>
      <c r="E2131"/>
    </row>
    <row r="2132" spans="1:5">
      <c r="A2132"/>
      <c r="B2132"/>
      <c r="C2132"/>
      <c r="D2132"/>
      <c r="E2132"/>
    </row>
    <row r="2133" spans="1:5">
      <c r="A2133"/>
      <c r="B2133"/>
      <c r="C2133"/>
      <c r="D2133"/>
      <c r="E2133"/>
    </row>
    <row r="2134" spans="1:5">
      <c r="A2134"/>
      <c r="B2134"/>
      <c r="C2134"/>
      <c r="D2134"/>
      <c r="E2134"/>
    </row>
    <row r="2135" spans="1:5">
      <c r="A2135"/>
      <c r="B2135"/>
      <c r="C2135"/>
      <c r="D2135"/>
      <c r="E2135"/>
    </row>
    <row r="2136" spans="1:5">
      <c r="A2136"/>
      <c r="B2136"/>
      <c r="C2136"/>
      <c r="D2136"/>
      <c r="E2136"/>
    </row>
    <row r="2137" spans="1:5">
      <c r="A2137"/>
      <c r="B2137"/>
      <c r="C2137"/>
      <c r="D2137"/>
      <c r="E2137"/>
    </row>
    <row r="2138" spans="1:5">
      <c r="A2138"/>
      <c r="B2138"/>
      <c r="C2138"/>
      <c r="D2138"/>
      <c r="E2138"/>
    </row>
    <row r="2139" spans="1:5">
      <c r="A2139"/>
      <c r="B2139"/>
      <c r="C2139"/>
      <c r="D2139"/>
      <c r="E2139"/>
    </row>
    <row r="2140" spans="1:5">
      <c r="A2140"/>
      <c r="B2140"/>
      <c r="C2140"/>
      <c r="D2140"/>
      <c r="E2140"/>
    </row>
    <row r="2141" spans="1:5">
      <c r="A2141"/>
      <c r="B2141"/>
      <c r="C2141"/>
      <c r="D2141"/>
      <c r="E2141"/>
    </row>
    <row r="2142" spans="1:5">
      <c r="A2142"/>
      <c r="B2142"/>
      <c r="C2142"/>
      <c r="D2142"/>
      <c r="E2142"/>
    </row>
    <row r="2143" spans="1:5">
      <c r="A2143"/>
      <c r="B2143"/>
      <c r="C2143"/>
      <c r="D2143"/>
      <c r="E2143"/>
    </row>
    <row r="2144" spans="1:5">
      <c r="A2144"/>
      <c r="B2144"/>
      <c r="C2144"/>
      <c r="D2144"/>
      <c r="E2144"/>
    </row>
    <row r="2145" spans="1:5">
      <c r="A2145"/>
      <c r="B2145"/>
      <c r="C2145"/>
      <c r="D2145"/>
      <c r="E2145"/>
    </row>
    <row r="2146" spans="1:5">
      <c r="A2146"/>
      <c r="B2146"/>
      <c r="C2146"/>
      <c r="D2146"/>
      <c r="E2146"/>
    </row>
    <row r="2147" spans="1:5">
      <c r="A2147"/>
      <c r="B2147"/>
      <c r="C2147"/>
      <c r="D2147"/>
      <c r="E2147"/>
    </row>
    <row r="2148" spans="1:5">
      <c r="A2148"/>
      <c r="B2148"/>
      <c r="C2148"/>
      <c r="D2148"/>
      <c r="E2148"/>
    </row>
    <row r="2149" spans="1:5">
      <c r="A2149"/>
      <c r="B2149"/>
      <c r="C2149"/>
      <c r="D2149"/>
      <c r="E2149"/>
    </row>
    <row r="2150" spans="1:5">
      <c r="A2150"/>
      <c r="B2150"/>
      <c r="C2150"/>
      <c r="D2150"/>
      <c r="E2150"/>
    </row>
    <row r="2151" spans="1:5">
      <c r="A2151"/>
      <c r="B2151"/>
      <c r="C2151"/>
      <c r="D2151"/>
      <c r="E2151"/>
    </row>
    <row r="2152" spans="1:5">
      <c r="A2152"/>
      <c r="B2152"/>
      <c r="C2152"/>
      <c r="D2152"/>
      <c r="E2152"/>
    </row>
    <row r="2153" spans="1:5">
      <c r="A2153"/>
      <c r="B2153"/>
      <c r="C2153"/>
      <c r="D2153"/>
      <c r="E2153"/>
    </row>
    <row r="2154" spans="1:5">
      <c r="A2154"/>
      <c r="B2154"/>
      <c r="C2154"/>
      <c r="D2154"/>
      <c r="E2154"/>
    </row>
    <row r="2155" spans="1:5">
      <c r="A2155"/>
      <c r="B2155"/>
      <c r="C2155"/>
      <c r="D2155"/>
      <c r="E2155"/>
    </row>
    <row r="2156" spans="1:5">
      <c r="A2156"/>
      <c r="B2156"/>
      <c r="C2156"/>
      <c r="D2156"/>
      <c r="E2156"/>
    </row>
    <row r="2157" spans="1:5">
      <c r="A2157"/>
      <c r="B2157"/>
      <c r="C2157"/>
      <c r="D2157"/>
      <c r="E2157"/>
    </row>
    <row r="2158" spans="1:5">
      <c r="A2158"/>
      <c r="B2158"/>
      <c r="C2158"/>
      <c r="D2158"/>
      <c r="E2158"/>
    </row>
    <row r="2159" spans="1:5">
      <c r="A2159"/>
      <c r="B2159"/>
      <c r="C2159"/>
      <c r="D2159"/>
      <c r="E2159"/>
    </row>
    <row r="2160" spans="1:5">
      <c r="A2160"/>
      <c r="B2160"/>
      <c r="C2160"/>
      <c r="D2160"/>
      <c r="E2160"/>
    </row>
    <row r="2161" spans="1:5">
      <c r="A2161"/>
      <c r="B2161"/>
      <c r="C2161"/>
      <c r="D2161"/>
      <c r="E2161"/>
    </row>
    <row r="2162" spans="1:5">
      <c r="A2162"/>
      <c r="B2162"/>
      <c r="C2162"/>
      <c r="D2162"/>
      <c r="E2162"/>
    </row>
    <row r="2163" spans="1:5">
      <c r="A2163"/>
      <c r="B2163"/>
      <c r="C2163"/>
      <c r="D2163"/>
      <c r="E2163"/>
    </row>
    <row r="2164" spans="1:5">
      <c r="A2164"/>
      <c r="B2164"/>
      <c r="C2164"/>
      <c r="D2164"/>
      <c r="E2164"/>
    </row>
    <row r="2165" spans="1:5">
      <c r="A2165"/>
      <c r="B2165"/>
      <c r="C2165"/>
      <c r="D2165"/>
      <c r="E2165"/>
    </row>
    <row r="2166" spans="1:5">
      <c r="A2166"/>
      <c r="B2166"/>
      <c r="C2166"/>
      <c r="D2166"/>
      <c r="E2166"/>
    </row>
    <row r="2167" spans="1:5">
      <c r="A2167"/>
      <c r="B2167"/>
      <c r="C2167"/>
      <c r="D2167"/>
      <c r="E2167"/>
    </row>
    <row r="2168" spans="1:5">
      <c r="A2168"/>
      <c r="B2168"/>
      <c r="C2168"/>
      <c r="D2168"/>
      <c r="E2168"/>
    </row>
    <row r="2169" spans="1:5">
      <c r="A2169"/>
      <c r="B2169"/>
      <c r="C2169"/>
      <c r="D2169"/>
      <c r="E2169"/>
    </row>
    <row r="2170" spans="1:5">
      <c r="A2170"/>
      <c r="B2170"/>
      <c r="C2170"/>
      <c r="D2170"/>
      <c r="E2170"/>
    </row>
    <row r="2171" spans="1:5">
      <c r="A2171"/>
      <c r="B2171"/>
      <c r="C2171"/>
      <c r="D2171"/>
      <c r="E2171"/>
    </row>
    <row r="2172" spans="1:5">
      <c r="A2172"/>
      <c r="B2172"/>
      <c r="C2172"/>
      <c r="D2172"/>
      <c r="E2172"/>
    </row>
    <row r="2173" spans="1:5">
      <c r="A2173"/>
      <c r="B2173"/>
      <c r="C2173"/>
      <c r="D2173"/>
      <c r="E2173"/>
    </row>
    <row r="2174" spans="1:5">
      <c r="A2174"/>
      <c r="B2174"/>
      <c r="C2174"/>
      <c r="D2174"/>
      <c r="E2174"/>
    </row>
    <row r="2175" spans="1:5">
      <c r="A2175"/>
      <c r="B2175"/>
      <c r="C2175"/>
      <c r="D2175"/>
      <c r="E2175"/>
    </row>
    <row r="2176" spans="1:5">
      <c r="A2176"/>
      <c r="B2176"/>
      <c r="C2176"/>
      <c r="D2176"/>
      <c r="E2176"/>
    </row>
    <row r="2177" spans="1:5">
      <c r="A2177"/>
      <c r="B2177"/>
      <c r="C2177"/>
      <c r="D2177"/>
      <c r="E2177"/>
    </row>
    <row r="2178" spans="1:5">
      <c r="A2178"/>
      <c r="B2178"/>
      <c r="C2178"/>
      <c r="D2178"/>
      <c r="E2178"/>
    </row>
    <row r="2179" spans="1:5">
      <c r="A2179"/>
      <c r="B2179"/>
      <c r="C2179"/>
      <c r="D2179"/>
      <c r="E2179"/>
    </row>
    <row r="2180" spans="1:5">
      <c r="A2180"/>
      <c r="B2180"/>
      <c r="C2180"/>
      <c r="D2180"/>
      <c r="E2180"/>
    </row>
    <row r="2181" spans="1:5">
      <c r="A2181"/>
      <c r="B2181"/>
      <c r="C2181"/>
      <c r="D2181"/>
      <c r="E2181"/>
    </row>
    <row r="2182" spans="1:5">
      <c r="A2182"/>
      <c r="B2182"/>
      <c r="C2182"/>
      <c r="D2182"/>
      <c r="E2182"/>
    </row>
    <row r="2183" spans="1:5">
      <c r="A2183"/>
      <c r="B2183"/>
      <c r="C2183"/>
      <c r="D2183"/>
      <c r="E2183"/>
    </row>
    <row r="2184" spans="1:5">
      <c r="A2184"/>
      <c r="B2184"/>
      <c r="C2184"/>
      <c r="D2184"/>
      <c r="E2184"/>
    </row>
    <row r="2185" spans="1:5">
      <c r="A2185"/>
      <c r="B2185"/>
      <c r="C2185"/>
      <c r="D2185"/>
      <c r="E2185"/>
    </row>
    <row r="2186" spans="1:5">
      <c r="A2186"/>
      <c r="B2186"/>
      <c r="C2186"/>
      <c r="D2186"/>
      <c r="E2186"/>
    </row>
    <row r="2187" spans="1:5">
      <c r="A2187"/>
      <c r="B2187"/>
      <c r="C2187"/>
      <c r="D2187"/>
      <c r="E2187"/>
    </row>
    <row r="2188" spans="1:5">
      <c r="A2188"/>
      <c r="B2188"/>
      <c r="C2188"/>
      <c r="D2188"/>
      <c r="E2188"/>
    </row>
    <row r="2189" spans="1:5">
      <c r="A2189"/>
      <c r="B2189"/>
      <c r="C2189"/>
      <c r="D2189"/>
      <c r="E2189"/>
    </row>
    <row r="2190" spans="1:5">
      <c r="A2190"/>
      <c r="B2190"/>
      <c r="C2190"/>
      <c r="D2190"/>
      <c r="E2190"/>
    </row>
    <row r="2191" spans="1:5">
      <c r="A2191"/>
      <c r="B2191"/>
      <c r="C2191"/>
      <c r="D2191"/>
      <c r="E2191"/>
    </row>
    <row r="2192" spans="1:5">
      <c r="A2192"/>
      <c r="B2192"/>
      <c r="C2192"/>
      <c r="D2192"/>
      <c r="E2192"/>
    </row>
    <row r="2193" spans="1:5">
      <c r="A2193"/>
      <c r="B2193"/>
      <c r="C2193"/>
      <c r="D2193"/>
      <c r="E2193"/>
    </row>
    <row r="2194" spans="1:5">
      <c r="A2194"/>
      <c r="B2194"/>
      <c r="C2194"/>
      <c r="D2194"/>
      <c r="E2194"/>
    </row>
    <row r="2195" spans="1:5">
      <c r="A2195"/>
      <c r="B2195"/>
      <c r="C2195"/>
      <c r="D2195"/>
      <c r="E2195"/>
    </row>
    <row r="2196" spans="1:5">
      <c r="A2196"/>
      <c r="B2196"/>
      <c r="C2196"/>
      <c r="D2196"/>
      <c r="E2196"/>
    </row>
    <row r="2197" spans="1:5">
      <c r="A2197"/>
      <c r="B2197"/>
      <c r="C2197"/>
      <c r="D2197"/>
      <c r="E2197"/>
    </row>
    <row r="2198" spans="1:5">
      <c r="A2198"/>
      <c r="B2198"/>
      <c r="C2198"/>
      <c r="D2198"/>
      <c r="E2198"/>
    </row>
    <row r="2199" spans="1:5">
      <c r="A2199"/>
      <c r="B2199"/>
      <c r="C2199"/>
      <c r="D2199"/>
      <c r="E2199"/>
    </row>
    <row r="2200" spans="1:5">
      <c r="A2200"/>
      <c r="B2200"/>
      <c r="C2200"/>
      <c r="D2200"/>
      <c r="E2200"/>
    </row>
    <row r="2201" spans="1:5">
      <c r="A2201"/>
      <c r="B2201"/>
      <c r="C2201"/>
      <c r="D2201"/>
      <c r="E2201"/>
    </row>
    <row r="2202" spans="1:5">
      <c r="A2202"/>
      <c r="B2202"/>
      <c r="C2202"/>
      <c r="D2202"/>
      <c r="E2202"/>
    </row>
    <row r="2203" spans="1:5">
      <c r="A2203"/>
      <c r="B2203"/>
      <c r="C2203"/>
      <c r="D2203"/>
      <c r="E2203"/>
    </row>
    <row r="2204" spans="1:5">
      <c r="A2204"/>
      <c r="B2204"/>
      <c r="C2204"/>
      <c r="D2204"/>
      <c r="E2204"/>
    </row>
    <row r="2205" spans="1:5">
      <c r="A2205"/>
      <c r="B2205"/>
      <c r="C2205"/>
      <c r="D2205"/>
      <c r="E2205"/>
    </row>
    <row r="2206" spans="1:5">
      <c r="A2206"/>
      <c r="B2206"/>
      <c r="C2206"/>
      <c r="D2206"/>
      <c r="E2206"/>
    </row>
    <row r="2207" spans="1:5">
      <c r="A2207"/>
      <c r="B2207"/>
      <c r="C2207"/>
      <c r="D2207"/>
      <c r="E2207"/>
    </row>
    <row r="2208" spans="1:5">
      <c r="A2208"/>
      <c r="B2208"/>
      <c r="C2208"/>
      <c r="D2208"/>
      <c r="E2208"/>
    </row>
    <row r="2209" spans="1:5">
      <c r="A2209"/>
      <c r="B2209"/>
      <c r="C2209"/>
      <c r="D2209"/>
      <c r="E2209"/>
    </row>
    <row r="2210" spans="1:5">
      <c r="A2210"/>
      <c r="B2210"/>
      <c r="C2210"/>
      <c r="D2210"/>
      <c r="E2210"/>
    </row>
    <row r="2211" spans="1:5">
      <c r="A2211"/>
      <c r="B2211"/>
      <c r="C2211"/>
      <c r="D2211"/>
      <c r="E2211"/>
    </row>
    <row r="2212" spans="1:5">
      <c r="A2212"/>
      <c r="B2212"/>
      <c r="C2212"/>
      <c r="D2212"/>
      <c r="E2212"/>
    </row>
    <row r="2213" spans="1:5">
      <c r="A2213"/>
      <c r="B2213"/>
      <c r="C2213"/>
      <c r="D2213"/>
      <c r="E2213"/>
    </row>
    <row r="2214" spans="1:5">
      <c r="A2214"/>
      <c r="B2214"/>
      <c r="C2214"/>
      <c r="D2214"/>
      <c r="E2214"/>
    </row>
    <row r="2215" spans="1:5">
      <c r="A2215"/>
      <c r="B2215"/>
      <c r="C2215"/>
      <c r="D2215"/>
      <c r="E2215"/>
    </row>
    <row r="2216" spans="1:5">
      <c r="A2216"/>
      <c r="B2216"/>
      <c r="C2216"/>
      <c r="D2216"/>
      <c r="E2216"/>
    </row>
    <row r="2217" spans="1:5">
      <c r="A2217"/>
      <c r="B2217"/>
      <c r="C2217"/>
      <c r="D2217"/>
      <c r="E2217"/>
    </row>
    <row r="2218" spans="1:5">
      <c r="A2218"/>
      <c r="B2218"/>
      <c r="C2218"/>
      <c r="D2218"/>
      <c r="E2218"/>
    </row>
    <row r="2219" spans="1:5">
      <c r="A2219"/>
      <c r="B2219"/>
      <c r="C2219"/>
      <c r="D2219"/>
      <c r="E2219"/>
    </row>
    <row r="2220" spans="1:5">
      <c r="A2220"/>
      <c r="B2220"/>
      <c r="C2220"/>
      <c r="D2220"/>
      <c r="E2220"/>
    </row>
    <row r="2221" spans="1:5">
      <c r="A2221"/>
      <c r="B2221"/>
      <c r="C2221"/>
      <c r="D2221"/>
      <c r="E2221"/>
    </row>
    <row r="2222" spans="1:5">
      <c r="A2222"/>
      <c r="B2222"/>
      <c r="C2222"/>
      <c r="D2222"/>
      <c r="E2222"/>
    </row>
    <row r="2223" spans="1:5">
      <c r="A2223"/>
      <c r="B2223"/>
      <c r="C2223"/>
      <c r="D2223"/>
      <c r="E2223"/>
    </row>
    <row r="2224" spans="1:5">
      <c r="A2224"/>
      <c r="B2224"/>
      <c r="C2224"/>
      <c r="D2224"/>
      <c r="E2224"/>
    </row>
    <row r="2225" spans="1:5">
      <c r="A2225"/>
      <c r="B2225"/>
      <c r="C2225"/>
      <c r="D2225"/>
      <c r="E2225"/>
    </row>
    <row r="2226" spans="1:5">
      <c r="A2226"/>
      <c r="B2226"/>
      <c r="C2226"/>
      <c r="D2226"/>
      <c r="E2226"/>
    </row>
    <row r="2227" spans="1:5">
      <c r="A2227"/>
      <c r="B2227"/>
      <c r="C2227"/>
      <c r="D2227"/>
      <c r="E2227"/>
    </row>
    <row r="2228" spans="1:5">
      <c r="A2228"/>
      <c r="B2228"/>
      <c r="C2228"/>
      <c r="D2228"/>
      <c r="E2228"/>
    </row>
    <row r="2229" spans="1:5">
      <c r="A2229"/>
      <c r="B2229"/>
      <c r="C2229"/>
      <c r="D2229"/>
      <c r="E2229"/>
    </row>
    <row r="2230" spans="1:5">
      <c r="A2230"/>
      <c r="B2230"/>
      <c r="C2230"/>
      <c r="D2230"/>
      <c r="E2230"/>
    </row>
    <row r="2231" spans="1:5">
      <c r="A2231"/>
      <c r="B2231"/>
      <c r="C2231"/>
      <c r="D2231"/>
      <c r="E2231"/>
    </row>
    <row r="2232" spans="1:5">
      <c r="A2232"/>
      <c r="B2232"/>
      <c r="C2232"/>
      <c r="D2232"/>
      <c r="E2232"/>
    </row>
    <row r="2233" spans="1:5">
      <c r="A2233"/>
      <c r="B2233"/>
      <c r="C2233"/>
      <c r="D2233"/>
      <c r="E2233"/>
    </row>
    <row r="2234" spans="1:5">
      <c r="A2234"/>
      <c r="B2234"/>
      <c r="C2234"/>
      <c r="D2234"/>
      <c r="E2234"/>
    </row>
    <row r="2235" spans="1:5">
      <c r="A2235"/>
      <c r="B2235"/>
      <c r="C2235"/>
      <c r="D2235"/>
      <c r="E2235"/>
    </row>
    <row r="2236" spans="1:5">
      <c r="A2236"/>
      <c r="B2236"/>
      <c r="C2236"/>
      <c r="D2236"/>
      <c r="E2236"/>
    </row>
    <row r="2237" spans="1:5">
      <c r="A2237"/>
      <c r="B2237"/>
      <c r="C2237"/>
      <c r="D2237"/>
      <c r="E2237"/>
    </row>
    <row r="2238" spans="1:5">
      <c r="A2238"/>
      <c r="B2238"/>
      <c r="C2238"/>
      <c r="D2238"/>
      <c r="E2238"/>
    </row>
    <row r="2239" spans="1:5">
      <c r="A2239"/>
      <c r="B2239"/>
      <c r="C2239"/>
      <c r="D2239"/>
      <c r="E2239"/>
    </row>
    <row r="2240" spans="1:5">
      <c r="A2240"/>
      <c r="B2240"/>
      <c r="C2240"/>
      <c r="D2240"/>
      <c r="E2240"/>
    </row>
    <row r="2241" spans="1:5">
      <c r="A2241"/>
      <c r="B2241"/>
      <c r="C2241"/>
      <c r="D2241"/>
      <c r="E2241"/>
    </row>
    <row r="2242" spans="1:5">
      <c r="A2242"/>
      <c r="B2242"/>
      <c r="C2242"/>
      <c r="D2242"/>
      <c r="E2242"/>
    </row>
    <row r="2243" spans="1:5">
      <c r="A2243"/>
      <c r="B2243"/>
      <c r="C2243"/>
      <c r="D2243"/>
      <c r="E2243"/>
    </row>
    <row r="2244" spans="1:5">
      <c r="A2244"/>
      <c r="B2244"/>
      <c r="C2244"/>
      <c r="D2244"/>
      <c r="E2244"/>
    </row>
    <row r="2245" spans="1:5">
      <c r="A2245"/>
      <c r="B2245"/>
      <c r="C2245"/>
      <c r="D2245"/>
      <c r="E2245"/>
    </row>
    <row r="2246" spans="1:5">
      <c r="A2246"/>
      <c r="B2246"/>
      <c r="C2246"/>
      <c r="D2246"/>
      <c r="E2246"/>
    </row>
    <row r="2247" spans="1:5">
      <c r="A2247"/>
      <c r="B2247"/>
      <c r="C2247"/>
      <c r="D2247"/>
      <c r="E2247"/>
    </row>
    <row r="2248" spans="1:5">
      <c r="A2248"/>
      <c r="B2248"/>
      <c r="C2248"/>
      <c r="D2248"/>
      <c r="E2248"/>
    </row>
    <row r="2249" spans="1:5">
      <c r="A2249"/>
      <c r="B2249"/>
      <c r="C2249"/>
      <c r="D2249"/>
      <c r="E2249"/>
    </row>
    <row r="2250" spans="1:5">
      <c r="A2250"/>
      <c r="B2250"/>
      <c r="C2250"/>
      <c r="D2250"/>
      <c r="E2250"/>
    </row>
    <row r="2251" spans="1:5">
      <c r="A2251"/>
      <c r="B2251"/>
      <c r="C2251"/>
      <c r="D2251"/>
      <c r="E2251"/>
    </row>
    <row r="2252" spans="1:5">
      <c r="A2252"/>
      <c r="B2252"/>
      <c r="C2252"/>
      <c r="D2252"/>
      <c r="E2252"/>
    </row>
    <row r="2253" spans="1:5">
      <c r="A2253"/>
      <c r="B2253"/>
      <c r="C2253"/>
      <c r="D2253"/>
      <c r="E2253"/>
    </row>
    <row r="2254" spans="1:5">
      <c r="A2254"/>
      <c r="B2254"/>
      <c r="C2254"/>
      <c r="D2254"/>
      <c r="E2254"/>
    </row>
    <row r="2255" spans="1:5">
      <c r="A2255"/>
      <c r="B2255"/>
      <c r="C2255"/>
      <c r="D2255"/>
      <c r="E2255"/>
    </row>
    <row r="2256" spans="1:5">
      <c r="A2256"/>
      <c r="B2256"/>
      <c r="C2256"/>
      <c r="D2256"/>
      <c r="E2256"/>
    </row>
    <row r="2257" spans="1:5">
      <c r="A2257"/>
      <c r="B2257"/>
      <c r="C2257"/>
      <c r="D2257"/>
      <c r="E2257"/>
    </row>
    <row r="2258" spans="1:5">
      <c r="A2258"/>
      <c r="B2258"/>
      <c r="C2258"/>
      <c r="D2258"/>
      <c r="E2258"/>
    </row>
    <row r="2259" spans="1:5">
      <c r="A2259"/>
      <c r="B2259"/>
      <c r="C2259"/>
      <c r="D2259"/>
      <c r="E2259"/>
    </row>
    <row r="2260" spans="1:5">
      <c r="A2260"/>
      <c r="B2260"/>
      <c r="C2260"/>
      <c r="D2260"/>
      <c r="E2260"/>
    </row>
    <row r="2261" spans="1:5">
      <c r="A2261"/>
      <c r="B2261"/>
      <c r="C2261"/>
      <c r="D2261"/>
      <c r="E2261"/>
    </row>
    <row r="2262" spans="1:5">
      <c r="A2262"/>
      <c r="B2262"/>
      <c r="C2262"/>
      <c r="D2262"/>
      <c r="E2262"/>
    </row>
    <row r="2263" spans="1:5">
      <c r="A2263"/>
      <c r="B2263"/>
      <c r="C2263"/>
      <c r="D2263"/>
      <c r="E2263"/>
    </row>
    <row r="2264" spans="1:5">
      <c r="A2264"/>
      <c r="B2264"/>
      <c r="C2264"/>
      <c r="D2264"/>
      <c r="E2264"/>
    </row>
    <row r="2265" spans="1:5">
      <c r="A2265"/>
      <c r="B2265"/>
      <c r="C2265"/>
      <c r="D2265"/>
      <c r="E2265"/>
    </row>
    <row r="2266" spans="1:5">
      <c r="A2266"/>
      <c r="B2266"/>
      <c r="C2266"/>
      <c r="D2266"/>
      <c r="E2266"/>
    </row>
    <row r="2267" spans="1:5">
      <c r="A2267"/>
      <c r="B2267"/>
      <c r="C2267"/>
      <c r="D2267"/>
      <c r="E2267"/>
    </row>
    <row r="2268" spans="1:5">
      <c r="A2268"/>
      <c r="B2268"/>
      <c r="C2268"/>
      <c r="D2268"/>
      <c r="E2268"/>
    </row>
    <row r="2269" spans="1:5">
      <c r="A2269"/>
      <c r="B2269"/>
      <c r="C2269"/>
      <c r="D2269"/>
      <c r="E2269"/>
    </row>
    <row r="2270" spans="1:5">
      <c r="A2270"/>
      <c r="B2270"/>
      <c r="C2270"/>
      <c r="D2270"/>
      <c r="E2270"/>
    </row>
    <row r="2271" spans="1:5">
      <c r="A2271"/>
      <c r="B2271"/>
      <c r="C2271"/>
      <c r="D2271"/>
      <c r="E2271"/>
    </row>
    <row r="2272" spans="1:5">
      <c r="A2272"/>
      <c r="B2272"/>
      <c r="C2272"/>
      <c r="D2272"/>
      <c r="E2272"/>
    </row>
    <row r="2273" spans="1:5">
      <c r="A2273"/>
      <c r="B2273"/>
      <c r="C2273"/>
      <c r="D2273"/>
      <c r="E2273"/>
    </row>
    <row r="2274" spans="1:5">
      <c r="A2274"/>
      <c r="B2274"/>
      <c r="C2274"/>
      <c r="D2274"/>
      <c r="E2274"/>
    </row>
    <row r="2275" spans="1:5">
      <c r="A2275"/>
      <c r="B2275"/>
      <c r="C2275"/>
      <c r="D2275"/>
      <c r="E2275"/>
    </row>
    <row r="2276" spans="1:5">
      <c r="A2276"/>
      <c r="B2276"/>
      <c r="C2276"/>
      <c r="D2276"/>
      <c r="E2276"/>
    </row>
    <row r="2277" spans="1:5">
      <c r="A2277"/>
      <c r="B2277"/>
      <c r="C2277"/>
      <c r="D2277"/>
      <c r="E2277"/>
    </row>
    <row r="2278" spans="1:5">
      <c r="A2278"/>
      <c r="B2278"/>
      <c r="C2278"/>
      <c r="D2278"/>
      <c r="E2278"/>
    </row>
    <row r="2279" spans="1:5">
      <c r="A2279"/>
      <c r="B2279"/>
      <c r="C2279"/>
      <c r="D2279"/>
      <c r="E2279"/>
    </row>
    <row r="2280" spans="1:5">
      <c r="A2280"/>
      <c r="B2280"/>
      <c r="C2280"/>
      <c r="D2280"/>
      <c r="E2280"/>
    </row>
    <row r="2281" spans="1:5">
      <c r="A2281"/>
      <c r="B2281"/>
      <c r="C2281"/>
      <c r="D2281"/>
      <c r="E2281"/>
    </row>
    <row r="2282" spans="1:5">
      <c r="A2282"/>
      <c r="B2282"/>
      <c r="C2282"/>
      <c r="D2282"/>
      <c r="E2282"/>
    </row>
    <row r="2283" spans="1:5">
      <c r="A2283"/>
      <c r="B2283"/>
      <c r="C2283"/>
      <c r="D2283"/>
      <c r="E2283"/>
    </row>
    <row r="2284" spans="1:5">
      <c r="A2284"/>
      <c r="B2284"/>
      <c r="C2284"/>
      <c r="D2284"/>
      <c r="E2284"/>
    </row>
    <row r="2285" spans="1:5">
      <c r="A2285"/>
      <c r="B2285"/>
      <c r="C2285"/>
      <c r="D2285"/>
      <c r="E2285"/>
    </row>
    <row r="2286" spans="1:5">
      <c r="A2286"/>
      <c r="B2286"/>
      <c r="C2286"/>
      <c r="D2286"/>
      <c r="E2286"/>
    </row>
    <row r="2287" spans="1:5">
      <c r="A2287"/>
      <c r="B2287"/>
      <c r="C2287"/>
      <c r="D2287"/>
      <c r="E2287"/>
    </row>
    <row r="2288" spans="1:5">
      <c r="A2288"/>
      <c r="B2288"/>
      <c r="C2288"/>
      <c r="D2288"/>
      <c r="E2288"/>
    </row>
    <row r="2289" spans="1:5">
      <c r="A2289"/>
      <c r="B2289"/>
      <c r="C2289"/>
      <c r="D2289"/>
      <c r="E2289"/>
    </row>
    <row r="2290" spans="1:5">
      <c r="A2290"/>
      <c r="B2290"/>
      <c r="C2290"/>
      <c r="D2290"/>
      <c r="E2290"/>
    </row>
    <row r="2291" spans="1:5">
      <c r="A2291"/>
      <c r="B2291"/>
      <c r="C2291"/>
      <c r="D2291"/>
      <c r="E2291"/>
    </row>
    <row r="2292" spans="1:5">
      <c r="A2292"/>
      <c r="B2292"/>
      <c r="C2292"/>
      <c r="D2292"/>
      <c r="E2292"/>
    </row>
    <row r="2293" spans="1:5">
      <c r="A2293"/>
      <c r="B2293"/>
      <c r="C2293"/>
      <c r="D2293"/>
      <c r="E2293"/>
    </row>
    <row r="2294" spans="1:5">
      <c r="A2294"/>
      <c r="B2294"/>
      <c r="C2294"/>
      <c r="D2294"/>
      <c r="E2294"/>
    </row>
    <row r="2295" spans="1:5">
      <c r="A2295"/>
      <c r="B2295"/>
      <c r="C2295"/>
      <c r="D2295"/>
      <c r="E2295"/>
    </row>
    <row r="2296" spans="1:5">
      <c r="A2296"/>
      <c r="B2296"/>
      <c r="C2296"/>
      <c r="D2296"/>
      <c r="E2296"/>
    </row>
    <row r="2297" spans="1:5">
      <c r="A2297"/>
      <c r="B2297"/>
      <c r="C2297"/>
      <c r="D2297"/>
      <c r="E2297"/>
    </row>
    <row r="2298" spans="1:5">
      <c r="A2298"/>
      <c r="B2298"/>
      <c r="C2298"/>
      <c r="D2298"/>
      <c r="E2298"/>
    </row>
    <row r="2299" spans="1:5">
      <c r="A2299"/>
      <c r="B2299"/>
      <c r="C2299"/>
      <c r="D2299"/>
      <c r="E2299"/>
    </row>
    <row r="2300" spans="1:5">
      <c r="A2300"/>
      <c r="B2300"/>
      <c r="C2300"/>
      <c r="D2300"/>
      <c r="E2300"/>
    </row>
    <row r="2301" spans="1:5">
      <c r="A2301"/>
      <c r="B2301"/>
      <c r="C2301"/>
      <c r="D2301"/>
      <c r="E2301"/>
    </row>
    <row r="2302" spans="1:5">
      <c r="A2302"/>
      <c r="B2302"/>
      <c r="C2302"/>
      <c r="D2302"/>
      <c r="E2302"/>
    </row>
    <row r="2303" spans="1:5">
      <c r="A2303"/>
      <c r="B2303"/>
      <c r="C2303"/>
      <c r="D2303"/>
      <c r="E2303"/>
    </row>
    <row r="2304" spans="1:5">
      <c r="A2304"/>
      <c r="B2304"/>
      <c r="C2304"/>
      <c r="D2304"/>
      <c r="E2304"/>
    </row>
    <row r="2305" spans="1:5">
      <c r="A2305"/>
      <c r="B2305"/>
      <c r="C2305"/>
      <c r="D2305"/>
      <c r="E2305"/>
    </row>
    <row r="2306" spans="1:5">
      <c r="A2306"/>
      <c r="B2306"/>
      <c r="C2306"/>
      <c r="D2306"/>
      <c r="E2306"/>
    </row>
    <row r="2307" spans="1:5">
      <c r="A2307"/>
      <c r="B2307"/>
      <c r="C2307"/>
      <c r="D2307"/>
      <c r="E2307"/>
    </row>
    <row r="2308" spans="1:5">
      <c r="A2308"/>
      <c r="B2308"/>
      <c r="C2308"/>
      <c r="D2308"/>
      <c r="E2308"/>
    </row>
    <row r="2309" spans="1:5">
      <c r="A2309"/>
      <c r="B2309"/>
      <c r="C2309"/>
      <c r="D2309"/>
      <c r="E2309"/>
    </row>
    <row r="2310" spans="1:5">
      <c r="A2310"/>
      <c r="B2310"/>
      <c r="C2310"/>
      <c r="D2310"/>
      <c r="E2310"/>
    </row>
    <row r="2311" spans="1:5">
      <c r="A2311"/>
      <c r="B2311"/>
      <c r="C2311"/>
      <c r="D2311"/>
      <c r="E2311"/>
    </row>
    <row r="2312" spans="1:5">
      <c r="A2312"/>
      <c r="B2312"/>
      <c r="C2312"/>
      <c r="D2312"/>
      <c r="E2312"/>
    </row>
    <row r="2313" spans="1:5">
      <c r="A2313"/>
      <c r="B2313"/>
      <c r="C2313"/>
      <c r="D2313"/>
      <c r="E2313"/>
    </row>
    <row r="2314" spans="1:5">
      <c r="A2314"/>
      <c r="B2314"/>
      <c r="C2314"/>
      <c r="D2314"/>
      <c r="E2314"/>
    </row>
    <row r="2315" spans="1:5">
      <c r="A2315"/>
      <c r="B2315"/>
      <c r="C2315"/>
      <c r="D2315"/>
      <c r="E2315"/>
    </row>
    <row r="2316" spans="1:5">
      <c r="A2316"/>
      <c r="B2316"/>
      <c r="C2316"/>
      <c r="D2316"/>
      <c r="E2316"/>
    </row>
    <row r="2317" spans="1:5">
      <c r="A2317"/>
      <c r="B2317"/>
      <c r="C2317"/>
      <c r="D2317"/>
      <c r="E2317"/>
    </row>
    <row r="2318" spans="1:5">
      <c r="A2318"/>
      <c r="B2318"/>
      <c r="C2318"/>
      <c r="D2318"/>
      <c r="E2318"/>
    </row>
    <row r="2319" spans="1:5">
      <c r="A2319"/>
      <c r="B2319"/>
      <c r="C2319"/>
      <c r="D2319"/>
      <c r="E2319"/>
    </row>
    <row r="2320" spans="1:5">
      <c r="A2320"/>
      <c r="B2320"/>
      <c r="C2320"/>
      <c r="D2320"/>
      <c r="E2320"/>
    </row>
    <row r="2321" spans="1:5">
      <c r="A2321"/>
      <c r="B2321"/>
      <c r="C2321"/>
      <c r="D2321"/>
      <c r="E2321"/>
    </row>
    <row r="2322" spans="1:5">
      <c r="A2322"/>
      <c r="B2322"/>
      <c r="C2322"/>
      <c r="D2322"/>
      <c r="E2322"/>
    </row>
    <row r="2323" spans="1:5">
      <c r="A2323"/>
      <c r="B2323"/>
      <c r="C2323"/>
      <c r="D2323"/>
      <c r="E2323"/>
    </row>
    <row r="2324" spans="1:5">
      <c r="A2324"/>
      <c r="B2324"/>
      <c r="C2324"/>
      <c r="D2324"/>
      <c r="E2324"/>
    </row>
    <row r="2325" spans="1:5">
      <c r="A2325"/>
      <c r="B2325"/>
      <c r="C2325"/>
      <c r="D2325"/>
      <c r="E2325"/>
    </row>
    <row r="2326" spans="1:5">
      <c r="A2326"/>
      <c r="B2326"/>
      <c r="C2326"/>
      <c r="D2326"/>
      <c r="E2326"/>
    </row>
    <row r="2327" spans="1:5">
      <c r="A2327"/>
      <c r="B2327"/>
      <c r="C2327"/>
      <c r="D2327"/>
      <c r="E2327"/>
    </row>
    <row r="2328" spans="1:5">
      <c r="A2328"/>
      <c r="B2328"/>
      <c r="C2328"/>
      <c r="D2328"/>
      <c r="E2328"/>
    </row>
    <row r="2329" spans="1:5">
      <c r="A2329"/>
      <c r="B2329"/>
      <c r="C2329"/>
      <c r="D2329"/>
      <c r="E2329"/>
    </row>
    <row r="2330" spans="1:5">
      <c r="A2330"/>
      <c r="B2330"/>
      <c r="C2330"/>
      <c r="D2330"/>
      <c r="E2330"/>
    </row>
    <row r="2331" spans="1:5">
      <c r="A2331"/>
      <c r="B2331"/>
      <c r="C2331"/>
      <c r="D2331"/>
      <c r="E2331"/>
    </row>
    <row r="2332" spans="1:5">
      <c r="A2332"/>
      <c r="B2332"/>
      <c r="C2332"/>
      <c r="D2332"/>
      <c r="E2332"/>
    </row>
    <row r="2333" spans="1:5">
      <c r="A2333"/>
      <c r="B2333"/>
      <c r="C2333"/>
      <c r="D2333"/>
      <c r="E2333"/>
    </row>
    <row r="2334" spans="1:5">
      <c r="A2334"/>
      <c r="B2334"/>
      <c r="C2334"/>
      <c r="D2334"/>
      <c r="E2334"/>
    </row>
    <row r="2335" spans="1:5">
      <c r="A2335"/>
      <c r="B2335"/>
      <c r="C2335"/>
      <c r="D2335"/>
      <c r="E2335"/>
    </row>
    <row r="2336" spans="1:5">
      <c r="A2336"/>
      <c r="B2336"/>
      <c r="C2336"/>
      <c r="D2336"/>
      <c r="E2336"/>
    </row>
    <row r="2337" spans="1:5">
      <c r="A2337"/>
      <c r="B2337"/>
      <c r="C2337"/>
      <c r="D2337"/>
      <c r="E2337"/>
    </row>
    <row r="2338" spans="1:5">
      <c r="A2338"/>
      <c r="B2338"/>
      <c r="C2338"/>
      <c r="D2338"/>
      <c r="E2338"/>
    </row>
    <row r="2339" spans="1:5">
      <c r="A2339"/>
      <c r="B2339"/>
      <c r="C2339"/>
      <c r="D2339"/>
      <c r="E2339"/>
    </row>
    <row r="2340" spans="1:5">
      <c r="A2340"/>
      <c r="B2340"/>
      <c r="C2340"/>
      <c r="D2340"/>
      <c r="E2340"/>
    </row>
    <row r="2341" spans="1:5">
      <c r="A2341"/>
      <c r="B2341"/>
      <c r="C2341"/>
      <c r="D2341"/>
      <c r="E2341"/>
    </row>
    <row r="2342" spans="1:5">
      <c r="A2342"/>
      <c r="B2342"/>
      <c r="C2342"/>
      <c r="D2342"/>
      <c r="E2342"/>
    </row>
    <row r="2343" spans="1:5">
      <c r="A2343"/>
      <c r="B2343"/>
      <c r="C2343"/>
      <c r="D2343"/>
      <c r="E2343"/>
    </row>
    <row r="2344" spans="1:5">
      <c r="A2344"/>
      <c r="B2344"/>
      <c r="C2344"/>
      <c r="D2344"/>
      <c r="E2344"/>
    </row>
    <row r="2345" spans="1:5">
      <c r="A2345"/>
      <c r="B2345"/>
      <c r="C2345"/>
      <c r="D2345"/>
      <c r="E2345"/>
    </row>
    <row r="2346" spans="1:5">
      <c r="A2346"/>
      <c r="B2346"/>
      <c r="C2346"/>
      <c r="D2346"/>
      <c r="E2346"/>
    </row>
    <row r="2347" spans="1:5">
      <c r="A2347"/>
      <c r="B2347"/>
      <c r="C2347"/>
      <c r="D2347"/>
      <c r="E2347"/>
    </row>
    <row r="2348" spans="1:5">
      <c r="A2348"/>
      <c r="B2348"/>
      <c r="C2348"/>
      <c r="D2348"/>
      <c r="E2348"/>
    </row>
    <row r="2349" spans="1:5">
      <c r="A2349"/>
      <c r="B2349"/>
      <c r="C2349"/>
      <c r="D2349"/>
      <c r="E2349"/>
    </row>
    <row r="2350" spans="1:5">
      <c r="A2350"/>
      <c r="B2350"/>
      <c r="C2350"/>
      <c r="D2350"/>
      <c r="E2350"/>
    </row>
    <row r="2351" spans="1:5">
      <c r="A2351"/>
      <c r="B2351"/>
      <c r="C2351"/>
      <c r="D2351"/>
      <c r="E2351"/>
    </row>
    <row r="2352" spans="1:5">
      <c r="A2352"/>
      <c r="B2352"/>
      <c r="C2352"/>
      <c r="D2352"/>
      <c r="E2352"/>
    </row>
    <row r="2353" spans="1:5">
      <c r="A2353"/>
      <c r="B2353"/>
      <c r="C2353"/>
      <c r="D2353"/>
      <c r="E2353"/>
    </row>
    <row r="2354" spans="1:5">
      <c r="A2354"/>
      <c r="B2354"/>
      <c r="C2354"/>
      <c r="D2354"/>
      <c r="E2354"/>
    </row>
    <row r="2355" spans="1:5">
      <c r="A2355"/>
      <c r="B2355"/>
      <c r="C2355"/>
      <c r="D2355"/>
      <c r="E2355"/>
    </row>
    <row r="2356" spans="1:5">
      <c r="A2356"/>
      <c r="B2356"/>
      <c r="C2356"/>
      <c r="D2356"/>
      <c r="E2356"/>
    </row>
    <row r="2357" spans="1:5">
      <c r="A2357"/>
      <c r="B2357"/>
      <c r="C2357"/>
      <c r="D2357"/>
      <c r="E2357"/>
    </row>
    <row r="2358" spans="1:5">
      <c r="A2358"/>
      <c r="B2358"/>
      <c r="C2358"/>
      <c r="D2358"/>
      <c r="E2358"/>
    </row>
    <row r="2359" spans="1:5">
      <c r="A2359"/>
      <c r="B2359"/>
      <c r="C2359"/>
      <c r="D2359"/>
      <c r="E2359"/>
    </row>
    <row r="2360" spans="1:5">
      <c r="A2360"/>
      <c r="B2360"/>
      <c r="C2360"/>
      <c r="D2360"/>
      <c r="E2360"/>
    </row>
    <row r="2361" spans="1:5">
      <c r="A2361"/>
      <c r="B2361"/>
      <c r="C2361"/>
      <c r="D2361"/>
      <c r="E2361"/>
    </row>
    <row r="2362" spans="1:5">
      <c r="A2362"/>
      <c r="B2362"/>
      <c r="C2362"/>
      <c r="D2362"/>
      <c r="E2362"/>
    </row>
    <row r="2363" spans="1:5">
      <c r="A2363"/>
      <c r="B2363"/>
      <c r="C2363"/>
      <c r="D2363"/>
      <c r="E2363"/>
    </row>
    <row r="2364" spans="1:5">
      <c r="A2364"/>
      <c r="B2364"/>
      <c r="C2364"/>
      <c r="D2364"/>
      <c r="E2364"/>
    </row>
    <row r="2365" spans="1:5">
      <c r="A2365"/>
      <c r="B2365"/>
      <c r="C2365"/>
      <c r="D2365"/>
      <c r="E2365"/>
    </row>
    <row r="2366" spans="1:5">
      <c r="A2366"/>
      <c r="B2366"/>
      <c r="C2366"/>
      <c r="D2366"/>
      <c r="E2366"/>
    </row>
    <row r="2367" spans="1:5">
      <c r="A2367"/>
      <c r="B2367"/>
      <c r="C2367"/>
      <c r="D2367"/>
      <c r="E2367"/>
    </row>
    <row r="2368" spans="1:5">
      <c r="A2368"/>
      <c r="B2368"/>
      <c r="C2368"/>
      <c r="D2368"/>
      <c r="E2368"/>
    </row>
    <row r="2369" spans="1:5">
      <c r="A2369"/>
      <c r="B2369"/>
      <c r="C2369"/>
      <c r="D2369"/>
      <c r="E2369"/>
    </row>
    <row r="2370" spans="1:5">
      <c r="A2370"/>
      <c r="B2370"/>
      <c r="C2370"/>
      <c r="D2370"/>
      <c r="E2370"/>
    </row>
    <row r="2371" spans="1:5">
      <c r="A2371"/>
      <c r="B2371"/>
      <c r="C2371"/>
      <c r="D2371"/>
      <c r="E2371"/>
    </row>
    <row r="2372" spans="1:5">
      <c r="A2372"/>
      <c r="B2372"/>
      <c r="C2372"/>
      <c r="D2372"/>
      <c r="E2372"/>
    </row>
    <row r="2373" spans="1:5">
      <c r="A2373"/>
      <c r="B2373"/>
      <c r="C2373"/>
      <c r="D2373"/>
      <c r="E2373"/>
    </row>
    <row r="2374" spans="1:5">
      <c r="A2374"/>
      <c r="B2374"/>
      <c r="C2374"/>
      <c r="D2374"/>
      <c r="E2374"/>
    </row>
    <row r="2375" spans="1:5">
      <c r="A2375"/>
      <c r="B2375"/>
      <c r="C2375"/>
      <c r="D2375"/>
      <c r="E2375"/>
    </row>
    <row r="2376" spans="1:5">
      <c r="A2376"/>
      <c r="B2376"/>
      <c r="C2376"/>
      <c r="D2376"/>
      <c r="E2376"/>
    </row>
    <row r="2377" spans="1:5">
      <c r="A2377"/>
      <c r="B2377"/>
      <c r="C2377"/>
      <c r="D2377"/>
      <c r="E2377"/>
    </row>
    <row r="2378" spans="1:5">
      <c r="A2378"/>
      <c r="B2378"/>
      <c r="C2378"/>
      <c r="D2378"/>
      <c r="E2378"/>
    </row>
    <row r="2379" spans="1:5">
      <c r="A2379"/>
      <c r="B2379"/>
      <c r="C2379"/>
      <c r="D2379"/>
      <c r="E2379"/>
    </row>
    <row r="2380" spans="1:5">
      <c r="A2380"/>
      <c r="B2380"/>
      <c r="C2380"/>
      <c r="D2380"/>
      <c r="E2380"/>
    </row>
    <row r="2381" spans="1:5">
      <c r="A2381"/>
      <c r="B2381"/>
      <c r="C2381"/>
      <c r="D2381"/>
      <c r="E2381"/>
    </row>
    <row r="2382" spans="1:5">
      <c r="A2382"/>
      <c r="B2382"/>
      <c r="C2382"/>
      <c r="D2382"/>
      <c r="E2382"/>
    </row>
    <row r="2383" spans="1:5">
      <c r="A2383"/>
      <c r="B2383"/>
      <c r="C2383"/>
      <c r="D2383"/>
      <c r="E2383"/>
    </row>
    <row r="2384" spans="1:5">
      <c r="A2384"/>
      <c r="B2384"/>
      <c r="C2384"/>
      <c r="D2384"/>
      <c r="E2384"/>
    </row>
    <row r="2385" spans="1:5">
      <c r="A2385"/>
      <c r="B2385"/>
      <c r="C2385"/>
      <c r="D2385"/>
      <c r="E2385"/>
    </row>
    <row r="2386" spans="1:5">
      <c r="A2386"/>
      <c r="B2386"/>
      <c r="C2386"/>
      <c r="D2386"/>
      <c r="E2386"/>
    </row>
    <row r="2387" spans="1:5">
      <c r="A2387"/>
      <c r="B2387"/>
      <c r="C2387"/>
      <c r="D2387"/>
      <c r="E2387"/>
    </row>
    <row r="2388" spans="1:5">
      <c r="A2388"/>
      <c r="B2388"/>
      <c r="C2388"/>
      <c r="D2388"/>
      <c r="E2388"/>
    </row>
    <row r="2389" spans="1:5">
      <c r="A2389"/>
      <c r="B2389"/>
      <c r="C2389"/>
      <c r="D2389"/>
      <c r="E2389"/>
    </row>
    <row r="2390" spans="1:5">
      <c r="A2390"/>
      <c r="B2390"/>
      <c r="C2390"/>
      <c r="D2390"/>
      <c r="E2390"/>
    </row>
    <row r="2391" spans="1:5">
      <c r="A2391"/>
      <c r="B2391"/>
      <c r="C2391"/>
      <c r="D2391"/>
      <c r="E2391"/>
    </row>
    <row r="2392" spans="1:5">
      <c r="A2392"/>
      <c r="B2392"/>
      <c r="C2392"/>
      <c r="D2392"/>
      <c r="E2392"/>
    </row>
    <row r="2393" spans="1:5">
      <c r="A2393"/>
      <c r="B2393"/>
      <c r="C2393"/>
      <c r="D2393"/>
      <c r="E2393"/>
    </row>
    <row r="2394" spans="1:5">
      <c r="A2394"/>
      <c r="B2394"/>
      <c r="C2394"/>
      <c r="D2394"/>
      <c r="E2394"/>
    </row>
    <row r="2395" spans="1:5">
      <c r="A2395"/>
      <c r="B2395"/>
      <c r="C2395"/>
      <c r="D2395"/>
      <c r="E2395"/>
    </row>
    <row r="2396" spans="1:5">
      <c r="A2396"/>
      <c r="B2396"/>
      <c r="C2396"/>
      <c r="D2396"/>
      <c r="E2396"/>
    </row>
    <row r="2397" spans="1:5">
      <c r="A2397"/>
      <c r="B2397"/>
      <c r="C2397"/>
      <c r="D2397"/>
      <c r="E2397"/>
    </row>
    <row r="2398" spans="1:5">
      <c r="A2398"/>
      <c r="B2398"/>
      <c r="C2398"/>
      <c r="D2398"/>
      <c r="E2398"/>
    </row>
    <row r="2399" spans="1:5">
      <c r="A2399"/>
      <c r="B2399"/>
      <c r="C2399"/>
      <c r="D2399"/>
      <c r="E2399"/>
    </row>
    <row r="2400" spans="1:5">
      <c r="A2400"/>
      <c r="B2400"/>
      <c r="C2400"/>
      <c r="D2400"/>
      <c r="E2400"/>
    </row>
    <row r="2401" spans="1:5">
      <c r="A2401"/>
      <c r="B2401"/>
      <c r="C2401"/>
      <c r="D2401"/>
      <c r="E2401"/>
    </row>
    <row r="2402" spans="1:5">
      <c r="A2402"/>
      <c r="B2402"/>
      <c r="C2402"/>
      <c r="D2402"/>
      <c r="E2402"/>
    </row>
    <row r="2403" spans="1:5">
      <c r="A2403"/>
      <c r="B2403"/>
      <c r="C2403"/>
      <c r="D2403"/>
      <c r="E2403"/>
    </row>
    <row r="2404" spans="1:5">
      <c r="A2404"/>
      <c r="B2404"/>
      <c r="C2404"/>
      <c r="D2404"/>
      <c r="E2404"/>
    </row>
    <row r="2405" spans="1:5">
      <c r="A2405"/>
      <c r="B2405"/>
      <c r="C2405"/>
      <c r="D2405"/>
      <c r="E2405"/>
    </row>
    <row r="2406" spans="1:5">
      <c r="A2406"/>
      <c r="B2406"/>
      <c r="C2406"/>
      <c r="D2406"/>
      <c r="E2406"/>
    </row>
    <row r="2407" spans="1:5">
      <c r="A2407"/>
      <c r="B2407"/>
      <c r="C2407"/>
      <c r="D2407"/>
      <c r="E2407"/>
    </row>
    <row r="2408" spans="1:5">
      <c r="A2408"/>
      <c r="B2408"/>
      <c r="C2408"/>
      <c r="D2408"/>
      <c r="E2408"/>
    </row>
    <row r="2409" spans="1:5">
      <c r="A2409"/>
      <c r="B2409"/>
      <c r="C2409"/>
      <c r="D2409"/>
      <c r="E2409"/>
    </row>
    <row r="2410" spans="1:5">
      <c r="A2410"/>
      <c r="B2410"/>
      <c r="C2410"/>
      <c r="D2410"/>
      <c r="E2410"/>
    </row>
    <row r="2411" spans="1:5">
      <c r="A2411"/>
      <c r="B2411"/>
      <c r="C2411"/>
      <c r="D2411"/>
      <c r="E2411"/>
    </row>
    <row r="2412" spans="1:5">
      <c r="A2412"/>
      <c r="B2412"/>
      <c r="C2412"/>
      <c r="D2412"/>
      <c r="E2412"/>
    </row>
    <row r="2413" spans="1:5">
      <c r="A2413"/>
      <c r="B2413"/>
      <c r="C2413"/>
      <c r="D2413"/>
      <c r="E2413"/>
    </row>
    <row r="2414" spans="1:5">
      <c r="A2414"/>
      <c r="B2414"/>
      <c r="C2414"/>
      <c r="D2414"/>
      <c r="E2414"/>
    </row>
    <row r="2415" spans="1:5">
      <c r="A2415"/>
      <c r="B2415"/>
      <c r="C2415"/>
      <c r="D2415"/>
      <c r="E2415"/>
    </row>
    <row r="2416" spans="1:5">
      <c r="A2416"/>
      <c r="B2416"/>
      <c r="C2416"/>
      <c r="D2416"/>
      <c r="E2416"/>
    </row>
    <row r="2417" spans="1:5">
      <c r="A2417"/>
      <c r="B2417"/>
      <c r="C2417"/>
      <c r="D2417"/>
      <c r="E2417"/>
    </row>
    <row r="2418" spans="1:5">
      <c r="A2418"/>
      <c r="B2418"/>
      <c r="C2418"/>
      <c r="D2418"/>
      <c r="E2418"/>
    </row>
    <row r="2419" spans="1:5">
      <c r="A2419"/>
      <c r="B2419"/>
      <c r="C2419"/>
      <c r="D2419"/>
      <c r="E2419"/>
    </row>
    <row r="2420" spans="1:5">
      <c r="A2420"/>
      <c r="B2420"/>
      <c r="C2420"/>
      <c r="D2420"/>
      <c r="E2420"/>
    </row>
    <row r="2421" spans="1:5">
      <c r="A2421"/>
      <c r="B2421"/>
      <c r="C2421"/>
      <c r="D2421"/>
      <c r="E2421"/>
    </row>
    <row r="2422" spans="1:5">
      <c r="A2422"/>
      <c r="B2422"/>
      <c r="C2422"/>
      <c r="D2422"/>
      <c r="E2422"/>
    </row>
    <row r="2423" spans="1:5">
      <c r="A2423"/>
      <c r="B2423"/>
      <c r="C2423"/>
      <c r="D2423"/>
      <c r="E2423"/>
    </row>
    <row r="2424" spans="1:5">
      <c r="A2424"/>
      <c r="B2424"/>
      <c r="C2424"/>
      <c r="D2424"/>
      <c r="E2424"/>
    </row>
    <row r="2425" spans="1:5">
      <c r="A2425"/>
      <c r="B2425"/>
      <c r="C2425"/>
      <c r="D2425"/>
      <c r="E2425"/>
    </row>
    <row r="2426" spans="1:5">
      <c r="A2426"/>
      <c r="B2426"/>
      <c r="C2426"/>
      <c r="D2426"/>
      <c r="E2426"/>
    </row>
    <row r="2427" spans="1:5">
      <c r="A2427"/>
      <c r="B2427"/>
      <c r="C2427"/>
      <c r="D2427"/>
      <c r="E2427"/>
    </row>
    <row r="2428" spans="1:5">
      <c r="A2428"/>
      <c r="B2428"/>
      <c r="C2428"/>
      <c r="D2428"/>
      <c r="E2428"/>
    </row>
    <row r="2429" spans="1:5">
      <c r="A2429"/>
      <c r="B2429"/>
      <c r="C2429"/>
      <c r="D2429"/>
      <c r="E2429"/>
    </row>
    <row r="2430" spans="1:5">
      <c r="A2430"/>
      <c r="B2430"/>
      <c r="C2430"/>
      <c r="D2430"/>
      <c r="E2430"/>
    </row>
    <row r="2431" spans="1:5">
      <c r="A2431"/>
      <c r="B2431"/>
      <c r="C2431"/>
      <c r="D2431"/>
      <c r="E2431"/>
    </row>
    <row r="2432" spans="1:5">
      <c r="A2432"/>
      <c r="B2432"/>
      <c r="C2432"/>
      <c r="D2432"/>
      <c r="E2432"/>
    </row>
    <row r="2433" spans="1:5">
      <c r="A2433"/>
      <c r="B2433"/>
      <c r="C2433"/>
      <c r="D2433"/>
      <c r="E2433"/>
    </row>
    <row r="2434" spans="1:5">
      <c r="A2434"/>
      <c r="B2434"/>
      <c r="C2434"/>
      <c r="D2434"/>
      <c r="E2434"/>
    </row>
    <row r="2435" spans="1:5">
      <c r="A2435"/>
      <c r="B2435"/>
      <c r="C2435"/>
      <c r="D2435"/>
      <c r="E2435"/>
    </row>
    <row r="2436" spans="1:5">
      <c r="A2436"/>
      <c r="B2436"/>
      <c r="C2436"/>
      <c r="D2436"/>
      <c r="E2436"/>
    </row>
    <row r="2437" spans="1:5">
      <c r="A2437"/>
      <c r="B2437"/>
      <c r="C2437"/>
      <c r="D2437"/>
      <c r="E2437"/>
    </row>
    <row r="2438" spans="1:5">
      <c r="A2438"/>
      <c r="B2438"/>
      <c r="C2438"/>
      <c r="D2438"/>
      <c r="E2438"/>
    </row>
    <row r="2439" spans="1:5">
      <c r="A2439"/>
      <c r="B2439"/>
      <c r="C2439"/>
      <c r="D2439"/>
      <c r="E2439"/>
    </row>
    <row r="2440" spans="1:5">
      <c r="A2440"/>
      <c r="B2440"/>
      <c r="C2440"/>
      <c r="D2440"/>
      <c r="E2440"/>
    </row>
    <row r="2441" spans="1:5">
      <c r="A2441"/>
      <c r="B2441"/>
      <c r="C2441"/>
      <c r="D2441"/>
      <c r="E2441"/>
    </row>
    <row r="2442" spans="1:5">
      <c r="A2442"/>
      <c r="B2442"/>
      <c r="C2442"/>
      <c r="D2442"/>
      <c r="E2442"/>
    </row>
    <row r="2443" spans="1:5">
      <c r="A2443"/>
      <c r="B2443"/>
      <c r="C2443"/>
      <c r="D2443"/>
      <c r="E2443"/>
    </row>
    <row r="2444" spans="1:5">
      <c r="A2444"/>
      <c r="B2444"/>
      <c r="C2444"/>
      <c r="D2444"/>
      <c r="E2444"/>
    </row>
    <row r="2445" spans="1:5">
      <c r="A2445"/>
      <c r="B2445"/>
      <c r="C2445"/>
      <c r="D2445"/>
      <c r="E2445"/>
    </row>
    <row r="2446" spans="1:5">
      <c r="A2446"/>
      <c r="B2446"/>
      <c r="C2446"/>
      <c r="D2446"/>
      <c r="E2446"/>
    </row>
    <row r="2447" spans="1:5">
      <c r="A2447"/>
      <c r="B2447"/>
      <c r="C2447"/>
      <c r="D2447"/>
      <c r="E2447"/>
    </row>
    <row r="2448" spans="1:5">
      <c r="A2448"/>
      <c r="B2448"/>
      <c r="C2448"/>
      <c r="D2448"/>
      <c r="E2448"/>
    </row>
    <row r="2449" spans="1:5">
      <c r="A2449"/>
      <c r="B2449"/>
      <c r="C2449"/>
      <c r="D2449"/>
      <c r="E2449"/>
    </row>
    <row r="2450" spans="1:5">
      <c r="A2450"/>
      <c r="B2450"/>
      <c r="C2450"/>
      <c r="D2450"/>
      <c r="E2450"/>
    </row>
    <row r="2451" spans="1:5">
      <c r="A2451"/>
      <c r="B2451"/>
      <c r="C2451"/>
      <c r="D2451"/>
      <c r="E2451"/>
    </row>
    <row r="2452" spans="1:5">
      <c r="A2452"/>
      <c r="B2452"/>
      <c r="C2452"/>
      <c r="D2452"/>
      <c r="E2452"/>
    </row>
    <row r="2453" spans="1:5">
      <c r="A2453"/>
      <c r="B2453"/>
      <c r="C2453"/>
      <c r="D2453"/>
      <c r="E2453"/>
    </row>
    <row r="2454" spans="1:5">
      <c r="A2454"/>
      <c r="B2454"/>
      <c r="C2454"/>
      <c r="D2454"/>
      <c r="E2454"/>
    </row>
    <row r="2455" spans="1:5">
      <c r="A2455"/>
      <c r="B2455"/>
      <c r="C2455"/>
      <c r="D2455"/>
      <c r="E2455"/>
    </row>
    <row r="2456" spans="1:5">
      <c r="A2456"/>
      <c r="B2456"/>
      <c r="C2456"/>
      <c r="D2456"/>
      <c r="E2456"/>
    </row>
    <row r="2457" spans="1:5">
      <c r="A2457"/>
      <c r="B2457"/>
      <c r="C2457"/>
      <c r="D2457"/>
      <c r="E2457"/>
    </row>
    <row r="2458" spans="1:5">
      <c r="A2458"/>
      <c r="B2458"/>
      <c r="C2458"/>
      <c r="D2458"/>
      <c r="E2458"/>
    </row>
    <row r="2459" spans="1:5">
      <c r="A2459"/>
      <c r="B2459"/>
      <c r="C2459"/>
      <c r="D2459"/>
      <c r="E2459"/>
    </row>
    <row r="2460" spans="1:5">
      <c r="A2460"/>
      <c r="B2460"/>
      <c r="C2460"/>
      <c r="D2460"/>
      <c r="E2460"/>
    </row>
    <row r="2461" spans="1:5">
      <c r="A2461"/>
      <c r="B2461"/>
      <c r="C2461"/>
      <c r="D2461"/>
      <c r="E2461"/>
    </row>
    <row r="2462" spans="1:5">
      <c r="A2462"/>
      <c r="B2462"/>
      <c r="C2462"/>
      <c r="D2462"/>
      <c r="E2462"/>
    </row>
    <row r="2463" spans="1:5">
      <c r="A2463"/>
      <c r="B2463"/>
      <c r="C2463"/>
      <c r="D2463"/>
      <c r="E2463"/>
    </row>
    <row r="2464" spans="1:5">
      <c r="A2464"/>
      <c r="B2464"/>
      <c r="C2464"/>
      <c r="D2464"/>
      <c r="E2464"/>
    </row>
    <row r="2465" spans="1:5">
      <c r="A2465"/>
      <c r="B2465"/>
      <c r="C2465"/>
      <c r="D2465"/>
      <c r="E2465"/>
    </row>
    <row r="2466" spans="1:5">
      <c r="A2466"/>
      <c r="B2466"/>
      <c r="C2466"/>
      <c r="D2466"/>
      <c r="E2466"/>
    </row>
    <row r="2467" spans="1:5">
      <c r="A2467"/>
      <c r="B2467"/>
      <c r="C2467"/>
      <c r="D2467"/>
      <c r="E2467"/>
    </row>
    <row r="2468" spans="1:5">
      <c r="A2468"/>
      <c r="B2468"/>
      <c r="C2468"/>
      <c r="D2468"/>
      <c r="E2468"/>
    </row>
    <row r="2469" spans="1:5">
      <c r="A2469"/>
      <c r="B2469"/>
      <c r="C2469"/>
      <c r="D2469"/>
      <c r="E2469"/>
    </row>
    <row r="2470" spans="1:5">
      <c r="A2470"/>
      <c r="B2470"/>
      <c r="C2470"/>
      <c r="D2470"/>
      <c r="E2470"/>
    </row>
    <row r="2471" spans="1:5">
      <c r="A2471"/>
      <c r="B2471"/>
      <c r="C2471"/>
      <c r="D2471"/>
      <c r="E2471"/>
    </row>
    <row r="2472" spans="1:5">
      <c r="A2472"/>
      <c r="B2472"/>
      <c r="C2472"/>
      <c r="D2472"/>
      <c r="E2472"/>
    </row>
    <row r="2473" spans="1:5">
      <c r="A2473"/>
      <c r="B2473"/>
      <c r="C2473"/>
      <c r="D2473"/>
      <c r="E2473"/>
    </row>
    <row r="2474" spans="1:5">
      <c r="A2474"/>
      <c r="B2474"/>
      <c r="C2474"/>
      <c r="D2474"/>
      <c r="E2474"/>
    </row>
    <row r="2475" spans="1:5">
      <c r="A2475"/>
      <c r="B2475"/>
      <c r="C2475"/>
      <c r="D2475"/>
      <c r="E2475"/>
    </row>
    <row r="2476" spans="1:5">
      <c r="A2476"/>
      <c r="B2476"/>
      <c r="C2476"/>
      <c r="D2476"/>
      <c r="E2476"/>
    </row>
    <row r="2477" spans="1:5">
      <c r="A2477"/>
      <c r="B2477"/>
      <c r="C2477"/>
      <c r="D2477"/>
      <c r="E2477"/>
    </row>
    <row r="2478" spans="1:5">
      <c r="A2478"/>
      <c r="B2478"/>
      <c r="C2478"/>
      <c r="D2478"/>
      <c r="E2478"/>
    </row>
    <row r="2479" spans="1:5">
      <c r="A2479"/>
      <c r="B2479"/>
      <c r="C2479"/>
      <c r="D2479"/>
      <c r="E2479"/>
    </row>
    <row r="2480" spans="1:5">
      <c r="A2480"/>
      <c r="B2480"/>
      <c r="C2480"/>
      <c r="D2480"/>
      <c r="E2480"/>
    </row>
    <row r="2481" spans="1:5">
      <c r="A2481"/>
      <c r="B2481"/>
      <c r="C2481"/>
      <c r="D2481"/>
      <c r="E2481"/>
    </row>
    <row r="2482" spans="1:5">
      <c r="A2482"/>
      <c r="B2482"/>
      <c r="C2482"/>
      <c r="D2482"/>
      <c r="E2482"/>
    </row>
    <row r="2483" spans="1:5">
      <c r="A2483"/>
      <c r="B2483"/>
      <c r="C2483"/>
      <c r="D2483"/>
      <c r="E2483"/>
    </row>
    <row r="2484" spans="1:5">
      <c r="A2484"/>
      <c r="B2484"/>
      <c r="C2484"/>
      <c r="D2484"/>
      <c r="E2484"/>
    </row>
    <row r="2485" spans="1:5">
      <c r="A2485"/>
      <c r="B2485"/>
      <c r="C2485"/>
      <c r="D2485"/>
      <c r="E2485"/>
    </row>
    <row r="2486" spans="1:5">
      <c r="A2486"/>
      <c r="B2486"/>
      <c r="C2486"/>
      <c r="D2486"/>
      <c r="E2486"/>
    </row>
    <row r="2487" spans="1:5">
      <c r="A2487"/>
      <c r="B2487"/>
      <c r="C2487"/>
      <c r="D2487"/>
      <c r="E2487"/>
    </row>
    <row r="2488" spans="1:5">
      <c r="A2488"/>
      <c r="B2488"/>
      <c r="C2488"/>
      <c r="D2488"/>
      <c r="E2488"/>
    </row>
    <row r="2489" spans="1:5">
      <c r="A2489"/>
      <c r="B2489"/>
      <c r="C2489"/>
      <c r="D2489"/>
      <c r="E2489"/>
    </row>
    <row r="2490" spans="1:5">
      <c r="A2490"/>
      <c r="B2490"/>
      <c r="C2490"/>
      <c r="D2490"/>
      <c r="E2490"/>
    </row>
    <row r="2491" spans="1:5">
      <c r="A2491"/>
      <c r="B2491"/>
      <c r="C2491"/>
      <c r="D2491"/>
      <c r="E2491"/>
    </row>
    <row r="2492" spans="1:5">
      <c r="A2492"/>
      <c r="B2492"/>
      <c r="C2492"/>
      <c r="D2492"/>
      <c r="E2492"/>
    </row>
    <row r="2493" spans="1:5">
      <c r="A2493"/>
      <c r="B2493"/>
      <c r="C2493"/>
      <c r="D2493"/>
      <c r="E2493"/>
    </row>
    <row r="2494" spans="1:5">
      <c r="A2494"/>
      <c r="B2494"/>
      <c r="C2494"/>
      <c r="D2494"/>
      <c r="E2494"/>
    </row>
    <row r="2495" spans="1:5">
      <c r="A2495"/>
      <c r="B2495"/>
      <c r="C2495"/>
      <c r="D2495"/>
      <c r="E2495"/>
    </row>
    <row r="2496" spans="1:5">
      <c r="A2496"/>
      <c r="B2496"/>
      <c r="C2496"/>
      <c r="D2496"/>
      <c r="E2496"/>
    </row>
    <row r="2497" spans="1:5">
      <c r="A2497"/>
      <c r="B2497"/>
      <c r="C2497"/>
      <c r="D2497"/>
      <c r="E2497"/>
    </row>
    <row r="2498" spans="1:5">
      <c r="A2498"/>
      <c r="B2498"/>
      <c r="C2498"/>
      <c r="D2498"/>
      <c r="E2498"/>
    </row>
    <row r="2499" spans="1:5">
      <c r="A2499"/>
      <c r="B2499"/>
      <c r="C2499"/>
      <c r="D2499"/>
      <c r="E2499"/>
    </row>
    <row r="2500" spans="1:5">
      <c r="A2500"/>
      <c r="B2500"/>
      <c r="C2500"/>
      <c r="D2500"/>
      <c r="E2500"/>
    </row>
    <row r="2501" spans="1:5">
      <c r="A2501"/>
      <c r="B2501"/>
      <c r="C2501"/>
      <c r="D2501"/>
      <c r="E2501"/>
    </row>
    <row r="2502" spans="1:5">
      <c r="A2502"/>
      <c r="B2502"/>
      <c r="C2502"/>
      <c r="D2502"/>
      <c r="E2502"/>
    </row>
    <row r="2503" spans="1:5">
      <c r="A2503"/>
      <c r="B2503"/>
      <c r="C2503"/>
      <c r="D2503"/>
      <c r="E2503"/>
    </row>
    <row r="2504" spans="1:5">
      <c r="A2504"/>
      <c r="B2504"/>
      <c r="C2504"/>
      <c r="D2504"/>
      <c r="E2504"/>
    </row>
    <row r="2505" spans="1:5">
      <c r="A2505"/>
      <c r="B2505"/>
      <c r="C2505"/>
      <c r="D2505"/>
      <c r="E2505"/>
    </row>
    <row r="2506" spans="1:5">
      <c r="A2506"/>
      <c r="B2506"/>
      <c r="C2506"/>
      <c r="D2506"/>
      <c r="E2506"/>
    </row>
    <row r="2507" spans="1:5">
      <c r="A2507"/>
      <c r="B2507"/>
      <c r="C2507"/>
      <c r="D2507"/>
      <c r="E2507"/>
    </row>
    <row r="2508" spans="1:5">
      <c r="A2508"/>
      <c r="B2508"/>
      <c r="C2508"/>
      <c r="D2508"/>
      <c r="E2508"/>
    </row>
    <row r="2509" spans="1:5">
      <c r="A2509"/>
      <c r="B2509"/>
      <c r="C2509"/>
      <c r="D2509"/>
      <c r="E2509"/>
    </row>
    <row r="2510" spans="1:5">
      <c r="A2510"/>
      <c r="B2510"/>
      <c r="C2510"/>
      <c r="D2510"/>
      <c r="E2510"/>
    </row>
    <row r="2511" spans="1:5">
      <c r="A2511"/>
      <c r="B2511"/>
      <c r="C2511"/>
      <c r="D2511"/>
      <c r="E2511"/>
    </row>
    <row r="2512" spans="1:5">
      <c r="A2512"/>
      <c r="B2512"/>
      <c r="C2512"/>
      <c r="D2512"/>
      <c r="E2512"/>
    </row>
    <row r="2513" spans="1:5">
      <c r="A2513"/>
      <c r="B2513"/>
      <c r="C2513"/>
      <c r="D2513"/>
      <c r="E2513"/>
    </row>
    <row r="2514" spans="1:5">
      <c r="A2514"/>
      <c r="B2514"/>
      <c r="C2514"/>
      <c r="D2514"/>
      <c r="E2514"/>
    </row>
    <row r="2515" spans="1:5">
      <c r="A2515"/>
      <c r="B2515"/>
      <c r="C2515"/>
      <c r="D2515"/>
      <c r="E2515"/>
    </row>
    <row r="2516" spans="1:5">
      <c r="A2516"/>
      <c r="B2516"/>
      <c r="C2516"/>
      <c r="D2516"/>
      <c r="E2516"/>
    </row>
    <row r="2517" spans="1:5">
      <c r="A2517"/>
      <c r="B2517"/>
      <c r="C2517"/>
      <c r="D2517"/>
      <c r="E2517"/>
    </row>
    <row r="2518" spans="1:5">
      <c r="A2518"/>
      <c r="B2518"/>
      <c r="C2518"/>
      <c r="D2518"/>
      <c r="E2518"/>
    </row>
    <row r="2519" spans="1:5">
      <c r="A2519"/>
      <c r="B2519"/>
      <c r="C2519"/>
      <c r="D2519"/>
      <c r="E2519"/>
    </row>
    <row r="2520" spans="1:5">
      <c r="A2520"/>
      <c r="B2520"/>
      <c r="C2520"/>
      <c r="D2520"/>
      <c r="E2520"/>
    </row>
    <row r="2521" spans="1:5">
      <c r="A2521"/>
      <c r="B2521"/>
      <c r="C2521"/>
      <c r="D2521"/>
      <c r="E2521"/>
    </row>
    <row r="2522" spans="1:5">
      <c r="A2522"/>
      <c r="B2522"/>
      <c r="C2522"/>
      <c r="D2522"/>
      <c r="E2522"/>
    </row>
    <row r="2523" spans="1:5">
      <c r="A2523"/>
      <c r="B2523"/>
      <c r="C2523"/>
      <c r="D2523"/>
      <c r="E2523"/>
    </row>
    <row r="2524" spans="1:5">
      <c r="A2524"/>
      <c r="B2524"/>
      <c r="C2524"/>
      <c r="D2524"/>
      <c r="E2524"/>
    </row>
    <row r="2525" spans="1:5">
      <c r="A2525"/>
      <c r="B2525"/>
      <c r="C2525"/>
      <c r="D2525"/>
      <c r="E2525"/>
    </row>
    <row r="2526" spans="1:5">
      <c r="A2526"/>
      <c r="B2526"/>
      <c r="C2526"/>
      <c r="D2526"/>
      <c r="E2526"/>
    </row>
    <row r="2527" spans="1:5">
      <c r="A2527"/>
      <c r="B2527"/>
      <c r="C2527"/>
      <c r="D2527"/>
      <c r="E2527"/>
    </row>
    <row r="2528" spans="1:5">
      <c r="A2528"/>
      <c r="B2528"/>
      <c r="C2528"/>
      <c r="D2528"/>
      <c r="E2528"/>
    </row>
    <row r="2529" spans="1:5">
      <c r="A2529"/>
      <c r="B2529"/>
      <c r="C2529"/>
      <c r="D2529"/>
      <c r="E2529"/>
    </row>
    <row r="2530" spans="1:5">
      <c r="A2530"/>
      <c r="B2530"/>
      <c r="C2530"/>
      <c r="D2530"/>
      <c r="E2530"/>
    </row>
    <row r="2531" spans="1:5">
      <c r="A2531"/>
      <c r="B2531"/>
      <c r="C2531"/>
      <c r="D2531"/>
      <c r="E2531"/>
    </row>
    <row r="2532" spans="1:5">
      <c r="A2532"/>
      <c r="B2532"/>
      <c r="C2532"/>
      <c r="D2532"/>
      <c r="E2532"/>
    </row>
    <row r="2533" spans="1:5">
      <c r="A2533"/>
      <c r="B2533"/>
      <c r="C2533"/>
      <c r="D2533"/>
      <c r="E2533"/>
    </row>
    <row r="2534" spans="1:5">
      <c r="A2534"/>
      <c r="B2534"/>
      <c r="C2534"/>
      <c r="D2534"/>
      <c r="E2534"/>
    </row>
    <row r="2535" spans="1:5">
      <c r="A2535"/>
      <c r="B2535"/>
      <c r="C2535"/>
      <c r="D2535"/>
      <c r="E2535"/>
    </row>
    <row r="2536" spans="1:5">
      <c r="A2536"/>
      <c r="B2536"/>
      <c r="C2536"/>
      <c r="D2536"/>
      <c r="E2536"/>
    </row>
    <row r="2537" spans="1:5">
      <c r="A2537"/>
      <c r="B2537"/>
      <c r="C2537"/>
      <c r="D2537"/>
      <c r="E2537"/>
    </row>
    <row r="2538" spans="1:5">
      <c r="A2538"/>
      <c r="B2538"/>
      <c r="C2538"/>
      <c r="D2538"/>
      <c r="E2538"/>
    </row>
    <row r="2539" spans="1:5">
      <c r="A2539"/>
      <c r="B2539"/>
      <c r="C2539"/>
      <c r="D2539"/>
      <c r="E2539"/>
    </row>
    <row r="2540" spans="1:5">
      <c r="A2540"/>
      <c r="B2540"/>
      <c r="C2540"/>
      <c r="D2540"/>
      <c r="E2540"/>
    </row>
    <row r="2541" spans="1:5">
      <c r="A2541"/>
      <c r="B2541"/>
      <c r="C2541"/>
      <c r="D2541"/>
      <c r="E2541"/>
    </row>
    <row r="2542" spans="1:5">
      <c r="A2542"/>
      <c r="B2542"/>
      <c r="C2542"/>
      <c r="D2542"/>
      <c r="E2542"/>
    </row>
    <row r="2543" spans="1:5">
      <c r="A2543"/>
      <c r="B2543"/>
      <c r="C2543"/>
      <c r="D2543"/>
      <c r="E2543"/>
    </row>
    <row r="2544" spans="1:5">
      <c r="A2544"/>
      <c r="B2544"/>
      <c r="C2544"/>
      <c r="D2544"/>
      <c r="E2544"/>
    </row>
    <row r="2545" spans="1:5">
      <c r="A2545"/>
      <c r="B2545"/>
      <c r="C2545"/>
      <c r="D2545"/>
      <c r="E2545"/>
    </row>
    <row r="2546" spans="1:5">
      <c r="A2546"/>
      <c r="B2546"/>
      <c r="C2546"/>
      <c r="D2546"/>
      <c r="E2546"/>
    </row>
    <row r="2547" spans="1:5">
      <c r="A2547"/>
      <c r="B2547"/>
      <c r="C2547"/>
      <c r="D2547"/>
      <c r="E2547"/>
    </row>
    <row r="2548" spans="1:5">
      <c r="A2548"/>
      <c r="B2548"/>
      <c r="C2548"/>
      <c r="D2548"/>
      <c r="E2548"/>
    </row>
    <row r="2549" spans="1:5">
      <c r="A2549"/>
      <c r="B2549"/>
      <c r="C2549"/>
      <c r="D2549"/>
      <c r="E2549"/>
    </row>
    <row r="2550" spans="1:5">
      <c r="A2550"/>
      <c r="B2550"/>
      <c r="C2550"/>
      <c r="D2550"/>
      <c r="E2550"/>
    </row>
    <row r="2551" spans="1:5">
      <c r="A2551"/>
      <c r="B2551"/>
      <c r="C2551"/>
      <c r="D2551"/>
      <c r="E2551"/>
    </row>
    <row r="2552" spans="1:5">
      <c r="A2552"/>
      <c r="B2552"/>
      <c r="C2552"/>
      <c r="D2552"/>
      <c r="E2552"/>
    </row>
    <row r="2553" spans="1:5">
      <c r="A2553"/>
      <c r="B2553"/>
      <c r="C2553"/>
      <c r="D2553"/>
      <c r="E2553"/>
    </row>
    <row r="2554" spans="1:5">
      <c r="A2554"/>
      <c r="B2554"/>
      <c r="C2554"/>
      <c r="D2554"/>
      <c r="E2554"/>
    </row>
    <row r="2555" spans="1:5">
      <c r="A2555"/>
      <c r="B2555"/>
      <c r="C2555"/>
      <c r="D2555"/>
      <c r="E2555"/>
    </row>
    <row r="2556" spans="1:5">
      <c r="A2556"/>
      <c r="B2556"/>
      <c r="C2556"/>
      <c r="D2556"/>
      <c r="E2556"/>
    </row>
    <row r="2557" spans="1:5">
      <c r="A2557"/>
      <c r="B2557"/>
      <c r="C2557"/>
      <c r="D2557"/>
      <c r="E2557"/>
    </row>
    <row r="2558" spans="1:5">
      <c r="A2558"/>
      <c r="B2558"/>
      <c r="C2558"/>
      <c r="D2558"/>
      <c r="E2558"/>
    </row>
    <row r="2559" spans="1:5">
      <c r="A2559"/>
      <c r="B2559"/>
      <c r="C2559"/>
      <c r="D2559"/>
      <c r="E2559"/>
    </row>
    <row r="2560" spans="1:5">
      <c r="A2560"/>
      <c r="B2560"/>
      <c r="C2560"/>
      <c r="D2560"/>
      <c r="E2560"/>
    </row>
    <row r="2561" spans="1:5">
      <c r="A2561"/>
      <c r="B2561"/>
      <c r="C2561"/>
      <c r="D2561"/>
      <c r="E2561"/>
    </row>
    <row r="2562" spans="1:5">
      <c r="A2562"/>
      <c r="B2562"/>
      <c r="C2562"/>
      <c r="D2562"/>
      <c r="E2562"/>
    </row>
    <row r="2563" spans="1:5">
      <c r="A2563"/>
      <c r="B2563"/>
      <c r="C2563"/>
      <c r="D2563"/>
      <c r="E2563"/>
    </row>
    <row r="2564" spans="1:5">
      <c r="A2564"/>
      <c r="B2564"/>
      <c r="C2564"/>
      <c r="D2564"/>
      <c r="E2564"/>
    </row>
    <row r="2565" spans="1:5">
      <c r="A2565"/>
      <c r="B2565"/>
      <c r="C2565"/>
      <c r="D2565"/>
      <c r="E2565"/>
    </row>
    <row r="2566" spans="1:5">
      <c r="A2566"/>
      <c r="B2566"/>
      <c r="C2566"/>
      <c r="D2566"/>
      <c r="E2566"/>
    </row>
    <row r="2567" spans="1:5">
      <c r="A2567"/>
      <c r="B2567"/>
      <c r="C2567"/>
      <c r="D2567"/>
      <c r="E2567"/>
    </row>
    <row r="2568" spans="1:5">
      <c r="A2568"/>
      <c r="B2568"/>
      <c r="C2568"/>
      <c r="D2568"/>
      <c r="E2568"/>
    </row>
    <row r="2569" spans="1:5">
      <c r="A2569"/>
      <c r="B2569"/>
      <c r="C2569"/>
      <c r="D2569"/>
      <c r="E2569"/>
    </row>
    <row r="2570" spans="1:5">
      <c r="A2570"/>
      <c r="B2570"/>
      <c r="C2570"/>
      <c r="D2570"/>
      <c r="E2570"/>
    </row>
    <row r="2571" spans="1:5">
      <c r="A2571"/>
      <c r="B2571"/>
      <c r="C2571"/>
      <c r="D2571"/>
      <c r="E2571"/>
    </row>
    <row r="2572" spans="1:5">
      <c r="A2572"/>
      <c r="B2572"/>
      <c r="C2572"/>
      <c r="D2572"/>
      <c r="E2572"/>
    </row>
    <row r="2573" spans="1:5">
      <c r="A2573"/>
      <c r="B2573"/>
      <c r="C2573"/>
      <c r="D2573"/>
      <c r="E2573"/>
    </row>
    <row r="2574" spans="1:5">
      <c r="A2574"/>
      <c r="B2574"/>
      <c r="C2574"/>
      <c r="D2574"/>
      <c r="E2574"/>
    </row>
    <row r="2575" spans="1:5">
      <c r="A2575"/>
      <c r="B2575"/>
      <c r="C2575"/>
      <c r="D2575"/>
      <c r="E2575"/>
    </row>
    <row r="2576" spans="1:5">
      <c r="A2576"/>
      <c r="B2576"/>
      <c r="C2576"/>
      <c r="D2576"/>
      <c r="E2576"/>
    </row>
    <row r="2577" spans="1:5">
      <c r="A2577"/>
      <c r="B2577"/>
      <c r="C2577"/>
      <c r="D2577"/>
      <c r="E2577"/>
    </row>
    <row r="2578" spans="1:5">
      <c r="A2578"/>
      <c r="B2578"/>
      <c r="C2578"/>
      <c r="D2578"/>
      <c r="E2578"/>
    </row>
    <row r="2579" spans="1:5">
      <c r="A2579"/>
      <c r="B2579"/>
      <c r="C2579"/>
      <c r="D2579"/>
      <c r="E2579"/>
    </row>
    <row r="2580" spans="1:5">
      <c r="A2580"/>
      <c r="B2580"/>
      <c r="C2580"/>
      <c r="D2580"/>
      <c r="E2580"/>
    </row>
    <row r="2581" spans="1:5">
      <c r="A2581"/>
      <c r="B2581"/>
      <c r="C2581"/>
      <c r="D2581"/>
      <c r="E2581"/>
    </row>
    <row r="2582" spans="1:5">
      <c r="A2582"/>
      <c r="B2582"/>
      <c r="C2582"/>
      <c r="D2582"/>
      <c r="E2582"/>
    </row>
    <row r="2583" spans="1:5">
      <c r="A2583"/>
      <c r="B2583"/>
      <c r="C2583"/>
      <c r="D2583"/>
      <c r="E2583"/>
    </row>
    <row r="2584" spans="1:5">
      <c r="A2584"/>
      <c r="B2584"/>
      <c r="C2584"/>
      <c r="D2584"/>
      <c r="E2584"/>
    </row>
    <row r="2585" spans="1:5">
      <c r="A2585"/>
      <c r="B2585"/>
      <c r="C2585"/>
      <c r="D2585"/>
      <c r="E2585"/>
    </row>
    <row r="2586" spans="1:5">
      <c r="A2586"/>
      <c r="B2586"/>
      <c r="C2586"/>
      <c r="D2586"/>
      <c r="E2586"/>
    </row>
    <row r="2587" spans="1:5">
      <c r="A2587"/>
      <c r="B2587"/>
      <c r="C2587"/>
      <c r="D2587"/>
      <c r="E2587"/>
    </row>
    <row r="2588" spans="1:5">
      <c r="A2588"/>
      <c r="B2588"/>
      <c r="C2588"/>
      <c r="D2588"/>
      <c r="E2588"/>
    </row>
    <row r="2589" spans="1:5">
      <c r="A2589"/>
      <c r="B2589"/>
      <c r="C2589"/>
      <c r="D2589"/>
      <c r="E2589"/>
    </row>
    <row r="2590" spans="1:5">
      <c r="A2590"/>
      <c r="B2590"/>
      <c r="C2590"/>
      <c r="D2590"/>
      <c r="E2590"/>
    </row>
    <row r="2591" spans="1:5">
      <c r="A2591"/>
      <c r="B2591"/>
      <c r="C2591"/>
      <c r="D2591"/>
      <c r="E2591"/>
    </row>
    <row r="2592" spans="1:5">
      <c r="A2592"/>
      <c r="B2592"/>
      <c r="C2592"/>
      <c r="D2592"/>
      <c r="E2592"/>
    </row>
    <row r="2593" spans="1:5">
      <c r="A2593"/>
      <c r="B2593"/>
      <c r="C2593"/>
      <c r="D2593"/>
      <c r="E2593"/>
    </row>
    <row r="2594" spans="1:5">
      <c r="A2594"/>
      <c r="B2594"/>
      <c r="C2594"/>
      <c r="D2594"/>
      <c r="E2594"/>
    </row>
    <row r="2595" spans="1:5">
      <c r="A2595"/>
      <c r="B2595"/>
      <c r="C2595"/>
      <c r="D2595"/>
      <c r="E2595"/>
    </row>
    <row r="2596" spans="1:5">
      <c r="A2596"/>
      <c r="B2596"/>
      <c r="C2596"/>
      <c r="D2596"/>
      <c r="E2596"/>
    </row>
    <row r="2597" spans="1:5">
      <c r="A2597"/>
      <c r="B2597"/>
      <c r="C2597"/>
      <c r="D2597"/>
      <c r="E2597"/>
    </row>
    <row r="2598" spans="1:5">
      <c r="A2598"/>
      <c r="B2598"/>
      <c r="C2598"/>
      <c r="D2598"/>
      <c r="E2598"/>
    </row>
    <row r="2599" spans="1:5">
      <c r="A2599"/>
      <c r="B2599"/>
      <c r="C2599"/>
      <c r="D2599"/>
      <c r="E2599"/>
    </row>
    <row r="2600" spans="1:5">
      <c r="A2600"/>
      <c r="B2600"/>
      <c r="C2600"/>
      <c r="D2600"/>
      <c r="E2600"/>
    </row>
    <row r="2601" spans="1:5">
      <c r="A2601"/>
      <c r="B2601"/>
      <c r="C2601"/>
      <c r="D2601"/>
      <c r="E2601"/>
    </row>
    <row r="2602" spans="1:5">
      <c r="A2602"/>
      <c r="B2602"/>
      <c r="C2602"/>
      <c r="D2602"/>
      <c r="E2602"/>
    </row>
    <row r="2603" spans="1:5">
      <c r="A2603"/>
      <c r="B2603"/>
      <c r="C2603"/>
      <c r="D2603"/>
      <c r="E2603"/>
    </row>
    <row r="2604" spans="1:5">
      <c r="A2604"/>
      <c r="B2604"/>
      <c r="C2604"/>
      <c r="D2604"/>
      <c r="E2604"/>
    </row>
    <row r="2605" spans="1:5">
      <c r="A2605"/>
      <c r="B2605"/>
      <c r="C2605"/>
      <c r="D2605"/>
      <c r="E2605"/>
    </row>
    <row r="2606" spans="1:5">
      <c r="A2606"/>
      <c r="B2606"/>
      <c r="C2606"/>
      <c r="D2606"/>
      <c r="E2606"/>
    </row>
    <row r="2607" spans="1:5">
      <c r="A2607"/>
      <c r="B2607"/>
      <c r="C2607"/>
      <c r="D2607"/>
      <c r="E2607"/>
    </row>
    <row r="2608" spans="1:5">
      <c r="A2608"/>
      <c r="B2608"/>
      <c r="C2608"/>
      <c r="D2608"/>
      <c r="E2608"/>
    </row>
    <row r="2609" spans="1:5">
      <c r="A2609"/>
      <c r="B2609"/>
      <c r="C2609"/>
      <c r="D2609"/>
      <c r="E2609"/>
    </row>
    <row r="2610" spans="1:5">
      <c r="A2610"/>
      <c r="B2610"/>
      <c r="C2610"/>
      <c r="D2610"/>
      <c r="E2610"/>
    </row>
    <row r="2611" spans="1:5">
      <c r="A2611"/>
      <c r="B2611"/>
      <c r="C2611"/>
      <c r="D2611"/>
      <c r="E2611"/>
    </row>
    <row r="2612" spans="1:5">
      <c r="A2612"/>
      <c r="B2612"/>
      <c r="C2612"/>
      <c r="D2612"/>
      <c r="E2612"/>
    </row>
    <row r="2613" spans="1:5">
      <c r="A2613"/>
      <c r="B2613"/>
      <c r="C2613"/>
      <c r="D2613"/>
      <c r="E2613"/>
    </row>
    <row r="2614" spans="1:5">
      <c r="A2614"/>
      <c r="B2614"/>
      <c r="C2614"/>
      <c r="D2614"/>
      <c r="E2614"/>
    </row>
    <row r="2615" spans="1:5">
      <c r="A2615"/>
      <c r="B2615"/>
      <c r="C2615"/>
      <c r="D2615"/>
      <c r="E2615"/>
    </row>
    <row r="2616" spans="1:5">
      <c r="A2616"/>
      <c r="B2616"/>
      <c r="C2616"/>
      <c r="D2616"/>
      <c r="E2616"/>
    </row>
    <row r="2617" spans="1:5">
      <c r="A2617"/>
      <c r="B2617"/>
      <c r="C2617"/>
      <c r="D2617"/>
      <c r="E2617"/>
    </row>
    <row r="2618" spans="1:5">
      <c r="A2618"/>
      <c r="B2618"/>
      <c r="C2618"/>
      <c r="D2618"/>
      <c r="E2618"/>
    </row>
    <row r="2619" spans="1:5">
      <c r="A2619"/>
      <c r="B2619"/>
      <c r="C2619"/>
      <c r="D2619"/>
      <c r="E2619"/>
    </row>
    <row r="2620" spans="1:5">
      <c r="A2620"/>
      <c r="B2620"/>
      <c r="C2620"/>
      <c r="D2620"/>
      <c r="E2620"/>
    </row>
    <row r="2621" spans="1:5">
      <c r="A2621"/>
      <c r="B2621"/>
      <c r="C2621"/>
      <c r="D2621"/>
      <c r="E2621"/>
    </row>
    <row r="2622" spans="1:5">
      <c r="A2622"/>
      <c r="B2622"/>
      <c r="C2622"/>
      <c r="D2622"/>
      <c r="E2622"/>
    </row>
    <row r="2623" spans="1:5">
      <c r="A2623"/>
      <c r="B2623"/>
      <c r="C2623"/>
      <c r="D2623"/>
      <c r="E2623"/>
    </row>
    <row r="2624" spans="1:5">
      <c r="A2624"/>
      <c r="B2624"/>
      <c r="C2624"/>
      <c r="D2624"/>
      <c r="E2624"/>
    </row>
    <row r="2625" spans="1:5">
      <c r="A2625"/>
      <c r="B2625"/>
      <c r="C2625"/>
      <c r="D2625"/>
      <c r="E2625"/>
    </row>
    <row r="2626" spans="1:5">
      <c r="A2626"/>
      <c r="B2626"/>
      <c r="C2626"/>
      <c r="D2626"/>
      <c r="E2626"/>
    </row>
    <row r="2627" spans="1:5">
      <c r="A2627"/>
      <c r="B2627"/>
      <c r="C2627"/>
      <c r="D2627"/>
      <c r="E2627"/>
    </row>
    <row r="2628" spans="1:5">
      <c r="A2628"/>
      <c r="B2628"/>
      <c r="C2628"/>
      <c r="D2628"/>
      <c r="E2628"/>
    </row>
    <row r="2629" spans="1:5">
      <c r="A2629"/>
      <c r="B2629"/>
      <c r="C2629"/>
      <c r="D2629"/>
      <c r="E2629"/>
    </row>
    <row r="2630" spans="1:5">
      <c r="A2630"/>
      <c r="B2630"/>
      <c r="C2630"/>
      <c r="D2630"/>
      <c r="E2630"/>
    </row>
    <row r="2631" spans="1:5">
      <c r="A2631"/>
      <c r="B2631"/>
      <c r="C2631"/>
      <c r="D2631"/>
      <c r="E2631"/>
    </row>
    <row r="2632" spans="1:5">
      <c r="A2632"/>
      <c r="B2632"/>
      <c r="C2632"/>
      <c r="D2632"/>
      <c r="E2632"/>
    </row>
    <row r="2633" spans="1:5">
      <c r="A2633"/>
      <c r="B2633"/>
      <c r="C2633"/>
      <c r="D2633"/>
      <c r="E2633"/>
    </row>
    <row r="2634" spans="1:5">
      <c r="A2634"/>
      <c r="B2634"/>
      <c r="C2634"/>
      <c r="D2634"/>
      <c r="E2634"/>
    </row>
    <row r="2635" spans="1:5">
      <c r="A2635"/>
      <c r="B2635"/>
      <c r="C2635"/>
      <c r="D2635"/>
      <c r="E2635"/>
    </row>
    <row r="2636" spans="1:5">
      <c r="A2636"/>
      <c r="B2636"/>
      <c r="C2636"/>
      <c r="D2636"/>
      <c r="E2636"/>
    </row>
    <row r="2637" spans="1:5">
      <c r="A2637"/>
      <c r="B2637"/>
      <c r="C2637"/>
      <c r="D2637"/>
      <c r="E2637"/>
    </row>
    <row r="2638" spans="1:5">
      <c r="A2638"/>
      <c r="B2638"/>
      <c r="C2638"/>
      <c r="D2638"/>
      <c r="E2638"/>
    </row>
    <row r="2639" spans="1:5">
      <c r="A2639"/>
      <c r="B2639"/>
      <c r="C2639"/>
      <c r="D2639"/>
      <c r="E2639"/>
    </row>
    <row r="2640" spans="1:5">
      <c r="A2640"/>
      <c r="B2640"/>
      <c r="C2640"/>
      <c r="D2640"/>
      <c r="E2640"/>
    </row>
    <row r="2641" spans="1:5">
      <c r="A2641"/>
      <c r="B2641"/>
      <c r="C2641"/>
      <c r="D2641"/>
      <c r="E2641"/>
    </row>
    <row r="2642" spans="1:5">
      <c r="A2642"/>
      <c r="B2642"/>
      <c r="C2642"/>
      <c r="D2642"/>
      <c r="E2642"/>
    </row>
    <row r="2643" spans="1:5">
      <c r="A2643"/>
      <c r="B2643"/>
      <c r="C2643"/>
      <c r="D2643"/>
      <c r="E2643"/>
    </row>
    <row r="2644" spans="1:5">
      <c r="A2644"/>
      <c r="B2644"/>
      <c r="C2644"/>
      <c r="D2644"/>
      <c r="E2644"/>
    </row>
    <row r="2645" spans="1:5">
      <c r="A2645"/>
      <c r="B2645"/>
      <c r="C2645"/>
      <c r="D2645"/>
      <c r="E2645"/>
    </row>
    <row r="2646" spans="1:5">
      <c r="A2646"/>
      <c r="B2646"/>
      <c r="C2646"/>
      <c r="D2646"/>
      <c r="E2646"/>
    </row>
    <row r="2647" spans="1:5">
      <c r="A2647"/>
      <c r="B2647"/>
      <c r="C2647"/>
      <c r="D2647"/>
      <c r="E2647"/>
    </row>
    <row r="2648" spans="1:5">
      <c r="A2648"/>
      <c r="B2648"/>
      <c r="C2648"/>
      <c r="D2648"/>
      <c r="E2648"/>
    </row>
    <row r="2649" spans="1:5">
      <c r="A2649"/>
      <c r="B2649"/>
      <c r="C2649"/>
      <c r="D2649"/>
      <c r="E2649"/>
    </row>
    <row r="2650" spans="1:5">
      <c r="A2650"/>
      <c r="B2650"/>
      <c r="C2650"/>
      <c r="D2650"/>
      <c r="E2650"/>
    </row>
    <row r="2651" spans="1:5">
      <c r="A2651"/>
      <c r="B2651"/>
      <c r="C2651"/>
      <c r="D2651"/>
      <c r="E2651"/>
    </row>
    <row r="2652" spans="1:5">
      <c r="A2652"/>
      <c r="B2652"/>
      <c r="C2652"/>
      <c r="D2652"/>
      <c r="E2652"/>
    </row>
    <row r="2653" spans="1:5">
      <c r="A2653"/>
      <c r="B2653"/>
      <c r="C2653"/>
      <c r="D2653"/>
      <c r="E2653"/>
    </row>
    <row r="2654" spans="1:5">
      <c r="A2654"/>
      <c r="B2654"/>
      <c r="C2654"/>
      <c r="D2654"/>
      <c r="E2654"/>
    </row>
    <row r="2655" spans="1:5">
      <c r="A2655"/>
      <c r="B2655"/>
      <c r="C2655"/>
      <c r="D2655"/>
      <c r="E2655"/>
    </row>
    <row r="2656" spans="1:5">
      <c r="A2656"/>
      <c r="B2656"/>
      <c r="C2656"/>
      <c r="D2656"/>
      <c r="E2656"/>
    </row>
    <row r="2657" spans="1:5">
      <c r="A2657"/>
      <c r="B2657"/>
      <c r="C2657"/>
      <c r="D2657"/>
      <c r="E2657"/>
    </row>
    <row r="2658" spans="1:5">
      <c r="A2658"/>
      <c r="B2658"/>
      <c r="C2658"/>
      <c r="D2658"/>
      <c r="E2658"/>
    </row>
    <row r="2659" spans="1:5">
      <c r="A2659"/>
      <c r="B2659"/>
      <c r="C2659"/>
      <c r="D2659"/>
      <c r="E2659"/>
    </row>
    <row r="2660" spans="1:5">
      <c r="A2660"/>
      <c r="B2660"/>
      <c r="C2660"/>
      <c r="D2660"/>
      <c r="E2660"/>
    </row>
    <row r="2661" spans="1:5">
      <c r="A2661"/>
      <c r="B2661"/>
      <c r="C2661"/>
      <c r="D2661"/>
      <c r="E2661"/>
    </row>
    <row r="2662" spans="1:5">
      <c r="A2662"/>
      <c r="B2662"/>
      <c r="C2662"/>
      <c r="D2662"/>
      <c r="E2662"/>
    </row>
    <row r="2663" spans="1:5">
      <c r="A2663"/>
      <c r="B2663"/>
      <c r="C2663"/>
      <c r="D2663"/>
      <c r="E2663"/>
    </row>
    <row r="2664" spans="1:5">
      <c r="A2664"/>
      <c r="B2664"/>
      <c r="C2664"/>
      <c r="D2664"/>
      <c r="E2664"/>
    </row>
    <row r="2665" spans="1:5">
      <c r="A2665"/>
      <c r="B2665"/>
      <c r="C2665"/>
      <c r="D2665"/>
      <c r="E2665"/>
    </row>
    <row r="2666" spans="1:5">
      <c r="A2666"/>
      <c r="B2666"/>
      <c r="C2666"/>
      <c r="D2666"/>
      <c r="E2666"/>
    </row>
    <row r="2667" spans="1:5">
      <c r="A2667"/>
      <c r="B2667"/>
      <c r="C2667"/>
      <c r="D2667"/>
      <c r="E2667"/>
    </row>
    <row r="2668" spans="1:5">
      <c r="A2668"/>
      <c r="B2668"/>
      <c r="C2668"/>
      <c r="D2668"/>
      <c r="E2668"/>
    </row>
    <row r="2669" spans="1:5">
      <c r="A2669"/>
      <c r="B2669"/>
      <c r="C2669"/>
      <c r="D2669"/>
      <c r="E2669"/>
    </row>
    <row r="2670" spans="1:5">
      <c r="A2670"/>
      <c r="B2670"/>
      <c r="C2670"/>
      <c r="D2670"/>
      <c r="E2670"/>
    </row>
    <row r="2671" spans="1:5">
      <c r="A2671"/>
      <c r="B2671"/>
      <c r="C2671"/>
      <c r="D2671"/>
      <c r="E2671"/>
    </row>
    <row r="2672" spans="1:5">
      <c r="A2672"/>
      <c r="B2672"/>
      <c r="C2672"/>
      <c r="D2672"/>
      <c r="E2672"/>
    </row>
    <row r="2673" spans="1:5">
      <c r="A2673"/>
      <c r="B2673"/>
      <c r="C2673"/>
      <c r="D2673"/>
      <c r="E2673"/>
    </row>
    <row r="2674" spans="1:5">
      <c r="A2674"/>
      <c r="B2674"/>
      <c r="C2674"/>
      <c r="D2674"/>
      <c r="E2674"/>
    </row>
    <row r="2675" spans="1:5">
      <c r="A2675"/>
      <c r="B2675"/>
      <c r="C2675"/>
      <c r="D2675"/>
      <c r="E2675"/>
    </row>
    <row r="2676" spans="1:5">
      <c r="A2676"/>
      <c r="B2676"/>
      <c r="C2676"/>
      <c r="D2676"/>
      <c r="E2676"/>
    </row>
    <row r="2677" spans="1:5">
      <c r="A2677"/>
      <c r="B2677"/>
      <c r="C2677"/>
      <c r="D2677"/>
      <c r="E2677"/>
    </row>
    <row r="2678" spans="1:5">
      <c r="A2678"/>
      <c r="B2678"/>
      <c r="C2678"/>
      <c r="D2678"/>
      <c r="E2678"/>
    </row>
    <row r="2679" spans="1:5">
      <c r="A2679"/>
      <c r="B2679"/>
      <c r="C2679"/>
      <c r="D2679"/>
      <c r="E2679"/>
    </row>
    <row r="2680" spans="1:5">
      <c r="A2680"/>
      <c r="B2680"/>
      <c r="C2680"/>
      <c r="D2680"/>
      <c r="E2680"/>
    </row>
    <row r="2681" spans="1:5">
      <c r="A2681"/>
      <c r="B2681"/>
      <c r="C2681"/>
      <c r="D2681"/>
      <c r="E2681"/>
    </row>
    <row r="2682" spans="1:5">
      <c r="A2682"/>
      <c r="B2682"/>
      <c r="C2682"/>
      <c r="D2682"/>
      <c r="E2682"/>
    </row>
    <row r="2683" spans="1:5">
      <c r="A2683"/>
      <c r="B2683"/>
      <c r="C2683"/>
      <c r="D2683"/>
      <c r="E2683"/>
    </row>
    <row r="2684" spans="1:5">
      <c r="A2684"/>
      <c r="B2684"/>
      <c r="C2684"/>
      <c r="D2684"/>
      <c r="E2684"/>
    </row>
    <row r="2685" spans="1:5">
      <c r="A2685"/>
      <c r="B2685"/>
      <c r="C2685"/>
      <c r="D2685"/>
      <c r="E2685"/>
    </row>
    <row r="2686" spans="1:5">
      <c r="A2686"/>
      <c r="B2686"/>
      <c r="C2686"/>
      <c r="D2686"/>
      <c r="E2686"/>
    </row>
    <row r="2687" spans="1:5">
      <c r="A2687"/>
      <c r="B2687"/>
      <c r="C2687"/>
      <c r="D2687"/>
      <c r="E2687"/>
    </row>
    <row r="2688" spans="1:5">
      <c r="A2688"/>
      <c r="B2688"/>
      <c r="C2688"/>
      <c r="D2688"/>
      <c r="E2688"/>
    </row>
    <row r="2689" spans="1:5">
      <c r="A2689"/>
      <c r="B2689"/>
      <c r="C2689"/>
      <c r="D2689"/>
      <c r="E2689"/>
    </row>
    <row r="2690" spans="1:5">
      <c r="A2690"/>
      <c r="B2690"/>
      <c r="C2690"/>
      <c r="D2690"/>
      <c r="E2690"/>
    </row>
    <row r="2691" spans="1:5">
      <c r="A2691"/>
      <c r="B2691"/>
      <c r="C2691"/>
      <c r="D2691"/>
      <c r="E2691"/>
    </row>
    <row r="2692" spans="1:5">
      <c r="A2692"/>
      <c r="B2692"/>
      <c r="C2692"/>
      <c r="D2692"/>
      <c r="E2692"/>
    </row>
    <row r="2693" spans="1:5">
      <c r="A2693"/>
      <c r="B2693"/>
      <c r="C2693"/>
      <c r="D2693"/>
      <c r="E2693"/>
    </row>
    <row r="2694" spans="1:5">
      <c r="A2694"/>
      <c r="B2694"/>
      <c r="C2694"/>
      <c r="D2694"/>
      <c r="E2694"/>
    </row>
    <row r="2695" spans="1:5">
      <c r="A2695"/>
      <c r="B2695"/>
      <c r="C2695"/>
      <c r="D2695"/>
      <c r="E2695"/>
    </row>
    <row r="2696" spans="1:5">
      <c r="A2696"/>
      <c r="B2696"/>
      <c r="C2696"/>
      <c r="D2696"/>
      <c r="E2696"/>
    </row>
    <row r="2697" spans="1:5">
      <c r="A2697"/>
      <c r="B2697"/>
      <c r="C2697"/>
      <c r="D2697"/>
      <c r="E2697"/>
    </row>
    <row r="2698" spans="1:5">
      <c r="A2698"/>
      <c r="B2698"/>
      <c r="C2698"/>
      <c r="D2698"/>
      <c r="E2698"/>
    </row>
    <row r="2699" spans="1:5">
      <c r="A2699"/>
      <c r="B2699"/>
      <c r="C2699"/>
      <c r="D2699"/>
      <c r="E2699"/>
    </row>
    <row r="2700" spans="1:5">
      <c r="A2700"/>
      <c r="B2700"/>
      <c r="C2700"/>
      <c r="D2700"/>
      <c r="E2700"/>
    </row>
    <row r="2701" spans="1:5">
      <c r="A2701"/>
      <c r="B2701"/>
      <c r="C2701"/>
      <c r="D2701"/>
      <c r="E2701"/>
    </row>
    <row r="2702" spans="1:5">
      <c r="A2702"/>
      <c r="B2702"/>
      <c r="C2702"/>
      <c r="D2702"/>
      <c r="E2702"/>
    </row>
    <row r="2703" spans="1:5">
      <c r="A2703"/>
      <c r="B2703"/>
      <c r="C2703"/>
      <c r="D2703"/>
      <c r="E2703"/>
    </row>
    <row r="2704" spans="1:5">
      <c r="A2704"/>
      <c r="B2704"/>
      <c r="C2704"/>
      <c r="D2704"/>
      <c r="E2704"/>
    </row>
    <row r="2705" spans="1:5">
      <c r="A2705"/>
      <c r="B2705"/>
      <c r="C2705"/>
      <c r="D2705"/>
      <c r="E2705"/>
    </row>
    <row r="2706" spans="1:5">
      <c r="A2706"/>
      <c r="B2706"/>
      <c r="C2706"/>
      <c r="D2706"/>
      <c r="E2706"/>
    </row>
    <row r="2707" spans="1:5">
      <c r="A2707"/>
      <c r="B2707"/>
      <c r="C2707"/>
      <c r="D2707"/>
      <c r="E2707"/>
    </row>
    <row r="2708" spans="1:5">
      <c r="A2708"/>
      <c r="B2708"/>
      <c r="C2708"/>
      <c r="D2708"/>
      <c r="E2708"/>
    </row>
    <row r="2709" spans="1:5">
      <c r="A2709"/>
      <c r="B2709"/>
      <c r="C2709"/>
      <c r="D2709"/>
      <c r="E2709"/>
    </row>
    <row r="2710" spans="1:5">
      <c r="A2710"/>
      <c r="B2710"/>
      <c r="C2710"/>
      <c r="D2710"/>
      <c r="E2710"/>
    </row>
    <row r="2711" spans="1:5">
      <c r="A2711"/>
      <c r="B2711"/>
      <c r="C2711"/>
      <c r="D2711"/>
      <c r="E2711"/>
    </row>
    <row r="2712" spans="1:5">
      <c r="A2712"/>
      <c r="B2712"/>
      <c r="C2712"/>
      <c r="D2712"/>
      <c r="E2712"/>
    </row>
    <row r="2713" spans="1:5">
      <c r="A2713"/>
      <c r="B2713"/>
      <c r="C2713"/>
      <c r="D2713"/>
      <c r="E2713"/>
    </row>
    <row r="2714" spans="1:5">
      <c r="A2714"/>
      <c r="B2714"/>
      <c r="C2714"/>
      <c r="D2714"/>
      <c r="E2714"/>
    </row>
    <row r="2715" spans="1:5">
      <c r="A2715"/>
      <c r="B2715"/>
      <c r="C2715"/>
      <c r="D2715"/>
      <c r="E2715"/>
    </row>
    <row r="2716" spans="1:5">
      <c r="A2716"/>
      <c r="B2716"/>
      <c r="C2716"/>
      <c r="D2716"/>
      <c r="E2716"/>
    </row>
    <row r="2717" spans="1:5">
      <c r="A2717"/>
      <c r="B2717"/>
      <c r="C2717"/>
      <c r="D2717"/>
      <c r="E2717"/>
    </row>
    <row r="2718" spans="1:5">
      <c r="A2718"/>
      <c r="B2718"/>
      <c r="C2718"/>
      <c r="D2718"/>
      <c r="E2718"/>
    </row>
    <row r="2719" spans="1:5">
      <c r="A2719"/>
      <c r="B2719"/>
      <c r="C2719"/>
      <c r="D2719"/>
      <c r="E2719"/>
    </row>
    <row r="2720" spans="1:5">
      <c r="A2720"/>
      <c r="B2720"/>
      <c r="C2720"/>
      <c r="D2720"/>
      <c r="E2720"/>
    </row>
    <row r="2721" spans="1:5">
      <c r="A2721"/>
      <c r="B2721"/>
      <c r="C2721"/>
      <c r="D2721"/>
      <c r="E2721"/>
    </row>
    <row r="2722" spans="1:5">
      <c r="A2722"/>
      <c r="B2722"/>
      <c r="C2722"/>
      <c r="D2722"/>
      <c r="E2722"/>
    </row>
    <row r="2723" spans="1:5">
      <c r="A2723"/>
      <c r="B2723"/>
      <c r="C2723"/>
      <c r="D2723"/>
      <c r="E2723"/>
    </row>
    <row r="2724" spans="1:5">
      <c r="A2724"/>
      <c r="B2724"/>
      <c r="C2724"/>
      <c r="D2724"/>
      <c r="E2724"/>
    </row>
    <row r="2725" spans="1:5">
      <c r="A2725"/>
      <c r="B2725"/>
      <c r="C2725"/>
      <c r="D2725"/>
      <c r="E2725"/>
    </row>
    <row r="2726" spans="1:5">
      <c r="A2726"/>
      <c r="B2726"/>
      <c r="C2726"/>
      <c r="D2726"/>
      <c r="E2726"/>
    </row>
    <row r="2727" spans="1:5">
      <c r="A2727"/>
      <c r="B2727"/>
      <c r="C2727"/>
      <c r="D2727"/>
      <c r="E2727"/>
    </row>
    <row r="2728" spans="1:5">
      <c r="A2728"/>
      <c r="B2728"/>
      <c r="C2728"/>
      <c r="D2728"/>
      <c r="E2728"/>
    </row>
    <row r="2729" spans="1:5">
      <c r="A2729"/>
      <c r="B2729"/>
      <c r="C2729"/>
      <c r="D2729"/>
      <c r="E2729"/>
    </row>
    <row r="2730" spans="1:5">
      <c r="A2730"/>
      <c r="B2730"/>
      <c r="C2730"/>
      <c r="D2730"/>
      <c r="E2730"/>
    </row>
    <row r="2731" spans="1:5">
      <c r="A2731"/>
      <c r="B2731"/>
      <c r="C2731"/>
      <c r="D2731"/>
      <c r="E2731"/>
    </row>
    <row r="2732" spans="1:5">
      <c r="A2732"/>
      <c r="B2732"/>
      <c r="C2732"/>
      <c r="D2732"/>
      <c r="E2732"/>
    </row>
    <row r="2733" spans="1:5">
      <c r="A2733"/>
      <c r="B2733"/>
      <c r="C2733"/>
      <c r="D2733"/>
      <c r="E2733"/>
    </row>
    <row r="2734" spans="1:5">
      <c r="A2734"/>
      <c r="B2734"/>
      <c r="C2734"/>
      <c r="D2734"/>
      <c r="E2734"/>
    </row>
    <row r="2735" spans="1:5">
      <c r="A2735"/>
      <c r="B2735"/>
      <c r="C2735"/>
      <c r="D2735"/>
      <c r="E2735"/>
    </row>
    <row r="2736" spans="1:5">
      <c r="A2736"/>
      <c r="B2736"/>
      <c r="C2736"/>
      <c r="D2736"/>
      <c r="E2736"/>
    </row>
    <row r="2737" spans="1:5">
      <c r="A2737"/>
      <c r="B2737"/>
      <c r="C2737"/>
      <c r="D2737"/>
      <c r="E2737"/>
    </row>
    <row r="2738" spans="1:5">
      <c r="A2738"/>
      <c r="B2738"/>
      <c r="C2738"/>
      <c r="D2738"/>
      <c r="E2738"/>
    </row>
    <row r="2739" spans="1:5">
      <c r="A2739"/>
      <c r="B2739"/>
      <c r="C2739"/>
      <c r="D2739"/>
      <c r="E2739"/>
    </row>
    <row r="2740" spans="1:5">
      <c r="A2740"/>
      <c r="B2740"/>
      <c r="C2740"/>
      <c r="D2740"/>
      <c r="E2740"/>
    </row>
    <row r="2741" spans="1:5">
      <c r="A2741"/>
      <c r="B2741"/>
      <c r="C2741"/>
      <c r="D2741"/>
      <c r="E2741"/>
    </row>
    <row r="2742" spans="1:5">
      <c r="A2742"/>
      <c r="B2742"/>
      <c r="C2742"/>
      <c r="D2742"/>
      <c r="E2742"/>
    </row>
    <row r="2743" spans="1:5">
      <c r="A2743"/>
      <c r="B2743"/>
      <c r="C2743"/>
      <c r="D2743"/>
      <c r="E2743"/>
    </row>
    <row r="2744" spans="1:5">
      <c r="A2744"/>
      <c r="B2744"/>
      <c r="C2744"/>
      <c r="D2744"/>
      <c r="E2744"/>
    </row>
    <row r="2745" spans="1:5">
      <c r="A2745"/>
      <c r="B2745"/>
      <c r="C2745"/>
      <c r="D2745"/>
      <c r="E2745"/>
    </row>
    <row r="2746" spans="1:5">
      <c r="A2746"/>
      <c r="B2746"/>
      <c r="C2746"/>
      <c r="D2746"/>
      <c r="E2746"/>
    </row>
    <row r="2747" spans="1:5">
      <c r="A2747"/>
      <c r="B2747"/>
      <c r="C2747"/>
      <c r="D2747"/>
      <c r="E2747"/>
    </row>
    <row r="2748" spans="1:5">
      <c r="A2748"/>
      <c r="B2748"/>
      <c r="C2748"/>
      <c r="D2748"/>
      <c r="E2748"/>
    </row>
    <row r="2749" spans="1:5">
      <c r="A2749"/>
      <c r="B2749"/>
      <c r="C2749"/>
      <c r="D2749"/>
      <c r="E2749"/>
    </row>
    <row r="2750" spans="1:5">
      <c r="A2750"/>
      <c r="B2750"/>
      <c r="C2750"/>
      <c r="D2750"/>
      <c r="E2750"/>
    </row>
    <row r="2751" spans="1:5">
      <c r="A2751"/>
      <c r="B2751"/>
      <c r="C2751"/>
      <c r="D2751"/>
      <c r="E2751"/>
    </row>
    <row r="2752" spans="1:5">
      <c r="A2752"/>
      <c r="B2752"/>
      <c r="C2752"/>
      <c r="D2752"/>
      <c r="E2752"/>
    </row>
    <row r="2753" spans="1:5">
      <c r="A2753"/>
      <c r="B2753"/>
      <c r="C2753"/>
      <c r="D2753"/>
      <c r="E2753"/>
    </row>
    <row r="2754" spans="1:5">
      <c r="A2754"/>
      <c r="B2754"/>
      <c r="C2754"/>
      <c r="D2754"/>
      <c r="E2754"/>
    </row>
    <row r="2755" spans="1:5">
      <c r="A2755"/>
      <c r="B2755"/>
      <c r="C2755"/>
      <c r="D2755"/>
      <c r="E2755"/>
    </row>
    <row r="2756" spans="1:5">
      <c r="A2756"/>
      <c r="B2756"/>
      <c r="C2756"/>
      <c r="D2756"/>
      <c r="E2756"/>
    </row>
    <row r="2757" spans="1:5">
      <c r="A2757"/>
      <c r="B2757"/>
      <c r="C2757"/>
      <c r="D2757"/>
      <c r="E2757"/>
    </row>
    <row r="2758" spans="1:5">
      <c r="A2758"/>
      <c r="B2758"/>
      <c r="C2758"/>
      <c r="D2758"/>
      <c r="E2758"/>
    </row>
    <row r="2759" spans="1:5">
      <c r="A2759"/>
      <c r="B2759"/>
      <c r="C2759"/>
      <c r="D2759"/>
      <c r="E2759"/>
    </row>
    <row r="2760" spans="1:5">
      <c r="A2760"/>
      <c r="B2760"/>
      <c r="C2760"/>
      <c r="D2760"/>
      <c r="E2760"/>
    </row>
    <row r="2761" spans="1:5">
      <c r="A2761"/>
      <c r="B2761"/>
      <c r="C2761"/>
      <c r="D2761"/>
      <c r="E2761"/>
    </row>
    <row r="2762" spans="1:5">
      <c r="A2762"/>
      <c r="B2762"/>
      <c r="C2762"/>
      <c r="D2762"/>
      <c r="E2762"/>
    </row>
    <row r="2763" spans="1:5">
      <c r="A2763"/>
      <c r="B2763"/>
      <c r="C2763"/>
      <c r="D2763"/>
      <c r="E2763"/>
    </row>
    <row r="2764" spans="1:5">
      <c r="A2764"/>
      <c r="B2764"/>
      <c r="C2764"/>
      <c r="D2764"/>
      <c r="E2764"/>
    </row>
    <row r="2765" spans="1:5">
      <c r="A2765"/>
      <c r="B2765"/>
      <c r="C2765"/>
      <c r="D2765"/>
      <c r="E2765"/>
    </row>
    <row r="2766" spans="1:5">
      <c r="A2766"/>
      <c r="B2766"/>
      <c r="C2766"/>
      <c r="D2766"/>
      <c r="E2766"/>
    </row>
    <row r="2767" spans="1:5">
      <c r="A2767"/>
      <c r="B2767"/>
      <c r="C2767"/>
      <c r="D2767"/>
      <c r="E2767"/>
    </row>
    <row r="2768" spans="1:5">
      <c r="A2768"/>
      <c r="B2768"/>
      <c r="C2768"/>
      <c r="D2768"/>
      <c r="E2768"/>
    </row>
    <row r="2769" spans="1:5">
      <c r="A2769"/>
      <c r="B2769"/>
      <c r="C2769"/>
      <c r="D2769"/>
      <c r="E2769"/>
    </row>
    <row r="2770" spans="1:5">
      <c r="A2770"/>
      <c r="B2770"/>
      <c r="C2770"/>
      <c r="D2770"/>
      <c r="E2770"/>
    </row>
    <row r="2771" spans="1:5">
      <c r="A2771"/>
      <c r="B2771"/>
      <c r="C2771"/>
      <c r="D2771"/>
      <c r="E2771"/>
    </row>
    <row r="2772" spans="1:5">
      <c r="A2772"/>
      <c r="B2772"/>
      <c r="C2772"/>
      <c r="D2772"/>
      <c r="E2772"/>
    </row>
    <row r="2773" spans="1:5">
      <c r="A2773"/>
      <c r="B2773"/>
      <c r="C2773"/>
      <c r="D2773"/>
      <c r="E2773"/>
    </row>
    <row r="2774" spans="1:5">
      <c r="A2774"/>
      <c r="B2774"/>
      <c r="C2774"/>
      <c r="D2774"/>
      <c r="E2774"/>
    </row>
    <row r="2775" spans="1:5">
      <c r="A2775"/>
      <c r="B2775"/>
      <c r="C2775"/>
      <c r="D2775"/>
      <c r="E2775"/>
    </row>
    <row r="2776" spans="1:5">
      <c r="A2776"/>
      <c r="B2776"/>
      <c r="C2776"/>
      <c r="D2776"/>
      <c r="E2776"/>
    </row>
    <row r="2777" spans="1:5">
      <c r="A2777"/>
      <c r="B2777"/>
      <c r="C2777"/>
      <c r="D2777"/>
      <c r="E2777"/>
    </row>
    <row r="2778" spans="1:5">
      <c r="A2778"/>
      <c r="B2778"/>
      <c r="C2778"/>
      <c r="D2778"/>
      <c r="E2778"/>
    </row>
    <row r="2779" spans="1:5">
      <c r="A2779"/>
      <c r="B2779"/>
      <c r="C2779"/>
      <c r="D2779"/>
      <c r="E2779"/>
    </row>
    <row r="2780" spans="1:5">
      <c r="A2780"/>
      <c r="B2780"/>
      <c r="C2780"/>
      <c r="D2780"/>
      <c r="E2780"/>
    </row>
    <row r="2781" spans="1:5">
      <c r="A2781"/>
      <c r="B2781"/>
      <c r="C2781"/>
      <c r="D2781"/>
      <c r="E2781"/>
    </row>
    <row r="2782" spans="1:5">
      <c r="A2782"/>
      <c r="B2782"/>
      <c r="C2782"/>
      <c r="D2782"/>
      <c r="E2782"/>
    </row>
    <row r="2783" spans="1:5">
      <c r="A2783"/>
      <c r="B2783"/>
      <c r="C2783"/>
      <c r="D2783"/>
      <c r="E2783"/>
    </row>
    <row r="2784" spans="1:5">
      <c r="A2784"/>
      <c r="B2784"/>
      <c r="C2784"/>
      <c r="D2784"/>
      <c r="E2784"/>
    </row>
    <row r="2785" spans="1:5">
      <c r="A2785"/>
      <c r="B2785"/>
      <c r="C2785"/>
      <c r="D2785"/>
      <c r="E2785"/>
    </row>
    <row r="2786" spans="1:5">
      <c r="A2786"/>
      <c r="B2786"/>
      <c r="C2786"/>
      <c r="D2786"/>
      <c r="E2786"/>
    </row>
    <row r="2787" spans="1:5">
      <c r="A2787"/>
      <c r="B2787"/>
      <c r="C2787"/>
      <c r="D2787"/>
      <c r="E2787"/>
    </row>
    <row r="2788" spans="1:5">
      <c r="A2788"/>
      <c r="B2788"/>
      <c r="C2788"/>
      <c r="D2788"/>
      <c r="E2788"/>
    </row>
    <row r="2789" spans="1:5">
      <c r="A2789"/>
      <c r="B2789"/>
      <c r="C2789"/>
      <c r="D2789"/>
      <c r="E2789"/>
    </row>
    <row r="2790" spans="1:5">
      <c r="A2790"/>
      <c r="B2790"/>
      <c r="C2790"/>
      <c r="D2790"/>
      <c r="E2790"/>
    </row>
    <row r="2791" spans="1:5">
      <c r="A2791"/>
      <c r="B2791"/>
      <c r="C2791"/>
      <c r="D2791"/>
      <c r="E2791"/>
    </row>
    <row r="2792" spans="1:5">
      <c r="A2792"/>
      <c r="B2792"/>
      <c r="C2792"/>
      <c r="D2792"/>
      <c r="E2792"/>
    </row>
    <row r="2793" spans="1:5">
      <c r="A2793"/>
      <c r="B2793"/>
      <c r="C2793"/>
      <c r="D2793"/>
      <c r="E2793"/>
    </row>
    <row r="2794" spans="1:5">
      <c r="A2794"/>
      <c r="B2794"/>
      <c r="C2794"/>
      <c r="D2794"/>
      <c r="E2794"/>
    </row>
    <row r="2795" spans="1:5">
      <c r="A2795"/>
      <c r="B2795"/>
      <c r="C2795"/>
      <c r="D2795"/>
      <c r="E2795"/>
    </row>
    <row r="2796" spans="1:5">
      <c r="A2796"/>
      <c r="B2796"/>
      <c r="C2796"/>
      <c r="D2796"/>
      <c r="E2796"/>
    </row>
    <row r="2797" spans="1:5">
      <c r="A2797"/>
      <c r="B2797"/>
      <c r="C2797"/>
      <c r="D2797"/>
      <c r="E2797"/>
    </row>
    <row r="2798" spans="1:5">
      <c r="A2798"/>
      <c r="B2798"/>
      <c r="C2798"/>
      <c r="D2798"/>
      <c r="E2798"/>
    </row>
    <row r="2799" spans="1:5">
      <c r="A2799"/>
      <c r="B2799"/>
      <c r="C2799"/>
      <c r="D2799"/>
      <c r="E2799"/>
    </row>
    <row r="2800" spans="1:5">
      <c r="A2800"/>
      <c r="B2800"/>
      <c r="C2800"/>
      <c r="D2800"/>
      <c r="E2800"/>
    </row>
    <row r="2801" spans="1:5">
      <c r="A2801"/>
      <c r="B2801"/>
      <c r="C2801"/>
      <c r="D2801"/>
      <c r="E2801"/>
    </row>
    <row r="2802" spans="1:5">
      <c r="A2802"/>
      <c r="B2802"/>
      <c r="C2802"/>
      <c r="D2802"/>
      <c r="E2802"/>
    </row>
    <row r="2803" spans="1:5">
      <c r="A2803"/>
      <c r="B2803"/>
      <c r="C2803"/>
      <c r="D2803"/>
      <c r="E2803"/>
    </row>
    <row r="2804" spans="1:5">
      <c r="A2804"/>
      <c r="B2804"/>
      <c r="C2804"/>
      <c r="D2804"/>
      <c r="E2804"/>
    </row>
    <row r="2805" spans="1:5">
      <c r="A2805"/>
      <c r="B2805"/>
      <c r="C2805"/>
      <c r="D2805"/>
      <c r="E2805"/>
    </row>
    <row r="2806" spans="1:5">
      <c r="A2806"/>
      <c r="B2806"/>
      <c r="C2806"/>
      <c r="D2806"/>
      <c r="E2806"/>
    </row>
    <row r="2807" spans="1:5">
      <c r="A2807"/>
      <c r="B2807"/>
      <c r="C2807"/>
      <c r="D2807"/>
      <c r="E2807"/>
    </row>
    <row r="2808" spans="1:5">
      <c r="A2808"/>
      <c r="B2808"/>
      <c r="C2808"/>
      <c r="D2808"/>
      <c r="E2808"/>
    </row>
    <row r="2809" spans="1:5">
      <c r="A2809"/>
      <c r="B2809"/>
      <c r="C2809"/>
      <c r="D2809"/>
      <c r="E2809"/>
    </row>
    <row r="2810" spans="1:5">
      <c r="A2810"/>
      <c r="B2810"/>
      <c r="C2810"/>
      <c r="D2810"/>
      <c r="E2810"/>
    </row>
    <row r="2811" spans="1:5">
      <c r="A2811"/>
      <c r="B2811"/>
      <c r="C2811"/>
      <c r="D2811"/>
      <c r="E2811"/>
    </row>
    <row r="2812" spans="1:5">
      <c r="A2812"/>
      <c r="B2812"/>
      <c r="C2812"/>
      <c r="D2812"/>
      <c r="E2812"/>
    </row>
    <row r="2813" spans="1:5">
      <c r="A2813"/>
      <c r="B2813"/>
      <c r="C2813"/>
      <c r="D2813"/>
      <c r="E2813"/>
    </row>
    <row r="2814" spans="1:5">
      <c r="A2814"/>
      <c r="B2814"/>
      <c r="C2814"/>
      <c r="D2814"/>
      <c r="E2814"/>
    </row>
    <row r="2815" spans="1:5">
      <c r="A2815"/>
      <c r="B2815"/>
      <c r="C2815"/>
      <c r="D2815"/>
      <c r="E2815"/>
    </row>
    <row r="2816" spans="1:5">
      <c r="A2816"/>
      <c r="B2816"/>
      <c r="C2816"/>
      <c r="D2816"/>
      <c r="E2816"/>
    </row>
    <row r="2817" spans="1:5">
      <c r="A2817"/>
      <c r="B2817"/>
      <c r="C2817"/>
      <c r="D2817"/>
      <c r="E2817"/>
    </row>
    <row r="2818" spans="1:5">
      <c r="A2818"/>
      <c r="B2818"/>
      <c r="C2818"/>
      <c r="D2818"/>
      <c r="E2818"/>
    </row>
    <row r="2819" spans="1:5">
      <c r="A2819"/>
      <c r="B2819"/>
      <c r="C2819"/>
      <c r="D2819"/>
      <c r="E2819"/>
    </row>
    <row r="2820" spans="1:5">
      <c r="A2820"/>
      <c r="B2820"/>
      <c r="C2820"/>
      <c r="D2820"/>
      <c r="E2820"/>
    </row>
    <row r="2821" spans="1:5">
      <c r="A2821"/>
      <c r="B2821"/>
      <c r="C2821"/>
      <c r="D2821"/>
      <c r="E2821"/>
    </row>
    <row r="2822" spans="1:5">
      <c r="A2822"/>
      <c r="B2822"/>
      <c r="C2822"/>
      <c r="D2822"/>
      <c r="E2822"/>
    </row>
    <row r="2823" spans="1:5">
      <c r="A2823"/>
      <c r="B2823"/>
      <c r="C2823"/>
      <c r="D2823"/>
      <c r="E2823"/>
    </row>
    <row r="2824" spans="1:5">
      <c r="A2824"/>
      <c r="B2824"/>
      <c r="C2824"/>
      <c r="D2824"/>
      <c r="E2824"/>
    </row>
    <row r="2825" spans="1:5">
      <c r="A2825"/>
      <c r="B2825"/>
      <c r="C2825"/>
      <c r="D2825"/>
      <c r="E2825"/>
    </row>
    <row r="2826" spans="1:5">
      <c r="A2826"/>
      <c r="B2826"/>
      <c r="C2826"/>
      <c r="D2826"/>
      <c r="E2826"/>
    </row>
    <row r="2827" spans="1:5">
      <c r="A2827"/>
      <c r="B2827"/>
      <c r="C2827"/>
      <c r="D2827"/>
      <c r="E2827"/>
    </row>
    <row r="2828" spans="1:5">
      <c r="A2828"/>
      <c r="B2828"/>
      <c r="C2828"/>
      <c r="D2828"/>
      <c r="E2828"/>
    </row>
    <row r="2829" spans="1:5">
      <c r="A2829"/>
      <c r="B2829"/>
      <c r="C2829"/>
      <c r="D2829"/>
      <c r="E2829"/>
    </row>
    <row r="2830" spans="1:5">
      <c r="A2830"/>
      <c r="B2830"/>
      <c r="C2830"/>
      <c r="D2830"/>
      <c r="E2830"/>
    </row>
    <row r="2831" spans="1:5">
      <c r="A2831"/>
      <c r="B2831"/>
      <c r="C2831"/>
      <c r="D2831"/>
      <c r="E2831"/>
    </row>
    <row r="2832" spans="1:5">
      <c r="A2832"/>
      <c r="B2832"/>
      <c r="C2832"/>
      <c r="D2832"/>
      <c r="E2832"/>
    </row>
    <row r="2833" spans="1:5">
      <c r="A2833"/>
      <c r="B2833"/>
      <c r="C2833"/>
      <c r="D2833"/>
      <c r="E2833"/>
    </row>
    <row r="2834" spans="1:5">
      <c r="A2834"/>
      <c r="B2834"/>
      <c r="C2834"/>
      <c r="D2834"/>
      <c r="E2834"/>
    </row>
    <row r="2835" spans="1:5">
      <c r="A2835"/>
      <c r="B2835"/>
      <c r="C2835"/>
      <c r="D2835"/>
      <c r="E2835"/>
    </row>
    <row r="2836" spans="1:5">
      <c r="A2836"/>
      <c r="B2836"/>
      <c r="C2836"/>
      <c r="D2836"/>
      <c r="E2836"/>
    </row>
    <row r="2837" spans="1:5">
      <c r="A2837"/>
      <c r="B2837"/>
      <c r="C2837"/>
      <c r="D2837"/>
      <c r="E2837"/>
    </row>
    <row r="2838" spans="1:5">
      <c r="A2838"/>
      <c r="B2838"/>
      <c r="C2838"/>
      <c r="D2838"/>
      <c r="E2838"/>
    </row>
    <row r="2839" spans="1:5">
      <c r="A2839"/>
      <c r="B2839"/>
      <c r="C2839"/>
      <c r="D2839"/>
      <c r="E2839"/>
    </row>
    <row r="2840" spans="1:5">
      <c r="A2840"/>
      <c r="B2840"/>
      <c r="C2840"/>
      <c r="D2840"/>
      <c r="E2840"/>
    </row>
    <row r="2841" spans="1:5">
      <c r="A2841"/>
      <c r="B2841"/>
      <c r="C2841"/>
      <c r="D2841"/>
      <c r="E2841"/>
    </row>
    <row r="2842" spans="1:5">
      <c r="A2842"/>
      <c r="B2842"/>
      <c r="C2842"/>
      <c r="D2842"/>
      <c r="E2842"/>
    </row>
    <row r="2843" spans="1:5">
      <c r="A2843"/>
      <c r="B2843"/>
      <c r="C2843"/>
      <c r="D2843"/>
      <c r="E2843"/>
    </row>
    <row r="2844" spans="1:5">
      <c r="A2844"/>
      <c r="B2844"/>
      <c r="C2844"/>
      <c r="D2844"/>
      <c r="E2844"/>
    </row>
    <row r="2845" spans="1:5">
      <c r="A2845"/>
      <c r="B2845"/>
      <c r="C2845"/>
      <c r="D2845"/>
      <c r="E2845"/>
    </row>
    <row r="2846" spans="1:5">
      <c r="A2846"/>
      <c r="B2846"/>
      <c r="C2846"/>
      <c r="D2846"/>
      <c r="E2846"/>
    </row>
    <row r="2847" spans="1:5">
      <c r="A2847"/>
      <c r="B2847"/>
      <c r="C2847"/>
      <c r="D2847"/>
      <c r="E2847"/>
    </row>
    <row r="2848" spans="1:5">
      <c r="A2848"/>
      <c r="B2848"/>
      <c r="C2848"/>
      <c r="D2848"/>
      <c r="E2848"/>
    </row>
    <row r="2849" spans="1:5">
      <c r="A2849"/>
      <c r="B2849"/>
      <c r="C2849"/>
      <c r="D2849"/>
      <c r="E2849"/>
    </row>
    <row r="2850" spans="1:5">
      <c r="A2850"/>
      <c r="B2850"/>
      <c r="C2850"/>
      <c r="D2850"/>
      <c r="E2850"/>
    </row>
    <row r="2851" spans="1:5">
      <c r="A2851"/>
      <c r="B2851"/>
      <c r="C2851"/>
      <c r="D2851"/>
      <c r="E2851"/>
    </row>
    <row r="2852" spans="1:5">
      <c r="A2852"/>
      <c r="B2852"/>
      <c r="C2852"/>
      <c r="D2852"/>
      <c r="E2852"/>
    </row>
    <row r="2853" spans="1:5">
      <c r="A2853"/>
      <c r="B2853"/>
      <c r="C2853"/>
      <c r="D2853"/>
      <c r="E2853"/>
    </row>
    <row r="2854" spans="1:5">
      <c r="A2854"/>
      <c r="B2854"/>
      <c r="C2854"/>
      <c r="D2854"/>
      <c r="E2854"/>
    </row>
    <row r="2855" spans="1:5">
      <c r="A2855"/>
      <c r="B2855"/>
      <c r="C2855"/>
      <c r="D2855"/>
      <c r="E2855"/>
    </row>
    <row r="2856" spans="1:5">
      <c r="A2856"/>
      <c r="B2856"/>
      <c r="C2856"/>
      <c r="D2856"/>
      <c r="E2856"/>
    </row>
    <row r="2857" spans="1:5">
      <c r="A2857"/>
      <c r="B2857"/>
      <c r="C2857"/>
      <c r="D2857"/>
      <c r="E2857"/>
    </row>
    <row r="2858" spans="1:5">
      <c r="A2858"/>
      <c r="B2858"/>
      <c r="C2858"/>
      <c r="D2858"/>
      <c r="E2858"/>
    </row>
    <row r="2859" spans="1:5">
      <c r="A2859"/>
      <c r="B2859"/>
      <c r="C2859"/>
      <c r="D2859"/>
      <c r="E2859"/>
    </row>
    <row r="2860" spans="1:5">
      <c r="A2860"/>
      <c r="B2860"/>
      <c r="C2860"/>
      <c r="D2860"/>
      <c r="E2860"/>
    </row>
    <row r="2861" spans="1:5">
      <c r="A2861"/>
      <c r="B2861"/>
      <c r="C2861"/>
      <c r="D2861"/>
      <c r="E2861"/>
    </row>
    <row r="2862" spans="1:5">
      <c r="A2862"/>
      <c r="B2862"/>
      <c r="C2862"/>
      <c r="D2862"/>
      <c r="E2862"/>
    </row>
    <row r="2863" spans="1:5">
      <c r="A2863"/>
      <c r="B2863"/>
      <c r="C2863"/>
      <c r="D2863"/>
      <c r="E2863"/>
    </row>
    <row r="2864" spans="1:5">
      <c r="A2864"/>
      <c r="B2864"/>
      <c r="C2864"/>
      <c r="D2864"/>
      <c r="E2864"/>
    </row>
    <row r="2865" spans="1:5">
      <c r="A2865"/>
      <c r="B2865"/>
      <c r="C2865"/>
      <c r="D2865"/>
      <c r="E2865"/>
    </row>
    <row r="2866" spans="1:5">
      <c r="A2866"/>
      <c r="B2866"/>
      <c r="C2866"/>
      <c r="D2866"/>
      <c r="E2866"/>
    </row>
    <row r="2867" spans="1:5">
      <c r="A2867"/>
      <c r="B2867"/>
      <c r="C2867"/>
      <c r="D2867"/>
      <c r="E2867"/>
    </row>
    <row r="2868" spans="1:5">
      <c r="A2868"/>
      <c r="B2868"/>
      <c r="C2868"/>
      <c r="D2868"/>
      <c r="E2868"/>
    </row>
    <row r="2869" spans="1:5">
      <c r="A2869"/>
      <c r="B2869"/>
      <c r="C2869"/>
      <c r="D2869"/>
      <c r="E2869"/>
    </row>
    <row r="2870" spans="1:5">
      <c r="A2870"/>
      <c r="B2870"/>
      <c r="C2870"/>
      <c r="D2870"/>
      <c r="E2870"/>
    </row>
    <row r="2871" spans="1:5">
      <c r="A2871"/>
      <c r="B2871"/>
      <c r="C2871"/>
      <c r="D2871"/>
      <c r="E2871"/>
    </row>
    <row r="2872" spans="1:5">
      <c r="A2872"/>
      <c r="B2872"/>
      <c r="C2872"/>
      <c r="D2872"/>
      <c r="E2872"/>
    </row>
    <row r="2873" spans="1:5">
      <c r="A2873"/>
      <c r="B2873"/>
      <c r="C2873"/>
      <c r="D2873"/>
      <c r="E2873"/>
    </row>
    <row r="2874" spans="1:5">
      <c r="A2874"/>
      <c r="B2874"/>
      <c r="C2874"/>
      <c r="D2874"/>
      <c r="E2874"/>
    </row>
    <row r="2875" spans="1:5">
      <c r="A2875"/>
      <c r="B2875"/>
      <c r="C2875"/>
      <c r="D2875"/>
      <c r="E2875"/>
    </row>
    <row r="2876" spans="1:5">
      <c r="A2876"/>
      <c r="B2876"/>
      <c r="C2876"/>
      <c r="D2876"/>
      <c r="E2876"/>
    </row>
    <row r="2877" spans="1:5">
      <c r="A2877"/>
      <c r="B2877"/>
      <c r="C2877"/>
      <c r="D2877"/>
      <c r="E2877"/>
    </row>
    <row r="2878" spans="1:5">
      <c r="A2878"/>
      <c r="B2878"/>
      <c r="C2878"/>
      <c r="D2878"/>
      <c r="E2878"/>
    </row>
    <row r="2879" spans="1:5">
      <c r="A2879"/>
      <c r="B2879"/>
      <c r="C2879"/>
      <c r="D2879"/>
      <c r="E2879"/>
    </row>
    <row r="2880" spans="1:5">
      <c r="A2880"/>
      <c r="B2880"/>
      <c r="C2880"/>
      <c r="D2880"/>
      <c r="E2880"/>
    </row>
    <row r="2881" spans="1:5">
      <c r="A2881"/>
      <c r="B2881"/>
      <c r="C2881"/>
      <c r="D2881"/>
      <c r="E2881"/>
    </row>
    <row r="2882" spans="1:5">
      <c r="A2882"/>
      <c r="B2882"/>
      <c r="C2882"/>
      <c r="D2882"/>
      <c r="E2882"/>
    </row>
    <row r="2883" spans="1:5">
      <c r="A2883"/>
      <c r="B2883"/>
      <c r="C2883"/>
      <c r="D2883"/>
      <c r="E2883"/>
    </row>
    <row r="2884" spans="1:5">
      <c r="A2884"/>
      <c r="B2884"/>
      <c r="C2884"/>
      <c r="D2884"/>
      <c r="E2884"/>
    </row>
    <row r="2885" spans="1:5">
      <c r="A2885"/>
      <c r="B2885"/>
      <c r="C2885"/>
      <c r="D2885"/>
      <c r="E2885"/>
    </row>
    <row r="2886" spans="1:5">
      <c r="A2886"/>
      <c r="B2886"/>
      <c r="C2886"/>
      <c r="D2886"/>
      <c r="E2886"/>
    </row>
    <row r="2887" spans="1:5">
      <c r="A2887"/>
      <c r="B2887"/>
      <c r="C2887"/>
      <c r="D2887"/>
      <c r="E2887"/>
    </row>
    <row r="2888" spans="1:5">
      <c r="A2888"/>
      <c r="B2888"/>
      <c r="C2888"/>
      <c r="D2888"/>
      <c r="E2888"/>
    </row>
    <row r="2889" spans="1:5">
      <c r="A2889"/>
      <c r="B2889"/>
      <c r="C2889"/>
      <c r="D2889"/>
      <c r="E2889"/>
    </row>
    <row r="2890" spans="1:5">
      <c r="A2890"/>
      <c r="B2890"/>
      <c r="C2890"/>
      <c r="D2890"/>
      <c r="E2890"/>
    </row>
    <row r="2891" spans="1:5">
      <c r="A2891"/>
      <c r="B2891"/>
      <c r="C2891"/>
      <c r="D2891"/>
      <c r="E2891"/>
    </row>
    <row r="2892" spans="1:5">
      <c r="A2892"/>
      <c r="B2892"/>
      <c r="C2892"/>
      <c r="D2892"/>
      <c r="E2892"/>
    </row>
    <row r="2893" spans="1:5">
      <c r="A2893"/>
      <c r="B2893"/>
      <c r="C2893"/>
      <c r="D2893"/>
      <c r="E2893"/>
    </row>
    <row r="2894" spans="1:5">
      <c r="A2894"/>
      <c r="B2894"/>
      <c r="C2894"/>
      <c r="D2894"/>
      <c r="E2894"/>
    </row>
    <row r="2895" spans="1:5">
      <c r="A2895"/>
      <c r="B2895"/>
      <c r="C2895"/>
      <c r="D2895"/>
      <c r="E2895"/>
    </row>
    <row r="2896" spans="1:5">
      <c r="A2896"/>
      <c r="B2896"/>
      <c r="C2896"/>
      <c r="D2896"/>
      <c r="E2896"/>
    </row>
    <row r="2897" spans="1:5">
      <c r="A2897"/>
      <c r="B2897"/>
      <c r="C2897"/>
      <c r="D2897"/>
      <c r="E2897"/>
    </row>
    <row r="2898" spans="1:5">
      <c r="A2898"/>
      <c r="B2898"/>
      <c r="C2898"/>
      <c r="D2898"/>
      <c r="E2898"/>
    </row>
    <row r="2899" spans="1:5">
      <c r="A2899"/>
      <c r="B2899"/>
      <c r="C2899"/>
      <c r="D2899"/>
      <c r="E2899"/>
    </row>
    <row r="2900" spans="1:5">
      <c r="A2900"/>
      <c r="B2900"/>
      <c r="C2900"/>
      <c r="D2900"/>
      <c r="E2900"/>
    </row>
    <row r="2901" spans="1:5">
      <c r="A2901"/>
      <c r="B2901"/>
      <c r="C2901"/>
      <c r="D2901"/>
      <c r="E2901"/>
    </row>
    <row r="2902" spans="1:5">
      <c r="A2902"/>
      <c r="B2902"/>
      <c r="C2902"/>
      <c r="D2902"/>
      <c r="E2902"/>
    </row>
    <row r="2903" spans="1:5">
      <c r="A2903"/>
      <c r="B2903"/>
      <c r="C2903"/>
      <c r="D2903"/>
      <c r="E2903"/>
    </row>
    <row r="2904" spans="1:5">
      <c r="A2904"/>
      <c r="B2904"/>
      <c r="C2904"/>
      <c r="D2904"/>
      <c r="E2904"/>
    </row>
    <row r="2905" spans="1:5">
      <c r="A2905"/>
      <c r="B2905"/>
      <c r="C2905"/>
      <c r="D2905"/>
      <c r="E2905"/>
    </row>
    <row r="2906" spans="1:5">
      <c r="A2906"/>
      <c r="B2906"/>
      <c r="C2906"/>
      <c r="D2906"/>
      <c r="E2906"/>
    </row>
    <row r="2907" spans="1:5">
      <c r="A2907"/>
      <c r="B2907"/>
      <c r="C2907"/>
      <c r="D2907"/>
      <c r="E2907"/>
    </row>
    <row r="2908" spans="1:5">
      <c r="A2908"/>
      <c r="B2908"/>
      <c r="C2908"/>
      <c r="D2908"/>
      <c r="E2908"/>
    </row>
    <row r="2909" spans="1:5">
      <c r="A2909"/>
      <c r="B2909"/>
      <c r="C2909"/>
      <c r="D2909"/>
      <c r="E2909"/>
    </row>
    <row r="2910" spans="1:5">
      <c r="A2910"/>
      <c r="B2910"/>
      <c r="C2910"/>
      <c r="D2910"/>
      <c r="E2910"/>
    </row>
    <row r="2911" spans="1:5">
      <c r="A2911"/>
      <c r="B2911"/>
      <c r="C2911"/>
      <c r="D2911"/>
      <c r="E2911"/>
    </row>
    <row r="2912" spans="1:5">
      <c r="A2912"/>
      <c r="B2912"/>
      <c r="C2912"/>
      <c r="D2912"/>
      <c r="E2912"/>
    </row>
    <row r="2913" spans="1:5">
      <c r="A2913"/>
      <c r="B2913"/>
      <c r="C2913"/>
      <c r="D2913"/>
      <c r="E2913"/>
    </row>
    <row r="2914" spans="1:5">
      <c r="A2914"/>
      <c r="B2914"/>
      <c r="C2914"/>
      <c r="D2914"/>
      <c r="E2914"/>
    </row>
    <row r="2915" spans="1:5">
      <c r="A2915"/>
      <c r="B2915"/>
      <c r="C2915"/>
      <c r="D2915"/>
      <c r="E2915"/>
    </row>
    <row r="2916" spans="1:5">
      <c r="A2916"/>
      <c r="B2916"/>
      <c r="C2916"/>
      <c r="D2916"/>
      <c r="E2916"/>
    </row>
    <row r="2917" spans="1:5">
      <c r="A2917"/>
      <c r="B2917"/>
      <c r="C2917"/>
      <c r="D2917"/>
      <c r="E2917"/>
    </row>
    <row r="2918" spans="1:5">
      <c r="A2918"/>
      <c r="B2918"/>
      <c r="C2918"/>
      <c r="D2918"/>
      <c r="E2918"/>
    </row>
    <row r="2919" spans="1:5">
      <c r="A2919"/>
      <c r="B2919"/>
      <c r="C2919"/>
      <c r="D2919"/>
      <c r="E2919"/>
    </row>
    <row r="2920" spans="1:5">
      <c r="A2920"/>
      <c r="B2920"/>
      <c r="C2920"/>
      <c r="D2920"/>
      <c r="E2920"/>
    </row>
    <row r="2921" spans="1:5">
      <c r="A2921"/>
      <c r="B2921"/>
      <c r="C2921"/>
      <c r="D2921"/>
      <c r="E2921"/>
    </row>
    <row r="2922" spans="1:5">
      <c r="A2922"/>
      <c r="B2922"/>
      <c r="C2922"/>
      <c r="D2922"/>
      <c r="E2922"/>
    </row>
    <row r="2923" spans="1:5">
      <c r="A2923"/>
      <c r="B2923"/>
      <c r="C2923"/>
      <c r="D2923"/>
      <c r="E2923"/>
    </row>
    <row r="2924" spans="1:5">
      <c r="A2924"/>
      <c r="B2924"/>
      <c r="C2924"/>
      <c r="D2924"/>
      <c r="E2924"/>
    </row>
    <row r="2925" spans="1:5">
      <c r="A2925"/>
      <c r="B2925"/>
      <c r="C2925"/>
      <c r="D2925"/>
      <c r="E2925"/>
    </row>
    <row r="2926" spans="1:5">
      <c r="A2926"/>
      <c r="B2926"/>
      <c r="C2926"/>
      <c r="D2926"/>
      <c r="E2926"/>
    </row>
    <row r="2927" spans="1:5">
      <c r="A2927"/>
      <c r="B2927"/>
      <c r="C2927"/>
      <c r="D2927"/>
      <c r="E2927"/>
    </row>
    <row r="2928" spans="1:5">
      <c r="A2928"/>
      <c r="B2928"/>
      <c r="C2928"/>
      <c r="D2928"/>
      <c r="E2928"/>
    </row>
    <row r="2929" spans="1:5">
      <c r="A2929"/>
      <c r="B2929"/>
      <c r="C2929"/>
      <c r="D2929"/>
      <c r="E2929"/>
    </row>
    <row r="2930" spans="1:5">
      <c r="A2930"/>
      <c r="B2930"/>
      <c r="C2930"/>
      <c r="D2930"/>
      <c r="E2930"/>
    </row>
    <row r="2931" spans="1:5">
      <c r="A2931"/>
      <c r="B2931"/>
      <c r="C2931"/>
      <c r="D2931"/>
      <c r="E2931"/>
    </row>
    <row r="2932" spans="1:5">
      <c r="A2932"/>
      <c r="B2932"/>
      <c r="C2932"/>
      <c r="D2932"/>
      <c r="E2932"/>
    </row>
    <row r="2933" spans="1:5">
      <c r="A2933"/>
      <c r="B2933"/>
      <c r="C2933"/>
      <c r="D2933"/>
      <c r="E2933"/>
    </row>
    <row r="2934" spans="1:5">
      <c r="A2934"/>
      <c r="B2934"/>
      <c r="C2934"/>
      <c r="D2934"/>
      <c r="E2934"/>
    </row>
    <row r="2935" spans="1:5">
      <c r="A2935"/>
      <c r="B2935"/>
      <c r="C2935"/>
      <c r="D2935"/>
      <c r="E2935"/>
    </row>
    <row r="2936" spans="1:5">
      <c r="A2936"/>
      <c r="B2936"/>
      <c r="C2936"/>
      <c r="D2936"/>
      <c r="E2936"/>
    </row>
    <row r="2937" spans="1:5">
      <c r="A2937"/>
      <c r="B2937"/>
      <c r="C2937"/>
      <c r="D2937"/>
      <c r="E2937"/>
    </row>
    <row r="2938" spans="1:5">
      <c r="A2938"/>
      <c r="B2938"/>
      <c r="C2938"/>
      <c r="D2938"/>
      <c r="E2938"/>
    </row>
    <row r="2939" spans="1:5">
      <c r="A2939"/>
      <c r="B2939"/>
      <c r="C2939"/>
      <c r="D2939"/>
      <c r="E2939"/>
    </row>
    <row r="2940" spans="1:5">
      <c r="A2940"/>
      <c r="B2940"/>
      <c r="C2940"/>
      <c r="D2940"/>
      <c r="E2940"/>
    </row>
    <row r="2941" spans="1:5">
      <c r="A2941"/>
      <c r="B2941"/>
      <c r="C2941"/>
      <c r="D2941"/>
      <c r="E2941"/>
    </row>
    <row r="2942" spans="1:5">
      <c r="A2942"/>
      <c r="B2942"/>
      <c r="C2942"/>
      <c r="D2942"/>
      <c r="E2942"/>
    </row>
    <row r="2943" spans="1:5">
      <c r="A2943"/>
      <c r="B2943"/>
      <c r="C2943"/>
      <c r="D2943"/>
      <c r="E2943"/>
    </row>
    <row r="2944" spans="1:5">
      <c r="A2944"/>
      <c r="B2944"/>
      <c r="C2944"/>
      <c r="D2944"/>
      <c r="E2944"/>
    </row>
    <row r="2945" spans="1:5">
      <c r="A2945"/>
      <c r="B2945"/>
      <c r="C2945"/>
      <c r="D2945"/>
      <c r="E2945"/>
    </row>
    <row r="2946" spans="1:5">
      <c r="A2946"/>
      <c r="B2946"/>
      <c r="C2946"/>
      <c r="D2946"/>
      <c r="E2946"/>
    </row>
    <row r="2947" spans="1:5">
      <c r="A2947"/>
      <c r="B2947"/>
      <c r="C2947"/>
      <c r="D2947"/>
      <c r="E2947"/>
    </row>
    <row r="2948" spans="1:5">
      <c r="A2948"/>
      <c r="B2948"/>
      <c r="C2948"/>
      <c r="D2948"/>
      <c r="E2948"/>
    </row>
    <row r="2949" spans="1:5">
      <c r="A2949"/>
      <c r="B2949"/>
      <c r="C2949"/>
      <c r="D2949"/>
      <c r="E2949"/>
    </row>
    <row r="2950" spans="1:5">
      <c r="A2950"/>
      <c r="B2950"/>
      <c r="C2950"/>
      <c r="D2950"/>
      <c r="E2950"/>
    </row>
    <row r="2951" spans="1:5">
      <c r="A2951"/>
      <c r="B2951"/>
      <c r="C2951"/>
      <c r="D2951"/>
      <c r="E2951"/>
    </row>
    <row r="2952" spans="1:5">
      <c r="A2952"/>
      <c r="B2952"/>
      <c r="C2952"/>
      <c r="D2952"/>
      <c r="E2952"/>
    </row>
    <row r="2953" spans="1:5">
      <c r="A2953"/>
      <c r="B2953"/>
      <c r="C2953"/>
      <c r="D2953"/>
      <c r="E2953"/>
    </row>
    <row r="2954" spans="1:5">
      <c r="A2954"/>
      <c r="B2954"/>
      <c r="C2954"/>
      <c r="D2954"/>
      <c r="E2954"/>
    </row>
    <row r="2955" spans="1:5">
      <c r="A2955"/>
      <c r="B2955"/>
      <c r="C2955"/>
      <c r="D2955"/>
      <c r="E2955"/>
    </row>
    <row r="2956" spans="1:5">
      <c r="A2956"/>
      <c r="B2956"/>
      <c r="C2956"/>
      <c r="D2956"/>
      <c r="E2956"/>
    </row>
    <row r="2957" spans="1:5">
      <c r="A2957"/>
      <c r="B2957"/>
      <c r="C2957"/>
      <c r="D2957"/>
      <c r="E2957"/>
    </row>
    <row r="2958" spans="1:5">
      <c r="A2958"/>
      <c r="B2958"/>
      <c r="C2958"/>
      <c r="D2958"/>
      <c r="E2958"/>
    </row>
    <row r="2959" spans="1:5">
      <c r="A2959"/>
      <c r="B2959"/>
      <c r="C2959"/>
      <c r="D2959"/>
      <c r="E2959"/>
    </row>
    <row r="2960" spans="1:5">
      <c r="A2960"/>
      <c r="B2960"/>
      <c r="C2960"/>
      <c r="D2960"/>
      <c r="E2960"/>
    </row>
    <row r="2961" spans="1:5">
      <c r="A2961"/>
      <c r="B2961"/>
      <c r="C2961"/>
      <c r="D2961"/>
      <c r="E2961"/>
    </row>
    <row r="2962" spans="1:5">
      <c r="A2962"/>
      <c r="B2962"/>
      <c r="C2962"/>
      <c r="D2962"/>
      <c r="E2962"/>
    </row>
    <row r="2963" spans="1:5">
      <c r="A2963"/>
      <c r="B2963"/>
      <c r="C2963"/>
      <c r="D2963"/>
      <c r="E2963"/>
    </row>
    <row r="2964" spans="1:5">
      <c r="A2964"/>
      <c r="B2964"/>
      <c r="C2964"/>
      <c r="D2964"/>
      <c r="E2964"/>
    </row>
    <row r="2965" spans="1:5">
      <c r="A2965"/>
      <c r="B2965"/>
      <c r="C2965"/>
      <c r="D2965"/>
      <c r="E2965"/>
    </row>
    <row r="2966" spans="1:5">
      <c r="A2966"/>
      <c r="B2966"/>
      <c r="C2966"/>
      <c r="D2966"/>
      <c r="E2966"/>
    </row>
    <row r="2967" spans="1:5">
      <c r="A2967"/>
      <c r="B2967"/>
      <c r="C2967"/>
      <c r="D2967"/>
      <c r="E2967"/>
    </row>
    <row r="2968" spans="1:5">
      <c r="A2968"/>
      <c r="B2968"/>
      <c r="C2968"/>
      <c r="D2968"/>
      <c r="E2968"/>
    </row>
    <row r="2969" spans="1:5">
      <c r="A2969"/>
      <c r="B2969"/>
      <c r="C2969"/>
      <c r="D2969"/>
      <c r="E2969"/>
    </row>
    <row r="2970" spans="1:5">
      <c r="A2970"/>
      <c r="B2970"/>
      <c r="C2970"/>
      <c r="D2970"/>
      <c r="E2970"/>
    </row>
    <row r="2971" spans="1:5">
      <c r="A2971"/>
      <c r="B2971"/>
      <c r="C2971"/>
      <c r="D2971"/>
      <c r="E2971"/>
    </row>
    <row r="2972" spans="1:5">
      <c r="A2972"/>
      <c r="B2972"/>
      <c r="C2972"/>
      <c r="D2972"/>
      <c r="E2972"/>
    </row>
    <row r="2973" spans="1:5">
      <c r="A2973"/>
      <c r="B2973"/>
      <c r="C2973"/>
      <c r="D2973"/>
      <c r="E2973"/>
    </row>
    <row r="2974" spans="1:5">
      <c r="A2974"/>
      <c r="B2974"/>
      <c r="C2974"/>
      <c r="D2974"/>
      <c r="E2974"/>
    </row>
    <row r="2975" spans="1:5">
      <c r="A2975"/>
      <c r="B2975"/>
      <c r="C2975"/>
      <c r="D2975"/>
      <c r="E2975"/>
    </row>
    <row r="2976" spans="1:5">
      <c r="A2976"/>
      <c r="B2976"/>
      <c r="C2976"/>
      <c r="D2976"/>
      <c r="E2976"/>
    </row>
    <row r="2977" spans="1:5">
      <c r="A2977"/>
      <c r="B2977"/>
      <c r="C2977"/>
      <c r="D2977"/>
      <c r="E2977"/>
    </row>
    <row r="2978" spans="1:5">
      <c r="A2978"/>
      <c r="B2978"/>
      <c r="C2978"/>
      <c r="D2978"/>
      <c r="E2978"/>
    </row>
    <row r="2979" spans="1:5">
      <c r="A2979"/>
      <c r="B2979"/>
      <c r="C2979"/>
      <c r="D2979"/>
      <c r="E2979"/>
    </row>
    <row r="2980" spans="1:5">
      <c r="A2980"/>
      <c r="B2980"/>
      <c r="C2980"/>
      <c r="D2980"/>
      <c r="E2980"/>
    </row>
    <row r="2981" spans="1:5">
      <c r="A2981"/>
      <c r="B2981"/>
      <c r="C2981"/>
      <c r="D2981"/>
      <c r="E2981"/>
    </row>
    <row r="2982" spans="1:5">
      <c r="A2982"/>
      <c r="B2982"/>
      <c r="C2982"/>
      <c r="D2982"/>
      <c r="E2982"/>
    </row>
    <row r="2983" spans="1:5">
      <c r="A2983"/>
      <c r="B2983"/>
      <c r="C2983"/>
      <c r="D2983"/>
      <c r="E2983"/>
    </row>
    <row r="2984" spans="1:5">
      <c r="A2984"/>
      <c r="B2984"/>
      <c r="C2984"/>
      <c r="D2984"/>
      <c r="E2984"/>
    </row>
    <row r="2985" spans="1:5">
      <c r="A2985"/>
      <c r="B2985"/>
      <c r="C2985"/>
      <c r="D2985"/>
      <c r="E2985"/>
    </row>
    <row r="2986" spans="1:5">
      <c r="A2986"/>
      <c r="B2986"/>
      <c r="C2986"/>
      <c r="D2986"/>
      <c r="E2986"/>
    </row>
    <row r="2987" spans="1:5">
      <c r="A2987"/>
      <c r="B2987"/>
      <c r="C2987"/>
      <c r="D2987"/>
      <c r="E2987"/>
    </row>
    <row r="2988" spans="1:5">
      <c r="A2988"/>
      <c r="B2988"/>
      <c r="C2988"/>
      <c r="D2988"/>
      <c r="E2988"/>
    </row>
    <row r="2989" spans="1:5">
      <c r="A2989"/>
      <c r="B2989"/>
      <c r="C2989"/>
      <c r="D2989"/>
      <c r="E2989"/>
    </row>
    <row r="2990" spans="1:5">
      <c r="A2990"/>
      <c r="B2990"/>
      <c r="C2990"/>
      <c r="D2990"/>
      <c r="E2990"/>
    </row>
    <row r="2991" spans="1:5">
      <c r="A2991"/>
      <c r="B2991"/>
      <c r="C2991"/>
      <c r="D2991"/>
      <c r="E2991"/>
    </row>
    <row r="2992" spans="1:5">
      <c r="A2992"/>
      <c r="B2992"/>
      <c r="C2992"/>
      <c r="D2992"/>
      <c r="E2992"/>
    </row>
    <row r="2993" spans="1:5">
      <c r="A2993"/>
      <c r="B2993"/>
      <c r="C2993"/>
      <c r="D2993"/>
      <c r="E2993"/>
    </row>
    <row r="2994" spans="1:5">
      <c r="A2994"/>
      <c r="B2994"/>
      <c r="C2994"/>
      <c r="D2994"/>
      <c r="E2994"/>
    </row>
    <row r="2995" spans="1:5">
      <c r="A2995"/>
      <c r="B2995"/>
      <c r="C2995"/>
      <c r="D2995"/>
      <c r="E2995"/>
    </row>
    <row r="2996" spans="1:5">
      <c r="A2996"/>
      <c r="B2996"/>
      <c r="C2996"/>
      <c r="D2996"/>
      <c r="E2996"/>
    </row>
    <row r="2997" spans="1:5">
      <c r="A2997"/>
      <c r="B2997"/>
      <c r="C2997"/>
      <c r="D2997"/>
      <c r="E2997"/>
    </row>
    <row r="2998" spans="1:5">
      <c r="A2998"/>
      <c r="B2998"/>
      <c r="C2998"/>
      <c r="D2998"/>
      <c r="E2998"/>
    </row>
    <row r="2999" spans="1:5">
      <c r="A2999"/>
      <c r="B2999"/>
      <c r="C2999"/>
      <c r="D2999"/>
      <c r="E2999"/>
    </row>
    <row r="3000" spans="1:5">
      <c r="A3000"/>
      <c r="B3000"/>
      <c r="C3000"/>
      <c r="D3000"/>
      <c r="E3000"/>
    </row>
    <row r="3001" spans="1:5">
      <c r="A3001"/>
      <c r="B3001"/>
      <c r="C3001"/>
      <c r="D3001"/>
      <c r="E3001"/>
    </row>
    <row r="3002" spans="1:5">
      <c r="A3002"/>
      <c r="B3002"/>
      <c r="C3002"/>
      <c r="D3002"/>
      <c r="E3002"/>
    </row>
    <row r="3003" spans="1:5">
      <c r="A3003"/>
      <c r="B3003"/>
      <c r="C3003"/>
      <c r="D3003"/>
      <c r="E3003"/>
    </row>
    <row r="3004" spans="1:5">
      <c r="A3004"/>
      <c r="B3004"/>
      <c r="C3004"/>
      <c r="D3004"/>
      <c r="E3004"/>
    </row>
    <row r="3005" spans="1:5">
      <c r="A3005"/>
      <c r="B3005"/>
      <c r="C3005"/>
      <c r="D3005"/>
      <c r="E3005"/>
    </row>
    <row r="3006" spans="1:5">
      <c r="A3006"/>
      <c r="B3006"/>
      <c r="C3006"/>
      <c r="D3006"/>
      <c r="E3006"/>
    </row>
    <row r="3007" spans="1:5">
      <c r="A3007"/>
      <c r="B3007"/>
      <c r="C3007"/>
      <c r="D3007"/>
      <c r="E3007"/>
    </row>
    <row r="3008" spans="1:5">
      <c r="A3008"/>
      <c r="B3008"/>
      <c r="C3008"/>
      <c r="D3008"/>
      <c r="E3008"/>
    </row>
    <row r="3009" spans="1:5">
      <c r="A3009"/>
      <c r="B3009"/>
      <c r="C3009"/>
      <c r="D3009"/>
      <c r="E3009"/>
    </row>
    <row r="3010" spans="1:5">
      <c r="A3010"/>
      <c r="B3010"/>
      <c r="C3010"/>
      <c r="D3010"/>
      <c r="E3010"/>
    </row>
    <row r="3011" spans="1:5">
      <c r="A3011"/>
      <c r="B3011"/>
      <c r="C3011"/>
      <c r="D3011"/>
      <c r="E3011"/>
    </row>
    <row r="3012" spans="1:5">
      <c r="A3012"/>
      <c r="B3012"/>
      <c r="C3012"/>
      <c r="D3012"/>
      <c r="E3012"/>
    </row>
    <row r="3013" spans="1:5">
      <c r="A3013"/>
      <c r="B3013"/>
      <c r="C3013"/>
      <c r="D3013"/>
      <c r="E3013"/>
    </row>
    <row r="3014" spans="1:5">
      <c r="A3014"/>
      <c r="B3014"/>
      <c r="C3014"/>
      <c r="D3014"/>
      <c r="E3014"/>
    </row>
    <row r="3015" spans="1:5">
      <c r="A3015"/>
      <c r="B3015"/>
      <c r="C3015"/>
      <c r="D3015"/>
      <c r="E3015"/>
    </row>
    <row r="3016" spans="1:5">
      <c r="A3016"/>
      <c r="B3016"/>
      <c r="C3016"/>
      <c r="D3016"/>
      <c r="E3016"/>
    </row>
    <row r="3017" spans="1:5">
      <c r="A3017"/>
      <c r="B3017"/>
      <c r="C3017"/>
      <c r="D3017"/>
      <c r="E3017"/>
    </row>
    <row r="3018" spans="1:5">
      <c r="A3018"/>
      <c r="B3018"/>
      <c r="C3018"/>
      <c r="D3018"/>
      <c r="E3018"/>
    </row>
    <row r="3019" spans="1:5">
      <c r="A3019"/>
      <c r="B3019"/>
      <c r="C3019"/>
      <c r="D3019"/>
      <c r="E3019"/>
    </row>
    <row r="3020" spans="1:5">
      <c r="A3020"/>
      <c r="B3020"/>
      <c r="C3020"/>
      <c r="D3020"/>
      <c r="E3020"/>
    </row>
    <row r="3021" spans="1:5">
      <c r="A3021"/>
      <c r="B3021"/>
      <c r="C3021"/>
      <c r="D3021"/>
      <c r="E3021"/>
    </row>
    <row r="3022" spans="1:5">
      <c r="A3022"/>
      <c r="B3022"/>
      <c r="C3022"/>
      <c r="D3022"/>
      <c r="E3022"/>
    </row>
    <row r="3023" spans="1:5">
      <c r="A3023"/>
      <c r="B3023"/>
      <c r="C3023"/>
      <c r="D3023"/>
      <c r="E3023"/>
    </row>
    <row r="3024" spans="1:5">
      <c r="A3024"/>
      <c r="B3024"/>
      <c r="C3024"/>
      <c r="D3024"/>
      <c r="E3024"/>
    </row>
    <row r="3025" spans="1:5">
      <c r="A3025"/>
      <c r="B3025"/>
      <c r="C3025"/>
      <c r="D3025"/>
      <c r="E3025"/>
    </row>
    <row r="3026" spans="1:5">
      <c r="A3026"/>
      <c r="B3026"/>
      <c r="C3026"/>
      <c r="D3026"/>
      <c r="E3026"/>
    </row>
    <row r="3027" spans="1:5">
      <c r="A3027"/>
      <c r="B3027"/>
      <c r="C3027"/>
      <c r="D3027"/>
      <c r="E3027"/>
    </row>
    <row r="3028" spans="1:5">
      <c r="A3028"/>
      <c r="B3028"/>
      <c r="C3028"/>
      <c r="D3028"/>
      <c r="E3028"/>
    </row>
    <row r="3029" spans="1:5">
      <c r="A3029"/>
      <c r="B3029"/>
      <c r="C3029"/>
      <c r="D3029"/>
      <c r="E3029"/>
    </row>
    <row r="3030" spans="1:5">
      <c r="A3030"/>
      <c r="B3030"/>
      <c r="C3030"/>
      <c r="D3030"/>
      <c r="E3030"/>
    </row>
    <row r="3031" spans="1:5">
      <c r="A3031"/>
      <c r="B3031"/>
      <c r="C3031"/>
      <c r="D3031"/>
      <c r="E3031"/>
    </row>
    <row r="3032" spans="1:5">
      <c r="A3032"/>
      <c r="B3032"/>
      <c r="C3032"/>
      <c r="D3032"/>
      <c r="E3032"/>
    </row>
    <row r="3033" spans="1:5">
      <c r="A3033"/>
      <c r="B3033"/>
      <c r="C3033"/>
      <c r="D3033"/>
      <c r="E3033"/>
    </row>
    <row r="3034" spans="1:5">
      <c r="A3034"/>
      <c r="B3034"/>
      <c r="C3034"/>
      <c r="D3034"/>
      <c r="E3034"/>
    </row>
    <row r="3035" spans="1:5">
      <c r="A3035"/>
      <c r="B3035"/>
      <c r="C3035"/>
      <c r="D3035"/>
      <c r="E3035"/>
    </row>
    <row r="3036" spans="1:5">
      <c r="A3036"/>
      <c r="B3036"/>
      <c r="C3036"/>
      <c r="D3036"/>
      <c r="E3036"/>
    </row>
    <row r="3037" spans="1:5">
      <c r="A3037"/>
      <c r="B3037"/>
      <c r="C3037"/>
      <c r="D3037"/>
      <c r="E3037"/>
    </row>
    <row r="3038" spans="1:5">
      <c r="A3038"/>
      <c r="B3038"/>
      <c r="C3038"/>
      <c r="D3038"/>
      <c r="E3038"/>
    </row>
    <row r="3039" spans="1:5">
      <c r="A3039"/>
      <c r="B3039"/>
      <c r="C3039"/>
      <c r="D3039"/>
      <c r="E3039"/>
    </row>
    <row r="3040" spans="1:5">
      <c r="A3040"/>
      <c r="B3040"/>
      <c r="C3040"/>
      <c r="D3040"/>
      <c r="E3040"/>
    </row>
    <row r="3041" spans="1:5">
      <c r="A3041"/>
      <c r="B3041"/>
      <c r="C3041"/>
      <c r="D3041"/>
      <c r="E3041"/>
    </row>
    <row r="3042" spans="1:5">
      <c r="A3042"/>
      <c r="B3042"/>
      <c r="C3042"/>
      <c r="D3042"/>
      <c r="E3042"/>
    </row>
    <row r="3043" spans="1:5">
      <c r="A3043"/>
      <c r="B3043"/>
      <c r="C3043"/>
      <c r="D3043"/>
      <c r="E3043"/>
    </row>
    <row r="3044" spans="1:5">
      <c r="A3044"/>
      <c r="B3044"/>
      <c r="C3044"/>
      <c r="D3044"/>
      <c r="E3044"/>
    </row>
    <row r="3045" spans="1:5">
      <c r="A3045"/>
      <c r="B3045"/>
      <c r="C3045"/>
      <c r="D3045"/>
      <c r="E3045"/>
    </row>
    <row r="3046" spans="1:5">
      <c r="A3046"/>
      <c r="B3046"/>
      <c r="C3046"/>
      <c r="D3046"/>
      <c r="E3046"/>
    </row>
    <row r="3047" spans="1:5">
      <c r="A3047"/>
      <c r="B3047"/>
      <c r="C3047"/>
      <c r="D3047"/>
      <c r="E3047"/>
    </row>
    <row r="3048" spans="1:5">
      <c r="A3048"/>
      <c r="B3048"/>
      <c r="C3048"/>
      <c r="D3048"/>
      <c r="E3048"/>
    </row>
    <row r="3049" spans="1:5">
      <c r="A3049"/>
      <c r="B3049"/>
      <c r="C3049"/>
      <c r="D3049"/>
      <c r="E3049"/>
    </row>
    <row r="3050" spans="1:5">
      <c r="A3050"/>
      <c r="B3050"/>
      <c r="C3050"/>
      <c r="D3050"/>
      <c r="E3050"/>
    </row>
    <row r="3051" spans="1:5">
      <c r="A3051"/>
      <c r="B3051"/>
      <c r="C3051"/>
      <c r="D3051"/>
      <c r="E3051"/>
    </row>
    <row r="3052" spans="1:5">
      <c r="A3052"/>
      <c r="B3052"/>
      <c r="C3052"/>
      <c r="D3052"/>
      <c r="E3052"/>
    </row>
    <row r="3053" spans="1:5">
      <c r="A3053"/>
      <c r="B3053"/>
      <c r="C3053"/>
      <c r="D3053"/>
      <c r="E3053"/>
    </row>
    <row r="3054" spans="1:5">
      <c r="A3054"/>
      <c r="B3054"/>
      <c r="C3054"/>
      <c r="D3054"/>
      <c r="E3054"/>
    </row>
    <row r="3055" spans="1:5">
      <c r="A3055"/>
      <c r="B3055"/>
      <c r="C3055"/>
      <c r="D3055"/>
      <c r="E3055"/>
    </row>
    <row r="3056" spans="1:5">
      <c r="A3056"/>
      <c r="B3056"/>
      <c r="C3056"/>
      <c r="D3056"/>
      <c r="E3056"/>
    </row>
    <row r="3057" spans="1:5">
      <c r="A3057"/>
      <c r="B3057"/>
      <c r="C3057"/>
      <c r="D3057"/>
      <c r="E3057"/>
    </row>
    <row r="3058" spans="1:5">
      <c r="A3058"/>
      <c r="B3058"/>
      <c r="C3058"/>
      <c r="D3058"/>
      <c r="E3058"/>
    </row>
    <row r="3059" spans="1:5">
      <c r="A3059"/>
      <c r="B3059"/>
      <c r="C3059"/>
      <c r="D3059"/>
      <c r="E3059"/>
    </row>
    <row r="3060" spans="1:5">
      <c r="A3060"/>
      <c r="B3060"/>
      <c r="C3060"/>
      <c r="D3060"/>
      <c r="E3060"/>
    </row>
    <row r="3061" spans="1:5">
      <c r="A3061"/>
      <c r="B3061"/>
      <c r="C3061"/>
      <c r="D3061"/>
      <c r="E3061"/>
    </row>
    <row r="3062" spans="1:5">
      <c r="A3062"/>
      <c r="B3062"/>
      <c r="C3062"/>
      <c r="D3062"/>
      <c r="E3062"/>
    </row>
    <row r="3063" spans="1:5">
      <c r="A3063"/>
      <c r="B3063"/>
      <c r="C3063"/>
      <c r="D3063"/>
      <c r="E3063"/>
    </row>
    <row r="3064" spans="1:5">
      <c r="A3064"/>
      <c r="B3064"/>
      <c r="C3064"/>
      <c r="D3064"/>
      <c r="E3064"/>
    </row>
    <row r="3065" spans="1:5">
      <c r="A3065"/>
      <c r="B3065"/>
      <c r="C3065"/>
      <c r="D3065"/>
      <c r="E3065"/>
    </row>
    <row r="3066" spans="1:5">
      <c r="A3066"/>
      <c r="B3066"/>
      <c r="C3066"/>
      <c r="D3066"/>
      <c r="E3066"/>
    </row>
    <row r="3067" spans="1:5">
      <c r="A3067"/>
      <c r="B3067"/>
      <c r="C3067"/>
      <c r="D3067"/>
      <c r="E3067"/>
    </row>
    <row r="3068" spans="1:5">
      <c r="A3068"/>
      <c r="B3068"/>
      <c r="C3068"/>
      <c r="D3068"/>
      <c r="E3068"/>
    </row>
    <row r="3069" spans="1:5">
      <c r="A3069"/>
      <c r="B3069"/>
      <c r="C3069"/>
      <c r="D3069"/>
      <c r="E3069"/>
    </row>
    <row r="3070" spans="1:5">
      <c r="A3070"/>
      <c r="B3070"/>
      <c r="C3070"/>
      <c r="D3070"/>
      <c r="E3070"/>
    </row>
    <row r="3071" spans="1:5">
      <c r="A3071"/>
      <c r="B3071"/>
      <c r="C3071"/>
      <c r="D3071"/>
      <c r="E3071"/>
    </row>
    <row r="3072" spans="1:5">
      <c r="A3072"/>
      <c r="B3072"/>
      <c r="C3072"/>
      <c r="D3072"/>
      <c r="E3072"/>
    </row>
    <row r="3073" spans="1:5">
      <c r="A3073"/>
      <c r="B3073"/>
      <c r="C3073"/>
      <c r="D3073"/>
      <c r="E3073"/>
    </row>
    <row r="3074" spans="1:5">
      <c r="A3074"/>
      <c r="B3074"/>
      <c r="C3074"/>
      <c r="D3074"/>
      <c r="E3074"/>
    </row>
    <row r="3075" spans="1:5">
      <c r="A3075"/>
      <c r="B3075"/>
      <c r="C3075"/>
      <c r="D3075"/>
      <c r="E3075"/>
    </row>
    <row r="3076" spans="1:5">
      <c r="A3076"/>
      <c r="B3076"/>
      <c r="C3076"/>
      <c r="D3076"/>
      <c r="E3076"/>
    </row>
    <row r="3077" spans="1:5">
      <c r="A3077"/>
      <c r="B3077"/>
      <c r="C3077"/>
      <c r="D3077"/>
      <c r="E3077"/>
    </row>
    <row r="3078" spans="1:5">
      <c r="A3078"/>
      <c r="B3078"/>
      <c r="C3078"/>
      <c r="D3078"/>
      <c r="E3078"/>
    </row>
    <row r="3079" spans="1:5">
      <c r="A3079"/>
      <c r="B3079"/>
      <c r="C3079"/>
      <c r="D3079"/>
      <c r="E3079"/>
    </row>
    <row r="3080" spans="1:5">
      <c r="A3080"/>
      <c r="B3080"/>
      <c r="C3080"/>
      <c r="D3080"/>
      <c r="E3080"/>
    </row>
    <row r="3081" spans="1:5">
      <c r="A3081"/>
      <c r="B3081"/>
      <c r="C3081"/>
      <c r="D3081"/>
      <c r="E3081"/>
    </row>
    <row r="3082" spans="1:5">
      <c r="A3082"/>
      <c r="B3082"/>
      <c r="C3082"/>
      <c r="D3082"/>
      <c r="E3082"/>
    </row>
    <row r="3083" spans="1:5">
      <c r="A3083"/>
      <c r="B3083"/>
      <c r="C3083"/>
      <c r="D3083"/>
      <c r="E3083"/>
    </row>
    <row r="3084" spans="1:5">
      <c r="A3084"/>
      <c r="B3084"/>
      <c r="C3084"/>
      <c r="D3084"/>
      <c r="E3084"/>
    </row>
    <row r="3085" spans="1:5">
      <c r="A3085"/>
      <c r="B3085"/>
      <c r="C3085"/>
      <c r="D3085"/>
      <c r="E3085"/>
    </row>
    <row r="3086" spans="1:5">
      <c r="A3086"/>
      <c r="B3086"/>
      <c r="C3086"/>
      <c r="D3086"/>
      <c r="E3086"/>
    </row>
    <row r="3087" spans="1:5">
      <c r="A3087"/>
      <c r="B3087"/>
      <c r="C3087"/>
      <c r="D3087"/>
      <c r="E3087"/>
    </row>
    <row r="3088" spans="1:5">
      <c r="A3088"/>
      <c r="B3088"/>
      <c r="C3088"/>
      <c r="D3088"/>
      <c r="E3088"/>
    </row>
    <row r="3089" spans="1:5">
      <c r="A3089"/>
      <c r="B3089"/>
      <c r="C3089"/>
      <c r="D3089"/>
      <c r="E3089"/>
    </row>
    <row r="3090" spans="1:5">
      <c r="A3090"/>
      <c r="B3090"/>
      <c r="C3090"/>
      <c r="D3090"/>
      <c r="E3090"/>
    </row>
    <row r="3091" spans="1:5">
      <c r="A3091"/>
      <c r="B3091"/>
      <c r="C3091"/>
      <c r="D3091"/>
      <c r="E3091"/>
    </row>
    <row r="3092" spans="1:5">
      <c r="A3092"/>
      <c r="B3092"/>
      <c r="C3092"/>
      <c r="D3092"/>
      <c r="E3092"/>
    </row>
    <row r="3093" spans="1:5">
      <c r="A3093"/>
      <c r="B3093"/>
      <c r="C3093"/>
      <c r="D3093"/>
      <c r="E3093"/>
    </row>
    <row r="3094" spans="1:5">
      <c r="A3094"/>
      <c r="B3094"/>
      <c r="C3094"/>
      <c r="D3094"/>
      <c r="E3094"/>
    </row>
    <row r="3095" spans="1:5">
      <c r="A3095"/>
      <c r="B3095"/>
      <c r="C3095"/>
      <c r="D3095"/>
      <c r="E3095"/>
    </row>
    <row r="3096" spans="1:5">
      <c r="A3096"/>
      <c r="B3096"/>
      <c r="C3096"/>
      <c r="D3096"/>
      <c r="E3096"/>
    </row>
    <row r="3097" spans="1:5">
      <c r="A3097"/>
      <c r="B3097"/>
      <c r="C3097"/>
      <c r="D3097"/>
      <c r="E3097"/>
    </row>
    <row r="3098" spans="1:5">
      <c r="A3098"/>
      <c r="B3098"/>
      <c r="C3098"/>
      <c r="D3098"/>
      <c r="E3098"/>
    </row>
    <row r="3099" spans="1:5">
      <c r="A3099"/>
      <c r="B3099"/>
      <c r="C3099"/>
      <c r="D3099"/>
      <c r="E3099"/>
    </row>
    <row r="3100" spans="1:5">
      <c r="A3100"/>
      <c r="B3100"/>
      <c r="C3100"/>
      <c r="D3100"/>
      <c r="E3100"/>
    </row>
    <row r="3101" spans="1:5">
      <c r="A3101"/>
      <c r="B3101"/>
      <c r="C3101"/>
      <c r="D3101"/>
      <c r="E3101"/>
    </row>
    <row r="3102" spans="1:5">
      <c r="A3102"/>
      <c r="B3102"/>
      <c r="C3102"/>
      <c r="D3102"/>
      <c r="E3102"/>
    </row>
    <row r="3103" spans="1:5">
      <c r="A3103"/>
      <c r="B3103"/>
      <c r="C3103"/>
      <c r="D3103"/>
      <c r="E3103"/>
    </row>
    <row r="3104" spans="1:5">
      <c r="A3104"/>
      <c r="B3104"/>
      <c r="C3104"/>
      <c r="D3104"/>
      <c r="E3104"/>
    </row>
    <row r="3105" spans="1:5">
      <c r="A3105"/>
      <c r="B3105"/>
      <c r="C3105"/>
      <c r="D3105"/>
      <c r="E3105"/>
    </row>
    <row r="3106" spans="1:5">
      <c r="A3106"/>
      <c r="B3106"/>
      <c r="C3106"/>
      <c r="D3106"/>
      <c r="E3106"/>
    </row>
    <row r="3107" spans="1:5">
      <c r="A3107"/>
      <c r="B3107"/>
      <c r="C3107"/>
      <c r="D3107"/>
      <c r="E3107"/>
    </row>
    <row r="3108" spans="1:5">
      <c r="A3108"/>
      <c r="B3108"/>
      <c r="C3108"/>
      <c r="D3108"/>
      <c r="E3108"/>
    </row>
    <row r="3109" spans="1:5">
      <c r="A3109"/>
      <c r="B3109"/>
      <c r="C3109"/>
      <c r="D3109"/>
      <c r="E3109"/>
    </row>
    <row r="3110" spans="1:5">
      <c r="A3110"/>
      <c r="B3110"/>
      <c r="C3110"/>
      <c r="D3110"/>
      <c r="E3110"/>
    </row>
    <row r="3111" spans="1:5">
      <c r="A3111"/>
      <c r="B3111"/>
      <c r="C3111"/>
      <c r="D3111"/>
      <c r="E3111"/>
    </row>
    <row r="3112" spans="1:5">
      <c r="A3112"/>
      <c r="B3112"/>
      <c r="C3112"/>
      <c r="D3112"/>
      <c r="E3112"/>
    </row>
    <row r="3113" spans="1:5">
      <c r="A3113"/>
      <c r="B3113"/>
      <c r="C3113"/>
      <c r="D3113"/>
      <c r="E3113"/>
    </row>
    <row r="3114" spans="1:5">
      <c r="A3114"/>
      <c r="B3114"/>
      <c r="C3114"/>
      <c r="D3114"/>
      <c r="E3114"/>
    </row>
    <row r="3115" spans="1:5">
      <c r="A3115"/>
      <c r="B3115"/>
      <c r="C3115"/>
      <c r="D3115"/>
      <c r="E3115"/>
    </row>
    <row r="3116" spans="1:5">
      <c r="A3116"/>
      <c r="B3116"/>
      <c r="C3116"/>
      <c r="D3116"/>
      <c r="E3116"/>
    </row>
    <row r="3117" spans="1:5">
      <c r="A3117"/>
      <c r="B3117"/>
      <c r="C3117"/>
      <c r="D3117"/>
      <c r="E3117"/>
    </row>
    <row r="3118" spans="1:5">
      <c r="A3118"/>
      <c r="B3118"/>
      <c r="C3118"/>
      <c r="D3118"/>
      <c r="E3118"/>
    </row>
    <row r="3119" spans="1:5">
      <c r="A3119"/>
      <c r="B3119"/>
      <c r="C3119"/>
      <c r="D3119"/>
      <c r="E3119"/>
    </row>
    <row r="3120" spans="1:5">
      <c r="A3120"/>
      <c r="B3120"/>
      <c r="C3120"/>
      <c r="D3120"/>
      <c r="E3120"/>
    </row>
    <row r="3121" spans="1:5">
      <c r="A3121"/>
      <c r="B3121"/>
      <c r="C3121"/>
      <c r="D3121"/>
      <c r="E3121"/>
    </row>
    <row r="3122" spans="1:5">
      <c r="A3122"/>
      <c r="B3122"/>
      <c r="C3122"/>
      <c r="D3122"/>
      <c r="E3122"/>
    </row>
    <row r="3123" spans="1:5">
      <c r="A3123"/>
      <c r="B3123"/>
      <c r="C3123"/>
      <c r="D3123"/>
      <c r="E3123"/>
    </row>
    <row r="3124" spans="1:5">
      <c r="A3124"/>
      <c r="B3124"/>
      <c r="C3124"/>
      <c r="D3124"/>
      <c r="E3124"/>
    </row>
    <row r="3125" spans="1:5">
      <c r="A3125"/>
      <c r="B3125"/>
      <c r="C3125"/>
      <c r="D3125"/>
      <c r="E3125"/>
    </row>
    <row r="3126" spans="1:5">
      <c r="A3126"/>
      <c r="B3126"/>
      <c r="C3126"/>
      <c r="D3126"/>
      <c r="E3126"/>
    </row>
    <row r="3127" spans="1:5">
      <c r="A3127"/>
      <c r="B3127"/>
      <c r="C3127"/>
      <c r="D3127"/>
      <c r="E3127"/>
    </row>
    <row r="3128" spans="1:5">
      <c r="A3128"/>
      <c r="B3128"/>
      <c r="C3128"/>
      <c r="D3128"/>
      <c r="E3128"/>
    </row>
    <row r="3129" spans="1:5">
      <c r="A3129"/>
      <c r="B3129"/>
      <c r="C3129"/>
      <c r="D3129"/>
      <c r="E3129"/>
    </row>
    <row r="3130" spans="1:5">
      <c r="A3130"/>
      <c r="B3130"/>
      <c r="C3130"/>
      <c r="D3130"/>
      <c r="E3130"/>
    </row>
    <row r="3131" spans="1:5">
      <c r="A3131"/>
      <c r="B3131"/>
      <c r="C3131"/>
      <c r="D3131"/>
      <c r="E3131"/>
    </row>
    <row r="3132" spans="1:5">
      <c r="A3132"/>
      <c r="B3132"/>
      <c r="C3132"/>
      <c r="D3132"/>
      <c r="E3132"/>
    </row>
    <row r="3133" spans="1:5">
      <c r="A3133"/>
      <c r="B3133"/>
      <c r="C3133"/>
      <c r="D3133"/>
      <c r="E3133"/>
    </row>
    <row r="3134" spans="1:5">
      <c r="A3134"/>
      <c r="B3134"/>
      <c r="C3134"/>
      <c r="D3134"/>
      <c r="E3134"/>
    </row>
    <row r="3135" spans="1:5">
      <c r="A3135"/>
      <c r="B3135"/>
      <c r="C3135"/>
      <c r="D3135"/>
      <c r="E3135"/>
    </row>
    <row r="3136" spans="1:5">
      <c r="A3136"/>
      <c r="B3136"/>
      <c r="C3136"/>
      <c r="D3136"/>
      <c r="E3136"/>
    </row>
    <row r="3137" spans="1:5">
      <c r="A3137"/>
      <c r="B3137"/>
      <c r="C3137"/>
      <c r="D3137"/>
      <c r="E3137"/>
    </row>
    <row r="3138" spans="1:5">
      <c r="A3138"/>
      <c r="B3138"/>
      <c r="C3138"/>
      <c r="D3138"/>
      <c r="E3138"/>
    </row>
    <row r="3139" spans="1:5">
      <c r="A3139"/>
      <c r="B3139"/>
      <c r="C3139"/>
      <c r="D3139"/>
      <c r="E3139"/>
    </row>
    <row r="3140" spans="1:5">
      <c r="A3140"/>
      <c r="B3140"/>
      <c r="C3140"/>
      <c r="D3140"/>
      <c r="E3140"/>
    </row>
    <row r="3141" spans="1:5">
      <c r="A3141"/>
      <c r="B3141"/>
      <c r="C3141"/>
      <c r="D3141"/>
      <c r="E3141"/>
    </row>
    <row r="3142" spans="1:5">
      <c r="A3142"/>
      <c r="B3142"/>
      <c r="C3142"/>
      <c r="D3142"/>
      <c r="E3142"/>
    </row>
    <row r="3143" spans="1:5">
      <c r="A3143"/>
      <c r="B3143"/>
      <c r="C3143"/>
      <c r="D3143"/>
      <c r="E3143"/>
    </row>
    <row r="3144" spans="1:5">
      <c r="A3144"/>
      <c r="B3144"/>
      <c r="C3144"/>
      <c r="D3144"/>
      <c r="E3144"/>
    </row>
    <row r="3145" spans="1:5">
      <c r="A3145"/>
      <c r="B3145"/>
      <c r="C3145"/>
      <c r="D3145"/>
      <c r="E3145"/>
    </row>
    <row r="3146" spans="1:5">
      <c r="A3146"/>
      <c r="B3146"/>
      <c r="C3146"/>
      <c r="D3146"/>
      <c r="E3146"/>
    </row>
    <row r="3147" spans="1:5">
      <c r="A3147"/>
      <c r="B3147"/>
      <c r="C3147"/>
      <c r="D3147"/>
      <c r="E3147"/>
    </row>
    <row r="3148" spans="1:5">
      <c r="A3148"/>
      <c r="B3148"/>
      <c r="C3148"/>
      <c r="D3148"/>
      <c r="E3148"/>
    </row>
    <row r="3149" spans="1:5">
      <c r="A3149"/>
      <c r="B3149"/>
      <c r="C3149"/>
      <c r="D3149"/>
      <c r="E3149"/>
    </row>
    <row r="3150" spans="1:5">
      <c r="A3150"/>
      <c r="B3150"/>
      <c r="C3150"/>
      <c r="D3150"/>
      <c r="E3150"/>
    </row>
    <row r="3151" spans="1:5">
      <c r="A3151"/>
      <c r="B3151"/>
      <c r="C3151"/>
      <c r="D3151"/>
      <c r="E3151"/>
    </row>
    <row r="3152" spans="1:5">
      <c r="A3152"/>
      <c r="B3152"/>
      <c r="C3152"/>
      <c r="D3152"/>
      <c r="E3152"/>
    </row>
    <row r="3153" spans="1:5">
      <c r="A3153"/>
      <c r="B3153"/>
      <c r="C3153"/>
      <c r="D3153"/>
      <c r="E3153"/>
    </row>
    <row r="3154" spans="1:5">
      <c r="A3154"/>
      <c r="B3154"/>
      <c r="C3154"/>
      <c r="D3154"/>
      <c r="E3154"/>
    </row>
    <row r="3155" spans="1:5">
      <c r="A3155"/>
      <c r="B3155"/>
      <c r="C3155"/>
      <c r="D3155"/>
      <c r="E3155"/>
    </row>
    <row r="3156" spans="1:5">
      <c r="A3156"/>
      <c r="B3156"/>
      <c r="C3156"/>
      <c r="D3156"/>
      <c r="E3156"/>
    </row>
    <row r="3157" spans="1:5">
      <c r="A3157"/>
      <c r="B3157"/>
      <c r="C3157"/>
      <c r="D3157"/>
      <c r="E3157"/>
    </row>
    <row r="3158" spans="1:5">
      <c r="A3158"/>
      <c r="B3158"/>
      <c r="C3158"/>
      <c r="D3158"/>
      <c r="E3158"/>
    </row>
    <row r="3159" spans="1:5">
      <c r="A3159"/>
      <c r="B3159"/>
      <c r="C3159"/>
      <c r="D3159"/>
      <c r="E3159"/>
    </row>
    <row r="3160" spans="1:5">
      <c r="A3160"/>
      <c r="B3160"/>
      <c r="C3160"/>
      <c r="D3160"/>
      <c r="E3160"/>
    </row>
    <row r="3161" spans="1:5">
      <c r="A3161"/>
      <c r="B3161"/>
      <c r="C3161"/>
      <c r="D3161"/>
      <c r="E3161"/>
    </row>
    <row r="3162" spans="1:5">
      <c r="A3162"/>
      <c r="B3162"/>
      <c r="C3162"/>
      <c r="D3162"/>
      <c r="E3162"/>
    </row>
    <row r="3163" spans="1:5">
      <c r="A3163"/>
      <c r="B3163"/>
      <c r="C3163"/>
      <c r="D3163"/>
      <c r="E3163"/>
    </row>
    <row r="3164" spans="1:5">
      <c r="A3164"/>
      <c r="B3164"/>
      <c r="C3164"/>
      <c r="D3164"/>
      <c r="E3164"/>
    </row>
    <row r="3165" spans="1:5">
      <c r="A3165"/>
      <c r="B3165"/>
      <c r="C3165"/>
      <c r="D3165"/>
      <c r="E3165"/>
    </row>
    <row r="3166" spans="1:5">
      <c r="A3166"/>
      <c r="B3166"/>
      <c r="C3166"/>
      <c r="D3166"/>
      <c r="E3166"/>
    </row>
    <row r="3167" spans="1:5">
      <c r="A3167"/>
      <c r="B3167"/>
      <c r="C3167"/>
      <c r="D3167"/>
      <c r="E3167"/>
    </row>
    <row r="3168" spans="1:5">
      <c r="A3168"/>
      <c r="B3168"/>
      <c r="C3168"/>
      <c r="D3168"/>
      <c r="E3168"/>
    </row>
    <row r="3169" spans="1:5">
      <c r="A3169"/>
      <c r="B3169"/>
      <c r="C3169"/>
      <c r="D3169"/>
      <c r="E3169"/>
    </row>
    <row r="3170" spans="1:5">
      <c r="A3170"/>
      <c r="B3170"/>
      <c r="C3170"/>
      <c r="D3170"/>
      <c r="E3170"/>
    </row>
    <row r="3171" spans="1:5">
      <c r="A3171"/>
      <c r="B3171"/>
      <c r="C3171"/>
      <c r="D3171"/>
      <c r="E3171"/>
    </row>
    <row r="3172" spans="1:5">
      <c r="A3172"/>
      <c r="B3172"/>
      <c r="C3172"/>
      <c r="D3172"/>
      <c r="E3172"/>
    </row>
    <row r="3173" spans="1:5">
      <c r="A3173"/>
      <c r="B3173"/>
      <c r="C3173"/>
      <c r="D3173"/>
      <c r="E3173"/>
    </row>
    <row r="3174" spans="1:5">
      <c r="A3174"/>
      <c r="B3174"/>
      <c r="C3174"/>
      <c r="D3174"/>
      <c r="E3174"/>
    </row>
    <row r="3175" spans="1:5">
      <c r="A3175"/>
      <c r="B3175"/>
      <c r="C3175"/>
      <c r="D3175"/>
      <c r="E3175"/>
    </row>
    <row r="3176" spans="1:5">
      <c r="A3176"/>
      <c r="B3176"/>
      <c r="C3176"/>
      <c r="D3176"/>
      <c r="E3176"/>
    </row>
    <row r="3177" spans="1:5">
      <c r="A3177"/>
      <c r="B3177"/>
      <c r="C3177"/>
      <c r="D3177"/>
      <c r="E3177"/>
    </row>
    <row r="3178" spans="1:5">
      <c r="A3178"/>
      <c r="B3178"/>
      <c r="C3178"/>
      <c r="D3178"/>
      <c r="E3178"/>
    </row>
    <row r="3179" spans="1:5">
      <c r="A3179"/>
      <c r="B3179"/>
      <c r="C3179"/>
      <c r="D3179"/>
      <c r="E3179"/>
    </row>
    <row r="3180" spans="1:5">
      <c r="A3180"/>
      <c r="B3180"/>
      <c r="C3180"/>
      <c r="D3180"/>
      <c r="E3180"/>
    </row>
    <row r="3181" spans="1:5">
      <c r="A3181"/>
      <c r="B3181"/>
      <c r="C3181"/>
      <c r="D3181"/>
      <c r="E3181"/>
    </row>
    <row r="3182" spans="1:5">
      <c r="A3182"/>
      <c r="B3182"/>
      <c r="C3182"/>
      <c r="D3182"/>
      <c r="E3182"/>
    </row>
    <row r="3183" spans="1:5">
      <c r="A3183"/>
      <c r="B3183"/>
      <c r="C3183"/>
      <c r="D3183"/>
      <c r="E3183"/>
    </row>
    <row r="3184" spans="1:5">
      <c r="A3184"/>
      <c r="B3184"/>
      <c r="C3184"/>
      <c r="D3184"/>
      <c r="E3184"/>
    </row>
    <row r="3185" spans="1:5">
      <c r="A3185"/>
      <c r="B3185"/>
      <c r="C3185"/>
      <c r="D3185"/>
      <c r="E3185"/>
    </row>
    <row r="3186" spans="1:5">
      <c r="A3186"/>
      <c r="B3186"/>
      <c r="C3186"/>
      <c r="D3186"/>
      <c r="E3186"/>
    </row>
    <row r="3187" spans="1:5">
      <c r="A3187"/>
      <c r="B3187"/>
      <c r="C3187"/>
      <c r="D3187"/>
      <c r="E3187"/>
    </row>
    <row r="3188" spans="1:5">
      <c r="A3188"/>
      <c r="B3188"/>
      <c r="C3188"/>
      <c r="D3188"/>
      <c r="E3188"/>
    </row>
    <row r="3189" spans="1:5">
      <c r="A3189"/>
      <c r="B3189"/>
      <c r="C3189"/>
      <c r="D3189"/>
      <c r="E3189"/>
    </row>
    <row r="3190" spans="1:5">
      <c r="A3190"/>
      <c r="B3190"/>
      <c r="C3190"/>
      <c r="D3190"/>
      <c r="E3190"/>
    </row>
    <row r="3191" spans="1:5">
      <c r="A3191"/>
      <c r="B3191"/>
      <c r="C3191"/>
      <c r="D3191"/>
      <c r="E3191"/>
    </row>
    <row r="3192" spans="1:5">
      <c r="A3192"/>
      <c r="B3192"/>
      <c r="C3192"/>
      <c r="D3192"/>
      <c r="E3192"/>
    </row>
    <row r="3193" spans="1:5">
      <c r="A3193"/>
      <c r="B3193"/>
      <c r="C3193"/>
      <c r="D3193"/>
      <c r="E3193"/>
    </row>
    <row r="3194" spans="1:5">
      <c r="A3194"/>
      <c r="B3194"/>
      <c r="C3194"/>
      <c r="D3194"/>
      <c r="E3194"/>
    </row>
    <row r="3195" spans="1:5">
      <c r="A3195"/>
      <c r="B3195"/>
      <c r="C3195"/>
      <c r="D3195"/>
      <c r="E3195"/>
    </row>
    <row r="3196" spans="1:5">
      <c r="A3196"/>
      <c r="B3196"/>
      <c r="C3196"/>
      <c r="D3196"/>
      <c r="E3196"/>
    </row>
    <row r="3197" spans="1:5">
      <c r="A3197"/>
      <c r="B3197"/>
      <c r="C3197"/>
      <c r="D3197"/>
      <c r="E3197"/>
    </row>
    <row r="3198" spans="1:5">
      <c r="A3198"/>
      <c r="B3198"/>
      <c r="C3198"/>
      <c r="D3198"/>
      <c r="E3198"/>
    </row>
    <row r="3199" spans="1:5">
      <c r="A3199"/>
      <c r="B3199"/>
      <c r="C3199"/>
      <c r="D3199"/>
      <c r="E3199"/>
    </row>
    <row r="3200" spans="1:5">
      <c r="A3200"/>
      <c r="B3200"/>
      <c r="C3200"/>
      <c r="D3200"/>
      <c r="E3200"/>
    </row>
    <row r="3201" spans="1:5">
      <c r="A3201"/>
      <c r="B3201"/>
      <c r="C3201"/>
      <c r="D3201"/>
      <c r="E3201"/>
    </row>
    <row r="3202" spans="1:5">
      <c r="A3202"/>
      <c r="B3202"/>
      <c r="C3202"/>
      <c r="D3202"/>
      <c r="E3202"/>
    </row>
    <row r="3203" spans="1:5">
      <c r="A3203"/>
      <c r="B3203"/>
      <c r="C3203"/>
      <c r="D3203"/>
      <c r="E3203"/>
    </row>
    <row r="3204" spans="1:5">
      <c r="A3204"/>
      <c r="B3204"/>
      <c r="C3204"/>
      <c r="D3204"/>
      <c r="E3204"/>
    </row>
    <row r="3205" spans="1:5">
      <c r="A3205"/>
      <c r="B3205"/>
      <c r="C3205"/>
      <c r="D3205"/>
      <c r="E3205"/>
    </row>
    <row r="3206" spans="1:5">
      <c r="A3206"/>
      <c r="B3206"/>
      <c r="C3206"/>
      <c r="D3206"/>
      <c r="E3206"/>
    </row>
    <row r="3207" spans="1:5">
      <c r="A3207"/>
      <c r="B3207"/>
      <c r="C3207"/>
      <c r="D3207"/>
      <c r="E3207"/>
    </row>
    <row r="3208" spans="1:5">
      <c r="A3208"/>
      <c r="B3208"/>
      <c r="C3208"/>
      <c r="D3208"/>
      <c r="E3208"/>
    </row>
    <row r="3209" spans="1:5">
      <c r="A3209"/>
      <c r="B3209"/>
      <c r="C3209"/>
      <c r="D3209"/>
      <c r="E3209"/>
    </row>
    <row r="3210" spans="1:5">
      <c r="A3210"/>
      <c r="B3210"/>
      <c r="C3210"/>
      <c r="D3210"/>
      <c r="E3210"/>
    </row>
    <row r="3211" spans="1:5">
      <c r="A3211"/>
      <c r="B3211"/>
      <c r="C3211"/>
      <c r="D3211"/>
      <c r="E3211"/>
    </row>
    <row r="3212" spans="1:5">
      <c r="A3212"/>
      <c r="B3212"/>
      <c r="C3212"/>
      <c r="D3212"/>
      <c r="E3212"/>
    </row>
    <row r="3213" spans="1:5">
      <c r="A3213"/>
      <c r="B3213"/>
      <c r="C3213"/>
      <c r="D3213"/>
      <c r="E3213"/>
    </row>
    <row r="3214" spans="1:5">
      <c r="A3214"/>
      <c r="B3214"/>
      <c r="C3214"/>
      <c r="D3214"/>
      <c r="E3214"/>
    </row>
    <row r="3215" spans="1:5">
      <c r="A3215"/>
      <c r="B3215"/>
      <c r="C3215"/>
      <c r="D3215"/>
      <c r="E3215"/>
    </row>
    <row r="3216" spans="1:5">
      <c r="A3216"/>
      <c r="B3216"/>
      <c r="C3216"/>
      <c r="D3216"/>
      <c r="E3216"/>
    </row>
    <row r="3217" spans="1:5">
      <c r="A3217"/>
      <c r="B3217"/>
      <c r="C3217"/>
      <c r="D3217"/>
      <c r="E3217"/>
    </row>
    <row r="3218" spans="1:5">
      <c r="A3218"/>
      <c r="B3218"/>
      <c r="C3218"/>
      <c r="D3218"/>
      <c r="E3218"/>
    </row>
    <row r="3219" spans="1:5">
      <c r="A3219"/>
      <c r="B3219"/>
      <c r="C3219"/>
      <c r="D3219"/>
      <c r="E3219"/>
    </row>
    <row r="3220" spans="1:5">
      <c r="A3220"/>
      <c r="B3220"/>
      <c r="C3220"/>
      <c r="D3220"/>
      <c r="E3220"/>
    </row>
    <row r="3221" spans="1:5">
      <c r="A3221"/>
      <c r="B3221"/>
      <c r="C3221"/>
      <c r="D3221"/>
      <c r="E3221"/>
    </row>
    <row r="3222" spans="1:5">
      <c r="A3222"/>
      <c r="B3222"/>
      <c r="C3222"/>
      <c r="D3222"/>
      <c r="E3222"/>
    </row>
    <row r="3223" spans="1:5">
      <c r="A3223"/>
      <c r="B3223"/>
      <c r="C3223"/>
      <c r="D3223"/>
      <c r="E3223"/>
    </row>
    <row r="3224" spans="1:5">
      <c r="A3224"/>
      <c r="B3224"/>
      <c r="C3224"/>
      <c r="D3224"/>
      <c r="E3224"/>
    </row>
    <row r="3225" spans="1:5">
      <c r="A3225"/>
      <c r="B3225"/>
      <c r="C3225"/>
      <c r="D3225"/>
      <c r="E3225"/>
    </row>
    <row r="3226" spans="1:5">
      <c r="A3226"/>
      <c r="B3226"/>
      <c r="C3226"/>
      <c r="D3226"/>
      <c r="E3226"/>
    </row>
    <row r="3227" spans="1:5">
      <c r="A3227"/>
      <c r="B3227"/>
      <c r="C3227"/>
      <c r="D3227"/>
      <c r="E3227"/>
    </row>
    <row r="3228" spans="1:5">
      <c r="A3228"/>
      <c r="B3228"/>
      <c r="C3228"/>
      <c r="D3228"/>
      <c r="E3228"/>
    </row>
    <row r="3229" spans="1:5">
      <c r="A3229"/>
      <c r="B3229"/>
      <c r="C3229"/>
      <c r="D3229"/>
      <c r="E3229"/>
    </row>
    <row r="3230" spans="1:5">
      <c r="A3230"/>
      <c r="B3230"/>
      <c r="C3230"/>
      <c r="D3230"/>
      <c r="E3230"/>
    </row>
    <row r="3231" spans="1:5">
      <c r="A3231"/>
      <c r="B3231"/>
      <c r="C3231"/>
      <c r="D3231"/>
      <c r="E3231"/>
    </row>
    <row r="3232" spans="1:5">
      <c r="A3232"/>
      <c r="B3232"/>
      <c r="C3232"/>
      <c r="D3232"/>
      <c r="E3232"/>
    </row>
    <row r="3233" spans="1:5">
      <c r="A3233"/>
      <c r="B3233"/>
      <c r="C3233"/>
      <c r="D3233"/>
      <c r="E3233"/>
    </row>
    <row r="3234" spans="1:5">
      <c r="A3234"/>
      <c r="B3234"/>
      <c r="C3234"/>
      <c r="D3234"/>
      <c r="E3234"/>
    </row>
    <row r="3235" spans="1:5">
      <c r="A3235"/>
      <c r="B3235"/>
      <c r="C3235"/>
      <c r="D3235"/>
      <c r="E3235"/>
    </row>
    <row r="3236" spans="1:5">
      <c r="A3236"/>
      <c r="B3236"/>
      <c r="C3236"/>
      <c r="D3236"/>
      <c r="E3236"/>
    </row>
    <row r="3237" spans="1:5">
      <c r="A3237"/>
      <c r="B3237"/>
      <c r="C3237"/>
      <c r="D3237"/>
      <c r="E3237"/>
    </row>
    <row r="3238" spans="1:5">
      <c r="A3238"/>
      <c r="B3238"/>
      <c r="C3238"/>
      <c r="D3238"/>
      <c r="E3238"/>
    </row>
    <row r="3239" spans="1:5">
      <c r="A3239"/>
      <c r="B3239"/>
      <c r="C3239"/>
      <c r="D3239"/>
      <c r="E3239"/>
    </row>
    <row r="3240" spans="1:5">
      <c r="A3240"/>
      <c r="B3240"/>
      <c r="C3240"/>
      <c r="D3240"/>
      <c r="E3240"/>
    </row>
    <row r="3241" spans="1:5">
      <c r="A3241"/>
      <c r="B3241"/>
      <c r="C3241"/>
      <c r="D3241"/>
      <c r="E3241"/>
    </row>
    <row r="3242" spans="1:5">
      <c r="A3242"/>
      <c r="B3242"/>
      <c r="C3242"/>
      <c r="D3242"/>
      <c r="E3242"/>
    </row>
    <row r="3243" spans="1:5">
      <c r="A3243"/>
      <c r="B3243"/>
      <c r="C3243"/>
      <c r="D3243"/>
      <c r="E3243"/>
    </row>
    <row r="3244" spans="1:5">
      <c r="A3244"/>
      <c r="B3244"/>
      <c r="C3244"/>
      <c r="D3244"/>
      <c r="E3244"/>
    </row>
    <row r="3245" spans="1:5">
      <c r="A3245"/>
      <c r="B3245"/>
      <c r="C3245"/>
      <c r="D3245"/>
      <c r="E3245"/>
    </row>
    <row r="3246" spans="1:5">
      <c r="A3246"/>
      <c r="B3246"/>
      <c r="C3246"/>
      <c r="D3246"/>
      <c r="E3246"/>
    </row>
    <row r="3247" spans="1:5">
      <c r="A3247"/>
      <c r="B3247"/>
      <c r="C3247"/>
      <c r="D3247"/>
      <c r="E3247"/>
    </row>
    <row r="3248" spans="1:5">
      <c r="A3248"/>
      <c r="B3248"/>
      <c r="C3248"/>
      <c r="D3248"/>
      <c r="E3248"/>
    </row>
    <row r="3249" spans="1:5">
      <c r="A3249"/>
      <c r="B3249"/>
      <c r="C3249"/>
      <c r="D3249"/>
      <c r="E3249"/>
    </row>
    <row r="3250" spans="1:5">
      <c r="A3250"/>
      <c r="B3250"/>
      <c r="C3250"/>
      <c r="D3250"/>
      <c r="E3250"/>
    </row>
    <row r="3251" spans="1:5">
      <c r="A3251"/>
      <c r="B3251"/>
      <c r="C3251"/>
      <c r="D3251"/>
      <c r="E3251"/>
    </row>
    <row r="3252" spans="1:5">
      <c r="A3252"/>
      <c r="B3252"/>
      <c r="C3252"/>
      <c r="D3252"/>
      <c r="E3252"/>
    </row>
    <row r="3253" spans="1:5">
      <c r="A3253"/>
      <c r="B3253"/>
      <c r="C3253"/>
      <c r="D3253"/>
      <c r="E3253"/>
    </row>
    <row r="3254" spans="1:5">
      <c r="A3254"/>
      <c r="B3254"/>
      <c r="C3254"/>
      <c r="D3254"/>
      <c r="E3254"/>
    </row>
    <row r="3255" spans="1:5">
      <c r="A3255"/>
      <c r="B3255"/>
      <c r="C3255"/>
      <c r="D3255"/>
      <c r="E3255"/>
    </row>
    <row r="3256" spans="1:5">
      <c r="A3256"/>
      <c r="B3256"/>
      <c r="C3256"/>
      <c r="D3256"/>
      <c r="E3256"/>
    </row>
    <row r="3257" spans="1:5">
      <c r="A3257"/>
      <c r="B3257"/>
      <c r="C3257"/>
      <c r="D3257"/>
      <c r="E3257"/>
    </row>
    <row r="3258" spans="1:5">
      <c r="A3258"/>
      <c r="B3258"/>
      <c r="C3258"/>
      <c r="D3258"/>
      <c r="E3258"/>
    </row>
    <row r="3259" spans="1:5">
      <c r="A3259"/>
      <c r="B3259"/>
      <c r="C3259"/>
      <c r="D3259"/>
      <c r="E3259"/>
    </row>
    <row r="3260" spans="1:5">
      <c r="A3260"/>
      <c r="B3260"/>
      <c r="C3260"/>
      <c r="D3260"/>
      <c r="E3260"/>
    </row>
    <row r="3261" spans="1:5">
      <c r="A3261"/>
      <c r="B3261"/>
      <c r="C3261"/>
      <c r="D3261"/>
      <c r="E3261"/>
    </row>
    <row r="3262" spans="1:5">
      <c r="A3262"/>
      <c r="B3262"/>
      <c r="C3262"/>
      <c r="D3262"/>
      <c r="E3262"/>
    </row>
    <row r="3263" spans="1:5">
      <c r="A3263"/>
      <c r="B3263"/>
      <c r="C3263"/>
      <c r="D3263"/>
      <c r="E3263"/>
    </row>
    <row r="3264" spans="1:5">
      <c r="A3264"/>
      <c r="B3264"/>
      <c r="C3264"/>
      <c r="D3264"/>
      <c r="E3264"/>
    </row>
    <row r="3265" spans="1:5">
      <c r="A3265"/>
      <c r="B3265"/>
      <c r="C3265"/>
      <c r="D3265"/>
      <c r="E3265"/>
    </row>
    <row r="3266" spans="1:5">
      <c r="A3266"/>
      <c r="B3266"/>
      <c r="C3266"/>
      <c r="D3266"/>
      <c r="E3266"/>
    </row>
    <row r="3267" spans="1:5">
      <c r="A3267"/>
      <c r="B3267"/>
      <c r="C3267"/>
      <c r="D3267"/>
      <c r="E3267"/>
    </row>
    <row r="3268" spans="1:5">
      <c r="A3268"/>
      <c r="B3268"/>
      <c r="C3268"/>
      <c r="D3268"/>
      <c r="E3268"/>
    </row>
    <row r="3269" spans="1:5">
      <c r="A3269"/>
      <c r="B3269"/>
      <c r="C3269"/>
      <c r="D3269"/>
      <c r="E3269"/>
    </row>
    <row r="3270" spans="1:5">
      <c r="A3270"/>
      <c r="B3270"/>
      <c r="C3270"/>
      <c r="D3270"/>
      <c r="E3270"/>
    </row>
    <row r="3271" spans="1:5">
      <c r="A3271"/>
      <c r="B3271"/>
      <c r="C3271"/>
      <c r="D3271"/>
      <c r="E3271"/>
    </row>
    <row r="3272" spans="1:5">
      <c r="A3272"/>
      <c r="B3272"/>
      <c r="C3272"/>
      <c r="D3272"/>
      <c r="E3272"/>
    </row>
    <row r="3273" spans="1:5">
      <c r="A3273"/>
      <c r="B3273"/>
      <c r="C3273"/>
      <c r="D3273"/>
      <c r="E3273"/>
    </row>
    <row r="3274" spans="1:5">
      <c r="A3274"/>
      <c r="B3274"/>
      <c r="C3274"/>
      <c r="D3274"/>
      <c r="E3274"/>
    </row>
    <row r="3275" spans="1:5">
      <c r="A3275"/>
      <c r="B3275"/>
      <c r="C3275"/>
      <c r="D3275"/>
      <c r="E3275"/>
    </row>
    <row r="3276" spans="1:5">
      <c r="A3276"/>
      <c r="B3276"/>
      <c r="C3276"/>
      <c r="D3276"/>
      <c r="E3276"/>
    </row>
    <row r="3277" spans="1:5">
      <c r="A3277"/>
      <c r="B3277"/>
      <c r="C3277"/>
      <c r="D3277"/>
      <c r="E3277"/>
    </row>
    <row r="3278" spans="1:5">
      <c r="A3278"/>
      <c r="B3278"/>
      <c r="C3278"/>
      <c r="D3278"/>
      <c r="E3278"/>
    </row>
    <row r="3279" spans="1:5">
      <c r="A3279"/>
      <c r="B3279"/>
      <c r="C3279"/>
      <c r="D3279"/>
      <c r="E3279"/>
    </row>
    <row r="3280" spans="1:5">
      <c r="A3280"/>
      <c r="B3280"/>
      <c r="C3280"/>
      <c r="D3280"/>
      <c r="E3280"/>
    </row>
    <row r="3281" spans="1:5">
      <c r="A3281"/>
      <c r="B3281"/>
      <c r="C3281"/>
      <c r="D3281"/>
      <c r="E3281"/>
    </row>
    <row r="3282" spans="1:5">
      <c r="A3282"/>
      <c r="B3282"/>
      <c r="C3282"/>
      <c r="D3282"/>
      <c r="E3282"/>
    </row>
    <row r="3283" spans="1:5">
      <c r="A3283"/>
      <c r="B3283"/>
      <c r="C3283"/>
      <c r="D3283"/>
      <c r="E3283"/>
    </row>
    <row r="3284" spans="1:5">
      <c r="A3284"/>
      <c r="B3284"/>
      <c r="C3284"/>
      <c r="D3284"/>
      <c r="E3284"/>
    </row>
    <row r="3285" spans="1:5">
      <c r="A3285"/>
      <c r="B3285"/>
      <c r="C3285"/>
      <c r="D3285"/>
      <c r="E3285"/>
    </row>
    <row r="3286" spans="1:5">
      <c r="A3286"/>
      <c r="B3286"/>
      <c r="C3286"/>
      <c r="D3286"/>
      <c r="E3286"/>
    </row>
    <row r="3287" spans="1:5">
      <c r="A3287"/>
      <c r="B3287"/>
      <c r="C3287"/>
      <c r="D3287"/>
      <c r="E3287"/>
    </row>
    <row r="3288" spans="1:5">
      <c r="A3288"/>
      <c r="B3288"/>
      <c r="C3288"/>
      <c r="D3288"/>
      <c r="E3288"/>
    </row>
    <row r="3289" spans="1:5">
      <c r="A3289"/>
      <c r="B3289"/>
      <c r="C3289"/>
      <c r="D3289"/>
      <c r="E3289"/>
    </row>
    <row r="3290" spans="1:5">
      <c r="A3290"/>
      <c r="B3290"/>
      <c r="C3290"/>
      <c r="D3290"/>
      <c r="E3290"/>
    </row>
    <row r="3291" spans="1:5">
      <c r="A3291"/>
      <c r="B3291"/>
      <c r="C3291"/>
      <c r="D3291"/>
      <c r="E3291"/>
    </row>
    <row r="3292" spans="1:5">
      <c r="A3292"/>
      <c r="B3292"/>
      <c r="C3292"/>
      <c r="D3292"/>
      <c r="E3292"/>
    </row>
    <row r="3293" spans="1:5">
      <c r="A3293"/>
      <c r="B3293"/>
      <c r="C3293"/>
      <c r="D3293"/>
      <c r="E3293"/>
    </row>
    <row r="3294" spans="1:5">
      <c r="A3294"/>
      <c r="B3294"/>
      <c r="C3294"/>
      <c r="D3294"/>
      <c r="E3294"/>
    </row>
    <row r="3295" spans="1:5">
      <c r="A3295"/>
      <c r="B3295"/>
      <c r="C3295"/>
      <c r="D3295"/>
      <c r="E3295"/>
    </row>
    <row r="3296" spans="1:5">
      <c r="A3296"/>
      <c r="B3296"/>
      <c r="C3296"/>
      <c r="D3296"/>
      <c r="E3296"/>
    </row>
    <row r="3297" spans="1:5">
      <c r="A3297"/>
      <c r="B3297"/>
      <c r="C3297"/>
      <c r="D3297"/>
      <c r="E3297"/>
    </row>
    <row r="3298" spans="1:5">
      <c r="A3298"/>
      <c r="B3298"/>
      <c r="C3298"/>
      <c r="D3298"/>
      <c r="E3298"/>
    </row>
    <row r="3299" spans="1:5">
      <c r="A3299"/>
      <c r="B3299"/>
      <c r="C3299"/>
      <c r="D3299"/>
      <c r="E3299"/>
    </row>
    <row r="3300" spans="1:5">
      <c r="A3300"/>
      <c r="B3300"/>
      <c r="C3300"/>
      <c r="D3300"/>
      <c r="E3300"/>
    </row>
    <row r="3301" spans="1:5">
      <c r="A3301"/>
      <c r="B3301"/>
      <c r="C3301"/>
      <c r="D3301"/>
      <c r="E3301"/>
    </row>
    <row r="3302" spans="1:5">
      <c r="A3302"/>
      <c r="B3302"/>
      <c r="C3302"/>
      <c r="D3302"/>
      <c r="E3302"/>
    </row>
    <row r="3303" spans="1:5">
      <c r="A3303"/>
      <c r="B3303"/>
      <c r="C3303"/>
      <c r="D3303"/>
      <c r="E3303"/>
    </row>
    <row r="3304" spans="1:5">
      <c r="A3304"/>
      <c r="B3304"/>
      <c r="C3304"/>
      <c r="D3304"/>
      <c r="E3304"/>
    </row>
    <row r="3305" spans="1:5">
      <c r="A3305"/>
      <c r="B3305"/>
      <c r="C3305"/>
      <c r="D3305"/>
      <c r="E3305"/>
    </row>
    <row r="3306" spans="1:5">
      <c r="A3306"/>
      <c r="B3306"/>
      <c r="C3306"/>
      <c r="D3306"/>
      <c r="E3306"/>
    </row>
    <row r="3307" spans="1:5">
      <c r="A3307"/>
      <c r="B3307"/>
      <c r="C3307"/>
      <c r="D3307"/>
      <c r="E3307"/>
    </row>
    <row r="3308" spans="1:5">
      <c r="A3308"/>
      <c r="B3308"/>
      <c r="C3308"/>
      <c r="D3308"/>
      <c r="E3308"/>
    </row>
    <row r="3309" spans="1:5">
      <c r="A3309"/>
      <c r="B3309"/>
      <c r="C3309"/>
      <c r="D3309"/>
      <c r="E3309"/>
    </row>
    <row r="3310" spans="1:5">
      <c r="A3310"/>
      <c r="B3310"/>
      <c r="C3310"/>
      <c r="D3310"/>
      <c r="E3310"/>
    </row>
    <row r="3311" spans="1:5">
      <c r="A3311"/>
      <c r="B3311"/>
      <c r="C3311"/>
      <c r="D3311"/>
      <c r="E3311"/>
    </row>
    <row r="3312" spans="1:5">
      <c r="A3312"/>
      <c r="B3312"/>
      <c r="C3312"/>
      <c r="D3312"/>
      <c r="E3312"/>
    </row>
    <row r="3313" spans="1:5">
      <c r="A3313"/>
      <c r="B3313"/>
      <c r="C3313"/>
      <c r="D3313"/>
      <c r="E3313"/>
    </row>
    <row r="3314" spans="1:5">
      <c r="A3314"/>
      <c r="B3314"/>
      <c r="C3314"/>
      <c r="D3314"/>
      <c r="E3314"/>
    </row>
    <row r="3315" spans="1:5">
      <c r="A3315"/>
      <c r="B3315"/>
      <c r="C3315"/>
      <c r="D3315"/>
      <c r="E3315"/>
    </row>
    <row r="3316" spans="1:5">
      <c r="A3316"/>
      <c r="B3316"/>
      <c r="C3316"/>
      <c r="D3316"/>
      <c r="E3316"/>
    </row>
    <row r="3317" spans="1:5">
      <c r="A3317"/>
      <c r="B3317"/>
      <c r="C3317"/>
      <c r="D3317"/>
      <c r="E3317"/>
    </row>
    <row r="3318" spans="1:5">
      <c r="A3318"/>
      <c r="B3318"/>
      <c r="C3318"/>
      <c r="D3318"/>
      <c r="E3318"/>
    </row>
    <row r="3319" spans="1:5">
      <c r="A3319"/>
      <c r="B3319"/>
      <c r="C3319"/>
      <c r="D3319"/>
      <c r="E3319"/>
    </row>
    <row r="3320" spans="1:5">
      <c r="A3320"/>
      <c r="B3320"/>
      <c r="C3320"/>
      <c r="D3320"/>
      <c r="E3320"/>
    </row>
    <row r="3321" spans="1:5">
      <c r="A3321"/>
      <c r="B3321"/>
      <c r="C3321"/>
      <c r="D3321"/>
      <c r="E3321"/>
    </row>
    <row r="3322" spans="1:5">
      <c r="A3322"/>
      <c r="B3322"/>
      <c r="C3322"/>
      <c r="D3322"/>
      <c r="E3322"/>
    </row>
    <row r="3323" spans="1:5">
      <c r="A3323"/>
      <c r="B3323"/>
      <c r="C3323"/>
      <c r="D3323"/>
      <c r="E3323"/>
    </row>
    <row r="3324" spans="1:5">
      <c r="A3324"/>
      <c r="B3324"/>
      <c r="C3324"/>
      <c r="D3324"/>
      <c r="E3324"/>
    </row>
    <row r="3325" spans="1:5">
      <c r="A3325"/>
      <c r="B3325"/>
      <c r="C3325"/>
      <c r="D3325"/>
      <c r="E3325"/>
    </row>
    <row r="3326" spans="1:5">
      <c r="A3326"/>
      <c r="B3326"/>
      <c r="C3326"/>
      <c r="D3326"/>
      <c r="E3326"/>
    </row>
    <row r="3327" spans="1:5">
      <c r="A3327"/>
      <c r="B3327"/>
      <c r="C3327"/>
      <c r="D3327"/>
      <c r="E3327"/>
    </row>
    <row r="3328" spans="1:5">
      <c r="A3328"/>
      <c r="B3328"/>
      <c r="C3328"/>
      <c r="D3328"/>
      <c r="E3328"/>
    </row>
    <row r="3329" spans="1:5">
      <c r="A3329"/>
      <c r="B3329"/>
      <c r="C3329"/>
      <c r="D3329"/>
      <c r="E3329"/>
    </row>
    <row r="3330" spans="1:5">
      <c r="A3330"/>
      <c r="B3330"/>
      <c r="C3330"/>
      <c r="D3330"/>
      <c r="E3330"/>
    </row>
    <row r="3331" spans="1:5">
      <c r="A3331"/>
      <c r="B3331"/>
      <c r="C3331"/>
      <c r="D3331"/>
      <c r="E3331"/>
    </row>
    <row r="3332" spans="1:5">
      <c r="A3332"/>
      <c r="B3332"/>
      <c r="C3332"/>
      <c r="D3332"/>
      <c r="E3332"/>
    </row>
    <row r="3333" spans="1:5">
      <c r="A3333"/>
      <c r="B3333"/>
      <c r="C3333"/>
      <c r="D3333"/>
      <c r="E3333"/>
    </row>
    <row r="3334" spans="1:5">
      <c r="A3334"/>
      <c r="B3334"/>
      <c r="C3334"/>
      <c r="D3334"/>
      <c r="E3334"/>
    </row>
    <row r="3335" spans="1:5">
      <c r="A3335"/>
      <c r="B3335"/>
      <c r="C3335"/>
      <c r="D3335"/>
      <c r="E3335"/>
    </row>
    <row r="3336" spans="1:5">
      <c r="A3336"/>
      <c r="B3336"/>
      <c r="C3336"/>
      <c r="D3336"/>
      <c r="E3336"/>
    </row>
    <row r="3337" spans="1:5">
      <c r="A3337"/>
      <c r="B3337"/>
      <c r="C3337"/>
      <c r="D3337"/>
      <c r="E3337"/>
    </row>
    <row r="3338" spans="1:5">
      <c r="A3338"/>
      <c r="B3338"/>
      <c r="C3338"/>
      <c r="D3338"/>
      <c r="E3338"/>
    </row>
    <row r="3339" spans="1:5">
      <c r="A3339"/>
      <c r="B3339"/>
      <c r="C3339"/>
      <c r="D3339"/>
      <c r="E3339"/>
    </row>
    <row r="3340" spans="1:5">
      <c r="A3340"/>
      <c r="B3340"/>
      <c r="C3340"/>
      <c r="D3340"/>
      <c r="E3340"/>
    </row>
    <row r="3341" spans="1:5">
      <c r="A3341"/>
      <c r="B3341"/>
      <c r="C3341"/>
      <c r="D3341"/>
      <c r="E3341"/>
    </row>
    <row r="3342" spans="1:5">
      <c r="A3342"/>
      <c r="B3342"/>
      <c r="C3342"/>
      <c r="D3342"/>
      <c r="E3342"/>
    </row>
    <row r="3343" spans="1:5">
      <c r="A3343"/>
      <c r="B3343"/>
      <c r="C3343"/>
      <c r="D3343"/>
      <c r="E3343"/>
    </row>
    <row r="3344" spans="1:5">
      <c r="A3344"/>
      <c r="B3344"/>
      <c r="C3344"/>
      <c r="D3344"/>
      <c r="E3344"/>
    </row>
    <row r="3345" spans="1:5">
      <c r="A3345"/>
      <c r="B3345"/>
      <c r="C3345"/>
      <c r="D3345"/>
      <c r="E3345"/>
    </row>
    <row r="3346" spans="1:5">
      <c r="A3346"/>
      <c r="B3346"/>
      <c r="C3346"/>
      <c r="D3346"/>
      <c r="E3346"/>
    </row>
    <row r="3347" spans="1:5">
      <c r="A3347"/>
      <c r="B3347"/>
      <c r="C3347"/>
      <c r="D3347"/>
      <c r="E3347"/>
    </row>
    <row r="3348" spans="1:5">
      <c r="A3348"/>
      <c r="B3348"/>
      <c r="C3348"/>
      <c r="D3348"/>
      <c r="E3348"/>
    </row>
    <row r="3349" spans="1:5">
      <c r="A3349"/>
      <c r="B3349"/>
      <c r="C3349"/>
      <c r="D3349"/>
      <c r="E3349"/>
    </row>
    <row r="3350" spans="1:5">
      <c r="A3350"/>
      <c r="B3350"/>
      <c r="C3350"/>
      <c r="D3350"/>
      <c r="E3350"/>
    </row>
    <row r="3351" spans="1:5">
      <c r="A3351"/>
      <c r="B3351"/>
      <c r="C3351"/>
      <c r="D3351"/>
      <c r="E3351"/>
    </row>
    <row r="3352" spans="1:5">
      <c r="A3352"/>
      <c r="B3352"/>
      <c r="C3352"/>
      <c r="D3352"/>
      <c r="E3352"/>
    </row>
    <row r="3353" spans="1:5">
      <c r="A3353"/>
      <c r="B3353"/>
      <c r="C3353"/>
      <c r="D3353"/>
      <c r="E3353"/>
    </row>
    <row r="3354" spans="1:5">
      <c r="A3354"/>
      <c r="B3354"/>
      <c r="C3354"/>
      <c r="D3354"/>
      <c r="E3354"/>
    </row>
    <row r="3355" spans="1:5">
      <c r="A3355"/>
      <c r="B3355"/>
      <c r="C3355"/>
      <c r="D3355"/>
      <c r="E3355"/>
    </row>
    <row r="3356" spans="1:5">
      <c r="A3356"/>
      <c r="B3356"/>
      <c r="C3356"/>
      <c r="D3356"/>
      <c r="E3356"/>
    </row>
    <row r="3357" spans="1:5">
      <c r="A3357"/>
      <c r="B3357"/>
      <c r="C3357"/>
      <c r="D3357"/>
      <c r="E3357"/>
    </row>
    <row r="3358" spans="1:5">
      <c r="A3358"/>
      <c r="B3358"/>
      <c r="C3358"/>
      <c r="D3358"/>
      <c r="E3358"/>
    </row>
    <row r="3359" spans="1:5">
      <c r="A3359"/>
      <c r="B3359"/>
      <c r="C3359"/>
      <c r="D3359"/>
      <c r="E3359"/>
    </row>
    <row r="3360" spans="1:5">
      <c r="A3360"/>
      <c r="B3360"/>
      <c r="C3360"/>
      <c r="D3360"/>
      <c r="E3360"/>
    </row>
    <row r="3361" spans="1:5">
      <c r="A3361"/>
      <c r="B3361"/>
      <c r="C3361"/>
      <c r="D3361"/>
      <c r="E3361"/>
    </row>
    <row r="3362" spans="1:5">
      <c r="A3362"/>
      <c r="B3362"/>
      <c r="C3362"/>
      <c r="D3362"/>
      <c r="E3362"/>
    </row>
    <row r="3363" spans="1:5">
      <c r="A3363"/>
      <c r="B3363"/>
      <c r="C3363"/>
      <c r="D3363"/>
      <c r="E3363"/>
    </row>
    <row r="3364" spans="1:5">
      <c r="A3364"/>
      <c r="B3364"/>
      <c r="C3364"/>
      <c r="D3364"/>
      <c r="E3364"/>
    </row>
    <row r="3365" spans="1:5">
      <c r="A3365"/>
      <c r="B3365"/>
      <c r="C3365"/>
      <c r="D3365"/>
      <c r="E3365"/>
    </row>
    <row r="3366" spans="1:5">
      <c r="A3366"/>
      <c r="B3366"/>
      <c r="C3366"/>
      <c r="D3366"/>
      <c r="E3366"/>
    </row>
    <row r="3367" spans="1:5">
      <c r="A3367"/>
      <c r="B3367"/>
      <c r="C3367"/>
      <c r="D3367"/>
      <c r="E3367"/>
    </row>
    <row r="3368" spans="1:5">
      <c r="A3368"/>
      <c r="B3368"/>
      <c r="C3368"/>
      <c r="D3368"/>
      <c r="E3368"/>
    </row>
    <row r="3369" spans="1:5">
      <c r="A3369"/>
      <c r="B3369"/>
      <c r="C3369"/>
      <c r="D3369"/>
      <c r="E3369"/>
    </row>
    <row r="3370" spans="1:5">
      <c r="A3370"/>
      <c r="B3370"/>
      <c r="C3370"/>
      <c r="D3370"/>
      <c r="E3370"/>
    </row>
    <row r="3371" spans="1:5">
      <c r="A3371"/>
      <c r="B3371"/>
      <c r="C3371"/>
      <c r="D3371"/>
      <c r="E3371"/>
    </row>
    <row r="3372" spans="1:5">
      <c r="A3372"/>
      <c r="B3372"/>
      <c r="C3372"/>
      <c r="D3372"/>
      <c r="E3372"/>
    </row>
    <row r="3373" spans="1:5">
      <c r="A3373"/>
      <c r="B3373"/>
      <c r="C3373"/>
      <c r="D3373"/>
      <c r="E3373"/>
    </row>
    <row r="3374" spans="1:5">
      <c r="A3374"/>
      <c r="B3374"/>
      <c r="C3374"/>
      <c r="D3374"/>
      <c r="E3374"/>
    </row>
    <row r="3375" spans="1:5">
      <c r="A3375"/>
      <c r="B3375"/>
      <c r="C3375"/>
      <c r="D3375"/>
      <c r="E3375"/>
    </row>
    <row r="3376" spans="1:5">
      <c r="A3376"/>
      <c r="B3376"/>
      <c r="C3376"/>
      <c r="D3376"/>
      <c r="E3376"/>
    </row>
    <row r="3377" spans="1:5">
      <c r="A3377"/>
      <c r="B3377"/>
      <c r="C3377"/>
      <c r="D3377"/>
      <c r="E3377"/>
    </row>
    <row r="3378" spans="1:5">
      <c r="A3378"/>
      <c r="B3378"/>
      <c r="C3378"/>
      <c r="D3378"/>
      <c r="E3378"/>
    </row>
    <row r="3379" spans="1:5">
      <c r="A3379"/>
      <c r="B3379"/>
      <c r="C3379"/>
      <c r="D3379"/>
      <c r="E3379"/>
    </row>
    <row r="3380" spans="1:5">
      <c r="A3380"/>
      <c r="B3380"/>
      <c r="C3380"/>
      <c r="D3380"/>
      <c r="E3380"/>
    </row>
    <row r="3381" spans="1:5">
      <c r="A3381"/>
      <c r="B3381"/>
      <c r="C3381"/>
      <c r="D3381"/>
      <c r="E3381"/>
    </row>
    <row r="3382" spans="1:5">
      <c r="A3382"/>
      <c r="B3382"/>
      <c r="C3382"/>
      <c r="D3382"/>
      <c r="E3382"/>
    </row>
    <row r="3383" spans="1:5">
      <c r="A3383"/>
      <c r="B3383"/>
      <c r="C3383"/>
      <c r="D3383"/>
      <c r="E3383"/>
    </row>
    <row r="3384" spans="1:5">
      <c r="A3384"/>
      <c r="B3384"/>
      <c r="C3384"/>
      <c r="D3384"/>
      <c r="E3384"/>
    </row>
    <row r="3385" spans="1:5">
      <c r="A3385"/>
      <c r="B3385"/>
      <c r="C3385"/>
      <c r="D3385"/>
      <c r="E3385"/>
    </row>
    <row r="3386" spans="1:5">
      <c r="A3386"/>
      <c r="B3386"/>
      <c r="C3386"/>
      <c r="D3386"/>
      <c r="E3386"/>
    </row>
    <row r="3387" spans="1:5">
      <c r="A3387"/>
      <c r="B3387"/>
      <c r="C3387"/>
      <c r="D3387"/>
      <c r="E3387"/>
    </row>
    <row r="3388" spans="1:5">
      <c r="A3388"/>
      <c r="B3388"/>
      <c r="C3388"/>
      <c r="D3388"/>
      <c r="E3388"/>
    </row>
    <row r="3389" spans="1:5">
      <c r="A3389"/>
      <c r="B3389"/>
      <c r="C3389"/>
      <c r="D3389"/>
      <c r="E3389"/>
    </row>
    <row r="3390" spans="1:5">
      <c r="A3390"/>
      <c r="B3390"/>
      <c r="C3390"/>
      <c r="D3390"/>
      <c r="E3390"/>
    </row>
    <row r="3391" spans="1:5">
      <c r="A3391"/>
      <c r="B3391"/>
      <c r="C3391"/>
      <c r="D3391"/>
      <c r="E3391"/>
    </row>
    <row r="3392" spans="1:5">
      <c r="A3392"/>
      <c r="B3392"/>
      <c r="C3392"/>
      <c r="D3392"/>
      <c r="E3392"/>
    </row>
    <row r="3393" spans="1:5">
      <c r="A3393"/>
      <c r="B3393"/>
      <c r="C3393"/>
      <c r="D3393"/>
      <c r="E3393"/>
    </row>
    <row r="3394" spans="1:5">
      <c r="A3394"/>
      <c r="B3394"/>
      <c r="C3394"/>
      <c r="D3394"/>
      <c r="E3394"/>
    </row>
    <row r="3395" spans="1:5">
      <c r="A3395"/>
      <c r="B3395"/>
      <c r="C3395"/>
      <c r="D3395"/>
      <c r="E3395"/>
    </row>
    <row r="3396" spans="1:5">
      <c r="A3396"/>
      <c r="B3396"/>
      <c r="C3396"/>
      <c r="D3396"/>
      <c r="E3396"/>
    </row>
    <row r="3397" spans="1:5">
      <c r="A3397"/>
      <c r="B3397"/>
      <c r="C3397"/>
      <c r="D3397"/>
      <c r="E3397"/>
    </row>
    <row r="3398" spans="1:5">
      <c r="A3398"/>
      <c r="B3398"/>
      <c r="C3398"/>
      <c r="D3398"/>
      <c r="E3398"/>
    </row>
    <row r="3399" spans="1:5">
      <c r="A3399"/>
      <c r="B3399"/>
      <c r="C3399"/>
      <c r="D3399"/>
      <c r="E3399"/>
    </row>
    <row r="3400" spans="1:5">
      <c r="A3400"/>
      <c r="B3400"/>
      <c r="C3400"/>
      <c r="D3400"/>
      <c r="E3400"/>
    </row>
    <row r="3401" spans="1:5">
      <c r="A3401"/>
      <c r="B3401"/>
      <c r="C3401"/>
      <c r="D3401"/>
      <c r="E3401"/>
    </row>
    <row r="3402" spans="1:5">
      <c r="A3402"/>
      <c r="B3402"/>
      <c r="C3402"/>
      <c r="D3402"/>
      <c r="E3402"/>
    </row>
    <row r="3403" spans="1:5">
      <c r="A3403"/>
      <c r="B3403"/>
      <c r="C3403"/>
      <c r="D3403"/>
      <c r="E3403"/>
    </row>
    <row r="3404" spans="1:5">
      <c r="A3404"/>
      <c r="B3404"/>
      <c r="C3404"/>
      <c r="D3404"/>
      <c r="E3404"/>
    </row>
    <row r="3405" spans="1:5">
      <c r="A3405"/>
      <c r="B3405"/>
      <c r="C3405"/>
      <c r="D3405"/>
      <c r="E3405"/>
    </row>
    <row r="3406" spans="1:5">
      <c r="A3406"/>
      <c r="B3406"/>
      <c r="C3406"/>
      <c r="D3406"/>
      <c r="E3406"/>
    </row>
    <row r="3407" spans="1:5">
      <c r="A3407"/>
      <c r="B3407"/>
      <c r="C3407"/>
      <c r="D3407"/>
      <c r="E3407"/>
    </row>
    <row r="3408" spans="1:5">
      <c r="A3408"/>
      <c r="B3408"/>
      <c r="C3408"/>
      <c r="D3408"/>
      <c r="E3408"/>
    </row>
    <row r="3409" spans="1:5">
      <c r="A3409"/>
      <c r="B3409"/>
      <c r="C3409"/>
      <c r="D3409"/>
      <c r="E3409"/>
    </row>
    <row r="3410" spans="1:5">
      <c r="A3410"/>
      <c r="B3410"/>
      <c r="C3410"/>
      <c r="D3410"/>
      <c r="E3410"/>
    </row>
    <row r="3411" spans="1:5">
      <c r="A3411"/>
      <c r="B3411"/>
      <c r="C3411"/>
      <c r="D3411"/>
      <c r="E3411"/>
    </row>
    <row r="3412" spans="1:5">
      <c r="A3412"/>
      <c r="B3412"/>
      <c r="C3412"/>
      <c r="D3412"/>
      <c r="E3412"/>
    </row>
    <row r="3413" spans="1:5">
      <c r="A3413"/>
      <c r="B3413"/>
      <c r="C3413"/>
      <c r="D3413"/>
      <c r="E3413"/>
    </row>
    <row r="3414" spans="1:5">
      <c r="A3414"/>
      <c r="B3414"/>
      <c r="C3414"/>
      <c r="D3414"/>
      <c r="E3414"/>
    </row>
    <row r="3415" spans="1:5">
      <c r="A3415"/>
      <c r="B3415"/>
      <c r="C3415"/>
      <c r="D3415"/>
      <c r="E3415"/>
    </row>
    <row r="3416" spans="1:5">
      <c r="A3416"/>
      <c r="B3416"/>
      <c r="C3416"/>
      <c r="D3416"/>
      <c r="E3416"/>
    </row>
    <row r="3417" spans="1:5">
      <c r="A3417"/>
      <c r="B3417"/>
      <c r="C3417"/>
      <c r="D3417"/>
      <c r="E3417"/>
    </row>
    <row r="3418" spans="1:5">
      <c r="A3418"/>
      <c r="B3418"/>
      <c r="C3418"/>
      <c r="D3418"/>
      <c r="E3418"/>
    </row>
    <row r="3419" spans="1:5">
      <c r="A3419"/>
      <c r="B3419"/>
      <c r="C3419"/>
      <c r="D3419"/>
      <c r="E3419"/>
    </row>
    <row r="3420" spans="1:5">
      <c r="A3420"/>
      <c r="B3420"/>
      <c r="C3420"/>
      <c r="D3420"/>
      <c r="E3420"/>
    </row>
    <row r="3421" spans="1:5">
      <c r="A3421"/>
      <c r="B3421"/>
      <c r="C3421"/>
      <c r="D3421"/>
      <c r="E3421"/>
    </row>
    <row r="3422" spans="1:5">
      <c r="A3422"/>
      <c r="B3422"/>
      <c r="C3422"/>
      <c r="D3422"/>
      <c r="E3422"/>
    </row>
    <row r="3423" spans="1:5">
      <c r="A3423"/>
      <c r="B3423"/>
      <c r="C3423"/>
      <c r="D3423"/>
      <c r="E3423"/>
    </row>
    <row r="3424" spans="1:5">
      <c r="A3424"/>
      <c r="B3424"/>
      <c r="C3424"/>
      <c r="D3424"/>
      <c r="E3424"/>
    </row>
    <row r="3425" spans="1:5">
      <c r="A3425"/>
      <c r="B3425"/>
      <c r="C3425"/>
      <c r="D3425"/>
      <c r="E3425"/>
    </row>
    <row r="3426" spans="1:5">
      <c r="A3426"/>
      <c r="B3426"/>
      <c r="C3426"/>
      <c r="D3426"/>
      <c r="E3426"/>
    </row>
    <row r="3427" spans="1:5">
      <c r="A3427"/>
      <c r="B3427"/>
      <c r="C3427"/>
      <c r="D3427"/>
      <c r="E3427"/>
    </row>
    <row r="3428" spans="1:5">
      <c r="A3428"/>
      <c r="B3428"/>
      <c r="C3428"/>
      <c r="D3428"/>
      <c r="E3428"/>
    </row>
    <row r="3429" spans="1:5">
      <c r="A3429"/>
      <c r="B3429"/>
      <c r="C3429"/>
      <c r="D3429"/>
      <c r="E3429"/>
    </row>
    <row r="3430" spans="1:5">
      <c r="A3430"/>
      <c r="B3430"/>
      <c r="C3430"/>
      <c r="D3430"/>
      <c r="E3430"/>
    </row>
    <row r="3431" spans="1:5">
      <c r="A3431"/>
      <c r="B3431"/>
      <c r="C3431"/>
      <c r="D3431"/>
      <c r="E3431"/>
    </row>
    <row r="3432" spans="1:5">
      <c r="A3432"/>
      <c r="B3432"/>
      <c r="C3432"/>
      <c r="D3432"/>
      <c r="E3432"/>
    </row>
    <row r="3433" spans="1:5">
      <c r="A3433"/>
      <c r="B3433"/>
      <c r="C3433"/>
      <c r="D3433"/>
      <c r="E3433"/>
    </row>
    <row r="3434" spans="1:5">
      <c r="A3434"/>
      <c r="B3434"/>
      <c r="C3434"/>
      <c r="D3434"/>
      <c r="E3434"/>
    </row>
    <row r="3435" spans="1:5">
      <c r="A3435"/>
      <c r="B3435"/>
      <c r="C3435"/>
      <c r="D3435"/>
      <c r="E3435"/>
    </row>
    <row r="3436" spans="1:5">
      <c r="A3436"/>
      <c r="B3436"/>
      <c r="C3436"/>
      <c r="D3436"/>
      <c r="E3436"/>
    </row>
    <row r="3437" spans="1:5">
      <c r="A3437"/>
      <c r="B3437"/>
      <c r="C3437"/>
      <c r="D3437"/>
      <c r="E3437"/>
    </row>
    <row r="3438" spans="1:5">
      <c r="A3438"/>
      <c r="B3438"/>
      <c r="C3438"/>
      <c r="D3438"/>
      <c r="E3438"/>
    </row>
    <row r="3439" spans="1:5">
      <c r="A3439"/>
      <c r="B3439"/>
      <c r="C3439"/>
      <c r="D3439"/>
      <c r="E3439"/>
    </row>
    <row r="3440" spans="1:5">
      <c r="A3440"/>
      <c r="B3440"/>
      <c r="C3440"/>
      <c r="D3440"/>
      <c r="E3440"/>
    </row>
    <row r="3441" spans="1:5">
      <c r="A3441"/>
      <c r="B3441"/>
      <c r="C3441"/>
      <c r="D3441"/>
      <c r="E3441"/>
    </row>
    <row r="3442" spans="1:5">
      <c r="A3442"/>
      <c r="B3442"/>
      <c r="C3442"/>
      <c r="D3442"/>
      <c r="E3442"/>
    </row>
    <row r="3443" spans="1:5">
      <c r="A3443"/>
      <c r="B3443"/>
      <c r="C3443"/>
      <c r="D3443"/>
      <c r="E3443"/>
    </row>
    <row r="3444" spans="1:5">
      <c r="A3444"/>
      <c r="B3444"/>
      <c r="C3444"/>
      <c r="D3444"/>
      <c r="E3444"/>
    </row>
    <row r="3445" spans="1:5">
      <c r="A3445"/>
      <c r="B3445"/>
      <c r="C3445"/>
      <c r="D3445"/>
      <c r="E3445"/>
    </row>
    <row r="3446" spans="1:5">
      <c r="A3446"/>
      <c r="B3446"/>
      <c r="C3446"/>
      <c r="D3446"/>
      <c r="E3446"/>
    </row>
    <row r="3447" spans="1:5">
      <c r="A3447"/>
      <c r="B3447"/>
      <c r="C3447"/>
      <c r="D3447"/>
      <c r="E3447"/>
    </row>
    <row r="3448" spans="1:5">
      <c r="A3448"/>
      <c r="B3448"/>
      <c r="C3448"/>
      <c r="D3448"/>
      <c r="E3448"/>
    </row>
    <row r="3449" spans="1:5">
      <c r="A3449"/>
      <c r="B3449"/>
      <c r="C3449"/>
      <c r="D3449"/>
      <c r="E3449"/>
    </row>
    <row r="3450" spans="1:5">
      <c r="A3450"/>
      <c r="B3450"/>
      <c r="C3450"/>
      <c r="D3450"/>
      <c r="E3450"/>
    </row>
    <row r="3451" spans="1:5">
      <c r="A3451"/>
      <c r="B3451"/>
      <c r="C3451"/>
      <c r="D3451"/>
      <c r="E3451"/>
    </row>
    <row r="3452" spans="1:5">
      <c r="A3452"/>
      <c r="B3452"/>
      <c r="C3452"/>
      <c r="D3452"/>
      <c r="E3452"/>
    </row>
    <row r="3453" spans="1:5">
      <c r="A3453"/>
      <c r="B3453"/>
      <c r="C3453"/>
      <c r="D3453"/>
      <c r="E3453"/>
    </row>
    <row r="3454" spans="1:5">
      <c r="A3454"/>
      <c r="B3454"/>
      <c r="C3454"/>
      <c r="D3454"/>
      <c r="E3454"/>
    </row>
    <row r="3455" spans="1:5">
      <c r="A3455"/>
      <c r="B3455"/>
      <c r="C3455"/>
      <c r="D3455"/>
      <c r="E3455"/>
    </row>
    <row r="3456" spans="1:5">
      <c r="A3456"/>
      <c r="B3456"/>
      <c r="C3456"/>
      <c r="D3456"/>
      <c r="E3456"/>
    </row>
    <row r="3457" spans="1:5">
      <c r="A3457"/>
      <c r="B3457"/>
      <c r="C3457"/>
      <c r="D3457"/>
      <c r="E3457"/>
    </row>
    <row r="3458" spans="1:5">
      <c r="A3458"/>
      <c r="B3458"/>
      <c r="C3458"/>
      <c r="D3458"/>
      <c r="E3458"/>
    </row>
    <row r="3459" spans="1:5">
      <c r="A3459"/>
      <c r="B3459"/>
      <c r="C3459"/>
      <c r="D3459"/>
      <c r="E3459"/>
    </row>
    <row r="3460" spans="1:5">
      <c r="A3460"/>
      <c r="B3460"/>
      <c r="C3460"/>
      <c r="D3460"/>
      <c r="E3460"/>
    </row>
    <row r="3461" spans="1:5">
      <c r="A3461"/>
      <c r="B3461"/>
      <c r="C3461"/>
      <c r="D3461"/>
      <c r="E3461"/>
    </row>
    <row r="3462" spans="1:5">
      <c r="A3462"/>
      <c r="B3462"/>
      <c r="C3462"/>
      <c r="D3462"/>
      <c r="E3462"/>
    </row>
    <row r="3463" spans="1:5">
      <c r="A3463"/>
      <c r="B3463"/>
      <c r="C3463"/>
      <c r="D3463"/>
      <c r="E3463"/>
    </row>
    <row r="3464" spans="1:5">
      <c r="A3464"/>
      <c r="B3464"/>
      <c r="C3464"/>
      <c r="D3464"/>
      <c r="E3464"/>
    </row>
    <row r="3465" spans="1:5">
      <c r="A3465"/>
      <c r="B3465"/>
      <c r="C3465"/>
      <c r="D3465"/>
      <c r="E3465"/>
    </row>
    <row r="3466" spans="1:5">
      <c r="A3466"/>
      <c r="B3466"/>
      <c r="C3466"/>
      <c r="D3466"/>
      <c r="E3466"/>
    </row>
    <row r="3467" spans="1:5">
      <c r="A3467"/>
      <c r="B3467"/>
      <c r="C3467"/>
      <c r="D3467"/>
      <c r="E3467"/>
    </row>
    <row r="3468" spans="1:5">
      <c r="A3468"/>
      <c r="B3468"/>
      <c r="C3468"/>
      <c r="D3468"/>
      <c r="E3468"/>
    </row>
    <row r="3469" spans="1:5">
      <c r="A3469"/>
      <c r="B3469"/>
      <c r="C3469"/>
      <c r="D3469"/>
      <c r="E3469"/>
    </row>
    <row r="3470" spans="1:5">
      <c r="A3470"/>
      <c r="B3470"/>
      <c r="C3470"/>
      <c r="D3470"/>
      <c r="E3470"/>
    </row>
    <row r="3471" spans="1:5">
      <c r="A3471"/>
      <c r="B3471"/>
      <c r="C3471"/>
      <c r="D3471"/>
      <c r="E3471"/>
    </row>
    <row r="3472" spans="1:5">
      <c r="A3472"/>
      <c r="B3472"/>
      <c r="C3472"/>
      <c r="D3472"/>
      <c r="E3472"/>
    </row>
    <row r="3473" spans="1:5">
      <c r="A3473"/>
      <c r="B3473"/>
      <c r="C3473"/>
      <c r="D3473"/>
      <c r="E3473"/>
    </row>
    <row r="3474" spans="1:5">
      <c r="A3474"/>
      <c r="B3474"/>
      <c r="C3474"/>
      <c r="D3474"/>
      <c r="E3474"/>
    </row>
    <row r="3475" spans="1:5">
      <c r="A3475"/>
      <c r="B3475"/>
      <c r="C3475"/>
      <c r="D3475"/>
      <c r="E3475"/>
    </row>
    <row r="3476" spans="1:5">
      <c r="A3476"/>
      <c r="B3476"/>
      <c r="C3476"/>
      <c r="D3476"/>
      <c r="E3476"/>
    </row>
    <row r="3477" spans="1:5">
      <c r="A3477"/>
      <c r="B3477"/>
      <c r="C3477"/>
      <c r="D3477"/>
      <c r="E3477"/>
    </row>
    <row r="3478" spans="1:5">
      <c r="A3478"/>
      <c r="B3478"/>
      <c r="C3478"/>
      <c r="D3478"/>
      <c r="E3478"/>
    </row>
    <row r="3479" spans="1:5">
      <c r="A3479"/>
      <c r="B3479"/>
      <c r="C3479"/>
      <c r="D3479"/>
      <c r="E3479"/>
    </row>
    <row r="3480" spans="1:5">
      <c r="A3480"/>
      <c r="B3480"/>
      <c r="C3480"/>
      <c r="D3480"/>
      <c r="E3480"/>
    </row>
    <row r="3481" spans="1:5">
      <c r="A3481"/>
      <c r="B3481"/>
      <c r="C3481"/>
      <c r="D3481"/>
      <c r="E3481"/>
    </row>
    <row r="3482" spans="1:5">
      <c r="A3482"/>
      <c r="B3482"/>
      <c r="C3482"/>
      <c r="D3482"/>
      <c r="E3482"/>
    </row>
    <row r="3483" spans="1:5">
      <c r="A3483"/>
      <c r="B3483"/>
      <c r="C3483"/>
      <c r="D3483"/>
      <c r="E3483"/>
    </row>
    <row r="3484" spans="1:5">
      <c r="A3484"/>
      <c r="B3484"/>
      <c r="C3484"/>
      <c r="D3484"/>
      <c r="E3484"/>
    </row>
    <row r="3485" spans="1:5">
      <c r="A3485"/>
      <c r="B3485"/>
      <c r="C3485"/>
      <c r="D3485"/>
      <c r="E3485"/>
    </row>
    <row r="3486" spans="1:5">
      <c r="A3486"/>
      <c r="B3486"/>
      <c r="C3486"/>
      <c r="D3486"/>
      <c r="E3486"/>
    </row>
    <row r="3487" spans="1:5">
      <c r="A3487"/>
      <c r="B3487"/>
      <c r="C3487"/>
      <c r="D3487"/>
      <c r="E3487"/>
    </row>
    <row r="3488" spans="1:5">
      <c r="A3488"/>
      <c r="B3488"/>
      <c r="C3488"/>
      <c r="D3488"/>
      <c r="E3488"/>
    </row>
    <row r="3489" spans="1:5">
      <c r="A3489"/>
      <c r="B3489"/>
      <c r="C3489"/>
      <c r="D3489"/>
      <c r="E3489"/>
    </row>
    <row r="3490" spans="1:5">
      <c r="A3490"/>
      <c r="B3490"/>
      <c r="C3490"/>
      <c r="D3490"/>
      <c r="E3490"/>
    </row>
    <row r="3491" spans="1:5">
      <c r="A3491"/>
      <c r="B3491"/>
      <c r="C3491"/>
      <c r="D3491"/>
      <c r="E3491"/>
    </row>
    <row r="3492" spans="1:5">
      <c r="A3492"/>
      <c r="B3492"/>
      <c r="C3492"/>
      <c r="D3492"/>
      <c r="E3492"/>
    </row>
    <row r="3493" spans="1:5">
      <c r="A3493"/>
      <c r="B3493"/>
      <c r="C3493"/>
      <c r="D3493"/>
      <c r="E3493"/>
    </row>
    <row r="3494" spans="1:5">
      <c r="A3494"/>
      <c r="B3494"/>
      <c r="C3494"/>
      <c r="D3494"/>
      <c r="E3494"/>
    </row>
    <row r="3495" spans="1:5">
      <c r="A3495"/>
      <c r="B3495"/>
      <c r="C3495"/>
      <c r="D3495"/>
      <c r="E3495"/>
    </row>
    <row r="3496" spans="1:5">
      <c r="A3496"/>
      <c r="B3496"/>
      <c r="C3496"/>
      <c r="D3496"/>
      <c r="E3496"/>
    </row>
    <row r="3497" spans="1:5">
      <c r="A3497"/>
      <c r="B3497"/>
      <c r="C3497"/>
      <c r="D3497"/>
      <c r="E3497"/>
    </row>
    <row r="3498" spans="1:5">
      <c r="A3498"/>
      <c r="B3498"/>
      <c r="C3498"/>
      <c r="D3498"/>
      <c r="E3498"/>
    </row>
    <row r="3499" spans="1:5">
      <c r="A3499"/>
      <c r="B3499"/>
      <c r="C3499"/>
      <c r="D3499"/>
      <c r="E3499"/>
    </row>
    <row r="3500" spans="1:5">
      <c r="A3500"/>
      <c r="B3500"/>
      <c r="C3500"/>
      <c r="D3500"/>
      <c r="E3500"/>
    </row>
    <row r="3501" spans="1:5">
      <c r="A3501"/>
      <c r="B3501"/>
      <c r="C3501"/>
      <c r="D3501"/>
      <c r="E3501"/>
    </row>
    <row r="3502" spans="1:5">
      <c r="A3502"/>
      <c r="B3502"/>
      <c r="C3502"/>
      <c r="D3502"/>
      <c r="E3502"/>
    </row>
    <row r="3503" spans="1:5">
      <c r="A3503"/>
      <c r="B3503"/>
      <c r="C3503"/>
      <c r="D3503"/>
      <c r="E3503"/>
    </row>
    <row r="3504" spans="1:5">
      <c r="A3504"/>
      <c r="B3504"/>
      <c r="C3504"/>
      <c r="D3504"/>
      <c r="E3504"/>
    </row>
    <row r="3505" spans="1:5">
      <c r="A3505"/>
      <c r="B3505"/>
      <c r="C3505"/>
      <c r="D3505"/>
      <c r="E3505"/>
    </row>
    <row r="3506" spans="1:5">
      <c r="A3506"/>
      <c r="B3506"/>
      <c r="C3506"/>
      <c r="D3506"/>
      <c r="E3506"/>
    </row>
    <row r="3507" spans="1:5">
      <c r="A3507"/>
      <c r="B3507"/>
      <c r="C3507"/>
      <c r="D3507"/>
      <c r="E3507"/>
    </row>
    <row r="3508" spans="1:5">
      <c r="A3508"/>
      <c r="B3508"/>
      <c r="C3508"/>
      <c r="D3508"/>
      <c r="E3508"/>
    </row>
    <row r="3509" spans="1:5">
      <c r="A3509"/>
      <c r="B3509"/>
      <c r="C3509"/>
      <c r="D3509"/>
      <c r="E3509"/>
    </row>
    <row r="3510" spans="1:5">
      <c r="A3510"/>
      <c r="B3510"/>
      <c r="C3510"/>
      <c r="D3510"/>
      <c r="E3510"/>
    </row>
    <row r="3511" spans="1:5">
      <c r="A3511"/>
      <c r="B3511"/>
      <c r="C3511"/>
      <c r="D3511"/>
      <c r="E3511"/>
    </row>
    <row r="3512" spans="1:5">
      <c r="A3512"/>
      <c r="B3512"/>
      <c r="C3512"/>
      <c r="D3512"/>
      <c r="E3512"/>
    </row>
    <row r="3513" spans="1:5">
      <c r="A3513"/>
      <c r="B3513"/>
      <c r="C3513"/>
      <c r="D3513"/>
      <c r="E3513"/>
    </row>
    <row r="3514" spans="1:5">
      <c r="A3514"/>
      <c r="B3514"/>
      <c r="C3514"/>
      <c r="D3514"/>
      <c r="E3514"/>
    </row>
    <row r="3515" spans="1:5">
      <c r="A3515"/>
      <c r="B3515"/>
      <c r="C3515"/>
      <c r="D3515"/>
      <c r="E3515"/>
    </row>
    <row r="3516" spans="1:5">
      <c r="A3516"/>
      <c r="B3516"/>
      <c r="C3516"/>
      <c r="D3516"/>
      <c r="E3516"/>
    </row>
    <row r="3517" spans="1:5">
      <c r="A3517"/>
      <c r="B3517"/>
      <c r="C3517"/>
      <c r="D3517"/>
      <c r="E3517"/>
    </row>
    <row r="3518" spans="1:5">
      <c r="A3518"/>
      <c r="B3518"/>
      <c r="C3518"/>
      <c r="D3518"/>
      <c r="E3518"/>
    </row>
    <row r="3519" spans="1:5">
      <c r="A3519"/>
      <c r="B3519"/>
      <c r="C3519"/>
      <c r="D3519"/>
      <c r="E3519"/>
    </row>
    <row r="3520" spans="1:5">
      <c r="A3520"/>
      <c r="B3520"/>
      <c r="C3520"/>
      <c r="D3520"/>
      <c r="E3520"/>
    </row>
    <row r="3521" spans="1:5">
      <c r="A3521"/>
      <c r="B3521"/>
      <c r="C3521"/>
      <c r="D3521"/>
      <c r="E3521"/>
    </row>
    <row r="3522" spans="1:5">
      <c r="A3522"/>
      <c r="B3522"/>
      <c r="C3522"/>
      <c r="D3522"/>
      <c r="E3522"/>
    </row>
    <row r="3523" spans="1:5">
      <c r="A3523"/>
      <c r="B3523"/>
      <c r="C3523"/>
      <c r="D3523"/>
      <c r="E3523"/>
    </row>
    <row r="3524" spans="1:5">
      <c r="A3524"/>
      <c r="B3524"/>
      <c r="C3524"/>
      <c r="D3524"/>
      <c r="E3524"/>
    </row>
    <row r="3525" spans="1:5">
      <c r="A3525"/>
      <c r="B3525"/>
      <c r="C3525"/>
      <c r="D3525"/>
      <c r="E3525"/>
    </row>
    <row r="3526" spans="1:5">
      <c r="A3526"/>
      <c r="B3526"/>
      <c r="C3526"/>
      <c r="D3526"/>
      <c r="E3526"/>
    </row>
    <row r="3527" spans="1:5">
      <c r="A3527"/>
      <c r="B3527"/>
      <c r="C3527"/>
      <c r="D3527"/>
      <c r="E3527"/>
    </row>
    <row r="3528" spans="1:5">
      <c r="A3528"/>
      <c r="B3528"/>
      <c r="C3528"/>
      <c r="D3528"/>
      <c r="E3528"/>
    </row>
    <row r="3529" spans="1:5">
      <c r="A3529"/>
      <c r="B3529"/>
      <c r="C3529"/>
      <c r="D3529"/>
      <c r="E3529"/>
    </row>
    <row r="3530" spans="1:5">
      <c r="A3530"/>
      <c r="B3530"/>
      <c r="C3530"/>
      <c r="D3530"/>
      <c r="E3530"/>
    </row>
    <row r="3531" spans="1:5">
      <c r="A3531"/>
      <c r="B3531"/>
      <c r="C3531"/>
      <c r="D3531"/>
      <c r="E3531"/>
    </row>
    <row r="3532" spans="1:5">
      <c r="A3532"/>
      <c r="B3532"/>
      <c r="C3532"/>
      <c r="D3532"/>
      <c r="E3532"/>
    </row>
    <row r="3533" spans="1:5">
      <c r="A3533"/>
      <c r="B3533"/>
      <c r="C3533"/>
      <c r="D3533"/>
      <c r="E3533"/>
    </row>
    <row r="3534" spans="1:5">
      <c r="A3534"/>
      <c r="B3534"/>
      <c r="C3534"/>
      <c r="D3534"/>
      <c r="E3534"/>
    </row>
    <row r="3535" spans="1:5">
      <c r="A3535"/>
      <c r="B3535"/>
      <c r="C3535"/>
      <c r="D3535"/>
      <c r="E3535"/>
    </row>
    <row r="3536" spans="1:5">
      <c r="A3536"/>
      <c r="B3536"/>
      <c r="C3536"/>
      <c r="D3536"/>
      <c r="E3536"/>
    </row>
    <row r="3537" spans="1:5">
      <c r="A3537"/>
      <c r="B3537"/>
      <c r="C3537"/>
      <c r="D3537"/>
      <c r="E3537"/>
    </row>
    <row r="3538" spans="1:5">
      <c r="A3538"/>
      <c r="B3538"/>
      <c r="C3538"/>
      <c r="D3538"/>
      <c r="E3538"/>
    </row>
    <row r="3539" spans="1:5">
      <c r="A3539"/>
      <c r="B3539"/>
      <c r="C3539"/>
      <c r="D3539"/>
      <c r="E3539"/>
    </row>
    <row r="3540" spans="1:5">
      <c r="A3540"/>
      <c r="B3540"/>
      <c r="C3540"/>
      <c r="D3540"/>
      <c r="E3540"/>
    </row>
    <row r="3541" spans="1:5">
      <c r="A3541"/>
      <c r="B3541"/>
      <c r="C3541"/>
      <c r="D3541"/>
      <c r="E3541"/>
    </row>
    <row r="3542" spans="1:5">
      <c r="A3542"/>
      <c r="B3542"/>
      <c r="C3542"/>
      <c r="D3542"/>
      <c r="E3542"/>
    </row>
    <row r="3543" spans="1:5">
      <c r="A3543"/>
      <c r="B3543"/>
      <c r="C3543"/>
      <c r="D3543"/>
      <c r="E3543"/>
    </row>
    <row r="3544" spans="1:5">
      <c r="A3544"/>
      <c r="B3544"/>
      <c r="C3544"/>
      <c r="D3544"/>
      <c r="E3544"/>
    </row>
    <row r="3545" spans="1:5">
      <c r="A3545"/>
      <c r="B3545"/>
      <c r="C3545"/>
      <c r="D3545"/>
      <c r="E3545"/>
    </row>
    <row r="3546" spans="1:5">
      <c r="A3546"/>
      <c r="B3546"/>
      <c r="C3546"/>
      <c r="D3546"/>
      <c r="E3546"/>
    </row>
    <row r="3547" spans="1:5">
      <c r="A3547"/>
      <c r="B3547"/>
      <c r="C3547"/>
      <c r="D3547"/>
      <c r="E3547"/>
    </row>
    <row r="3548" spans="1:5">
      <c r="A3548"/>
      <c r="B3548"/>
      <c r="C3548"/>
      <c r="D3548"/>
      <c r="E3548"/>
    </row>
    <row r="3549" spans="1:5">
      <c r="A3549"/>
      <c r="B3549"/>
      <c r="C3549"/>
      <c r="D3549"/>
      <c r="E3549"/>
    </row>
    <row r="3550" spans="1:5">
      <c r="A3550"/>
      <c r="B3550"/>
      <c r="C3550"/>
      <c r="D3550"/>
      <c r="E3550"/>
    </row>
    <row r="3551" spans="1:5">
      <c r="A3551"/>
      <c r="B3551"/>
      <c r="C3551"/>
      <c r="D3551"/>
      <c r="E3551"/>
    </row>
    <row r="3552" spans="1:5">
      <c r="A3552"/>
      <c r="B3552"/>
      <c r="C3552"/>
      <c r="D3552"/>
      <c r="E3552"/>
    </row>
    <row r="3553" spans="1:5">
      <c r="A3553"/>
      <c r="B3553"/>
      <c r="C3553"/>
      <c r="D3553"/>
      <c r="E3553"/>
    </row>
    <row r="3554" spans="1:5">
      <c r="A3554"/>
      <c r="B3554"/>
      <c r="C3554"/>
      <c r="D3554"/>
      <c r="E3554"/>
    </row>
    <row r="3555" spans="1:5">
      <c r="A3555"/>
      <c r="B3555"/>
      <c r="C3555"/>
      <c r="D3555"/>
      <c r="E3555"/>
    </row>
    <row r="3556" spans="1:5">
      <c r="A3556"/>
      <c r="B3556"/>
      <c r="C3556"/>
      <c r="D3556"/>
      <c r="E3556"/>
    </row>
    <row r="3557" spans="1:5">
      <c r="A3557"/>
      <c r="B3557"/>
      <c r="C3557"/>
      <c r="D3557"/>
      <c r="E3557"/>
    </row>
    <row r="3558" spans="1:5">
      <c r="A3558"/>
      <c r="B3558"/>
      <c r="C3558"/>
      <c r="D3558"/>
      <c r="E3558"/>
    </row>
    <row r="3559" spans="1:5">
      <c r="A3559"/>
      <c r="B3559"/>
      <c r="C3559"/>
      <c r="D3559"/>
      <c r="E3559"/>
    </row>
    <row r="3560" spans="1:5">
      <c r="A3560"/>
      <c r="B3560"/>
      <c r="C3560"/>
      <c r="D3560"/>
      <c r="E3560"/>
    </row>
    <row r="3561" spans="1:5">
      <c r="A3561"/>
      <c r="B3561"/>
      <c r="C3561"/>
      <c r="D3561"/>
      <c r="E3561"/>
    </row>
    <row r="3562" spans="1:5">
      <c r="A3562"/>
      <c r="B3562"/>
      <c r="C3562"/>
      <c r="D3562"/>
      <c r="E3562"/>
    </row>
    <row r="3563" spans="1:5">
      <c r="A3563"/>
      <c r="B3563"/>
      <c r="C3563"/>
      <c r="D3563"/>
      <c r="E3563"/>
    </row>
    <row r="3564" spans="1:5">
      <c r="A3564"/>
      <c r="B3564"/>
      <c r="C3564"/>
      <c r="D3564"/>
      <c r="E3564"/>
    </row>
    <row r="3565" spans="1:5">
      <c r="A3565"/>
      <c r="B3565"/>
      <c r="C3565"/>
      <c r="D3565"/>
      <c r="E3565"/>
    </row>
    <row r="3566" spans="1:5">
      <c r="A3566"/>
      <c r="B3566"/>
      <c r="C3566"/>
      <c r="D3566"/>
      <c r="E3566"/>
    </row>
    <row r="3567" spans="1:5">
      <c r="A3567"/>
      <c r="B3567"/>
      <c r="C3567"/>
      <c r="D3567"/>
      <c r="E3567"/>
    </row>
    <row r="3568" spans="1:5">
      <c r="A3568"/>
      <c r="B3568"/>
      <c r="C3568"/>
      <c r="D3568"/>
      <c r="E3568"/>
    </row>
    <row r="3569" spans="1:5">
      <c r="A3569"/>
      <c r="B3569"/>
      <c r="C3569"/>
      <c r="D3569"/>
      <c r="E3569"/>
    </row>
    <row r="3570" spans="1:5">
      <c r="A3570"/>
      <c r="B3570"/>
      <c r="C3570"/>
      <c r="D3570"/>
      <c r="E3570"/>
    </row>
    <row r="3571" spans="1:5">
      <c r="A3571"/>
      <c r="B3571"/>
      <c r="C3571"/>
      <c r="D3571"/>
      <c r="E3571"/>
    </row>
    <row r="3572" spans="1:5">
      <c r="A3572"/>
      <c r="B3572"/>
      <c r="C3572"/>
      <c r="D3572"/>
      <c r="E3572"/>
    </row>
    <row r="3573" spans="1:5">
      <c r="A3573"/>
      <c r="B3573"/>
      <c r="C3573"/>
      <c r="D3573"/>
      <c r="E3573"/>
    </row>
    <row r="3574" spans="1:5">
      <c r="A3574"/>
      <c r="B3574"/>
      <c r="C3574"/>
      <c r="D3574"/>
      <c r="E3574"/>
    </row>
    <row r="3575" spans="1:5">
      <c r="A3575"/>
      <c r="B3575"/>
      <c r="C3575"/>
      <c r="D3575"/>
      <c r="E3575"/>
    </row>
    <row r="3576" spans="1:5">
      <c r="A3576"/>
      <c r="B3576"/>
      <c r="C3576"/>
      <c r="D3576"/>
      <c r="E3576"/>
    </row>
    <row r="3577" spans="1:5">
      <c r="A3577"/>
      <c r="B3577"/>
      <c r="C3577"/>
      <c r="D3577"/>
      <c r="E3577"/>
    </row>
    <row r="3578" spans="1:5">
      <c r="A3578"/>
      <c r="B3578"/>
      <c r="C3578"/>
      <c r="D3578"/>
      <c r="E3578"/>
    </row>
    <row r="3579" spans="1:5">
      <c r="A3579"/>
      <c r="B3579"/>
      <c r="C3579"/>
      <c r="D3579"/>
      <c r="E3579"/>
    </row>
    <row r="3580" spans="1:5">
      <c r="A3580"/>
      <c r="B3580"/>
      <c r="C3580"/>
      <c r="D3580"/>
      <c r="E3580"/>
    </row>
    <row r="3581" spans="1:5">
      <c r="A3581"/>
      <c r="B3581"/>
      <c r="C3581"/>
      <c r="D3581"/>
      <c r="E3581"/>
    </row>
    <row r="3582" spans="1:5">
      <c r="A3582"/>
      <c r="B3582"/>
      <c r="C3582"/>
      <c r="D3582"/>
      <c r="E3582"/>
    </row>
    <row r="3583" spans="1:5">
      <c r="A3583"/>
      <c r="B3583"/>
      <c r="C3583"/>
      <c r="D3583"/>
      <c r="E3583"/>
    </row>
    <row r="3584" spans="1:5">
      <c r="A3584"/>
      <c r="B3584"/>
      <c r="C3584"/>
      <c r="D3584"/>
      <c r="E3584"/>
    </row>
    <row r="3585" spans="1:5">
      <c r="A3585"/>
      <c r="B3585"/>
      <c r="C3585"/>
      <c r="D3585"/>
      <c r="E3585"/>
    </row>
    <row r="3586" spans="1:5">
      <c r="A3586"/>
      <c r="B3586"/>
      <c r="C3586"/>
      <c r="D3586"/>
      <c r="E3586"/>
    </row>
    <row r="3587" spans="1:5">
      <c r="A3587"/>
      <c r="B3587"/>
      <c r="C3587"/>
      <c r="D3587"/>
      <c r="E3587"/>
    </row>
    <row r="3588" spans="1:5">
      <c r="A3588"/>
      <c r="B3588"/>
      <c r="C3588"/>
      <c r="D3588"/>
      <c r="E3588"/>
    </row>
    <row r="3589" spans="1:5">
      <c r="A3589"/>
      <c r="B3589"/>
      <c r="C3589"/>
      <c r="D3589"/>
      <c r="E3589"/>
    </row>
    <row r="3590" spans="1:5">
      <c r="A3590"/>
      <c r="B3590"/>
      <c r="C3590"/>
      <c r="D3590"/>
      <c r="E3590"/>
    </row>
    <row r="3591" spans="1:5">
      <c r="A3591"/>
      <c r="B3591"/>
      <c r="C3591"/>
      <c r="D3591"/>
      <c r="E3591"/>
    </row>
    <row r="3592" spans="1:5">
      <c r="A3592"/>
      <c r="B3592"/>
      <c r="C3592"/>
      <c r="D3592"/>
      <c r="E3592"/>
    </row>
    <row r="3593" spans="1:5">
      <c r="A3593"/>
      <c r="B3593"/>
      <c r="C3593"/>
      <c r="D3593"/>
      <c r="E3593"/>
    </row>
    <row r="3594" spans="1:5">
      <c r="A3594"/>
      <c r="B3594"/>
      <c r="C3594"/>
      <c r="D3594"/>
      <c r="E3594"/>
    </row>
    <row r="3595" spans="1:5">
      <c r="A3595"/>
      <c r="B3595"/>
      <c r="C3595"/>
      <c r="D3595"/>
      <c r="E3595"/>
    </row>
    <row r="3596" spans="1:5">
      <c r="A3596"/>
      <c r="B3596"/>
      <c r="C3596"/>
      <c r="D3596"/>
      <c r="E3596"/>
    </row>
    <row r="3597" spans="1:5">
      <c r="A3597"/>
      <c r="B3597"/>
      <c r="C3597"/>
      <c r="D3597"/>
      <c r="E3597"/>
    </row>
    <row r="3598" spans="1:5">
      <c r="A3598"/>
      <c r="B3598"/>
      <c r="C3598"/>
      <c r="D3598"/>
      <c r="E3598"/>
    </row>
    <row r="3599" spans="1:5">
      <c r="A3599"/>
      <c r="B3599"/>
      <c r="C3599"/>
      <c r="D3599"/>
      <c r="E3599"/>
    </row>
    <row r="3600" spans="1:5">
      <c r="A3600"/>
      <c r="B3600"/>
      <c r="C3600"/>
      <c r="D3600"/>
      <c r="E3600"/>
    </row>
    <row r="3601" spans="1:5">
      <c r="A3601"/>
      <c r="B3601"/>
      <c r="C3601"/>
      <c r="D3601"/>
      <c r="E3601"/>
    </row>
    <row r="3602" spans="1:5">
      <c r="A3602"/>
      <c r="B3602"/>
      <c r="C3602"/>
      <c r="D3602"/>
      <c r="E3602"/>
    </row>
    <row r="3603" spans="1:5">
      <c r="A3603"/>
      <c r="B3603"/>
      <c r="C3603"/>
      <c r="D3603"/>
      <c r="E3603"/>
    </row>
    <row r="3604" spans="1:5">
      <c r="A3604"/>
      <c r="B3604"/>
      <c r="C3604"/>
      <c r="D3604"/>
      <c r="E3604"/>
    </row>
    <row r="3605" spans="1:5">
      <c r="A3605"/>
      <c r="B3605"/>
      <c r="C3605"/>
      <c r="D3605"/>
      <c r="E3605"/>
    </row>
    <row r="3606" spans="1:5">
      <c r="A3606"/>
      <c r="B3606"/>
      <c r="C3606"/>
      <c r="D3606"/>
      <c r="E3606"/>
    </row>
    <row r="3607" spans="1:5">
      <c r="A3607"/>
      <c r="B3607"/>
      <c r="C3607"/>
      <c r="D3607"/>
      <c r="E3607"/>
    </row>
    <row r="3608" spans="1:5">
      <c r="A3608"/>
      <c r="B3608"/>
      <c r="C3608"/>
      <c r="D3608"/>
      <c r="E3608"/>
    </row>
    <row r="3609" spans="1:5">
      <c r="A3609"/>
      <c r="B3609"/>
      <c r="C3609"/>
      <c r="D3609"/>
      <c r="E3609"/>
    </row>
    <row r="3610" spans="1:5">
      <c r="A3610"/>
      <c r="B3610"/>
      <c r="C3610"/>
      <c r="D3610"/>
      <c r="E3610"/>
    </row>
    <row r="3611" spans="1:5">
      <c r="A3611"/>
      <c r="B3611"/>
      <c r="C3611"/>
      <c r="D3611"/>
      <c r="E3611"/>
    </row>
    <row r="3612" spans="1:5">
      <c r="A3612"/>
      <c r="B3612"/>
      <c r="C3612"/>
      <c r="D3612"/>
      <c r="E3612"/>
    </row>
    <row r="3613" spans="1:5">
      <c r="A3613"/>
      <c r="B3613"/>
      <c r="C3613"/>
      <c r="D3613"/>
      <c r="E3613"/>
    </row>
    <row r="3614" spans="1:5">
      <c r="A3614"/>
      <c r="B3614"/>
      <c r="C3614"/>
      <c r="D3614"/>
      <c r="E3614"/>
    </row>
    <row r="3615" spans="1:5">
      <c r="A3615"/>
      <c r="B3615"/>
      <c r="C3615"/>
      <c r="D3615"/>
      <c r="E3615"/>
    </row>
    <row r="3616" spans="1:5">
      <c r="A3616"/>
      <c r="B3616"/>
      <c r="C3616"/>
      <c r="D3616"/>
      <c r="E3616"/>
    </row>
    <row r="3617" spans="1:5">
      <c r="A3617"/>
      <c r="B3617"/>
      <c r="C3617"/>
      <c r="D3617"/>
      <c r="E3617"/>
    </row>
    <row r="3618" spans="1:5">
      <c r="A3618"/>
      <c r="B3618"/>
      <c r="C3618"/>
      <c r="D3618"/>
      <c r="E3618"/>
    </row>
    <row r="3619" spans="1:5">
      <c r="A3619"/>
      <c r="B3619"/>
      <c r="C3619"/>
      <c r="D3619"/>
      <c r="E3619"/>
    </row>
    <row r="3620" spans="1:5">
      <c r="A3620"/>
      <c r="B3620"/>
      <c r="C3620"/>
      <c r="D3620"/>
      <c r="E3620"/>
    </row>
    <row r="3621" spans="1:5">
      <c r="A3621"/>
      <c r="B3621"/>
      <c r="C3621"/>
      <c r="D3621"/>
      <c r="E3621"/>
    </row>
    <row r="3622" spans="1:5">
      <c r="A3622"/>
      <c r="B3622"/>
      <c r="C3622"/>
      <c r="D3622"/>
      <c r="E3622"/>
    </row>
    <row r="3623" spans="1:5">
      <c r="A3623"/>
      <c r="B3623"/>
      <c r="C3623"/>
      <c r="D3623"/>
      <c r="E3623"/>
    </row>
    <row r="3624" spans="1:5">
      <c r="A3624"/>
      <c r="B3624"/>
      <c r="C3624"/>
      <c r="D3624"/>
      <c r="E3624"/>
    </row>
    <row r="3625" spans="1:5">
      <c r="A3625"/>
      <c r="B3625"/>
      <c r="C3625"/>
      <c r="D3625"/>
      <c r="E3625"/>
    </row>
    <row r="3626" spans="1:5">
      <c r="A3626"/>
      <c r="B3626"/>
      <c r="C3626"/>
      <c r="D3626"/>
      <c r="E3626"/>
    </row>
    <row r="3627" spans="1:5">
      <c r="A3627"/>
      <c r="B3627"/>
      <c r="C3627"/>
      <c r="D3627"/>
      <c r="E3627"/>
    </row>
    <row r="3628" spans="1:5">
      <c r="A3628"/>
      <c r="B3628"/>
      <c r="C3628"/>
      <c r="D3628"/>
      <c r="E3628"/>
    </row>
    <row r="3629" spans="1:5">
      <c r="A3629"/>
      <c r="B3629"/>
      <c r="C3629"/>
      <c r="D3629"/>
      <c r="E3629"/>
    </row>
    <row r="3630" spans="1:5">
      <c r="A3630"/>
      <c r="B3630"/>
      <c r="C3630"/>
      <c r="D3630"/>
      <c r="E3630"/>
    </row>
    <row r="3631" spans="1:5">
      <c r="A3631"/>
      <c r="B3631"/>
      <c r="C3631"/>
      <c r="D3631"/>
      <c r="E3631"/>
    </row>
    <row r="3632" spans="1:5">
      <c r="A3632"/>
      <c r="B3632"/>
      <c r="C3632"/>
      <c r="D3632"/>
      <c r="E3632"/>
    </row>
    <row r="3633" spans="1:5">
      <c r="A3633"/>
      <c r="B3633"/>
      <c r="C3633"/>
      <c r="D3633"/>
      <c r="E3633"/>
    </row>
    <row r="3634" spans="1:5">
      <c r="A3634"/>
      <c r="B3634"/>
      <c r="C3634"/>
      <c r="D3634"/>
      <c r="E3634"/>
    </row>
    <row r="3635" spans="1:5">
      <c r="A3635"/>
      <c r="B3635"/>
      <c r="C3635"/>
      <c r="D3635"/>
      <c r="E3635"/>
    </row>
    <row r="3636" spans="1:5">
      <c r="A3636"/>
      <c r="B3636"/>
      <c r="C3636"/>
      <c r="D3636"/>
      <c r="E3636"/>
    </row>
    <row r="3637" spans="1:5">
      <c r="A3637"/>
      <c r="B3637"/>
      <c r="C3637"/>
      <c r="D3637"/>
      <c r="E3637"/>
    </row>
    <row r="3638" spans="1:5">
      <c r="A3638"/>
      <c r="B3638"/>
      <c r="C3638"/>
      <c r="D3638"/>
      <c r="E3638"/>
    </row>
    <row r="3639" spans="1:5">
      <c r="A3639"/>
      <c r="B3639"/>
      <c r="C3639"/>
      <c r="D3639"/>
      <c r="E3639"/>
    </row>
    <row r="3640" spans="1:5">
      <c r="A3640"/>
      <c r="B3640"/>
      <c r="C3640"/>
      <c r="D3640"/>
      <c r="E3640"/>
    </row>
    <row r="3641" spans="1:5">
      <c r="A3641"/>
      <c r="B3641"/>
      <c r="C3641"/>
      <c r="D3641"/>
      <c r="E3641"/>
    </row>
    <row r="3642" spans="1:5">
      <c r="A3642"/>
      <c r="B3642"/>
      <c r="C3642"/>
      <c r="D3642"/>
      <c r="E3642"/>
    </row>
    <row r="3643" spans="1:5">
      <c r="A3643"/>
      <c r="B3643"/>
      <c r="C3643"/>
      <c r="D3643"/>
      <c r="E3643"/>
    </row>
    <row r="3644" spans="1:5">
      <c r="A3644"/>
      <c r="B3644"/>
      <c r="C3644"/>
      <c r="D3644"/>
      <c r="E3644"/>
    </row>
    <row r="3645" spans="1:5">
      <c r="A3645"/>
      <c r="B3645"/>
      <c r="C3645"/>
      <c r="D3645"/>
      <c r="E3645"/>
    </row>
    <row r="3646" spans="1:5">
      <c r="A3646"/>
      <c r="B3646"/>
      <c r="C3646"/>
      <c r="D3646"/>
      <c r="E3646"/>
    </row>
    <row r="3647" spans="1:5">
      <c r="A3647"/>
      <c r="B3647"/>
      <c r="C3647"/>
      <c r="D3647"/>
      <c r="E3647"/>
    </row>
    <row r="3648" spans="1:5">
      <c r="A3648"/>
      <c r="B3648"/>
      <c r="C3648"/>
      <c r="D3648"/>
      <c r="E3648"/>
    </row>
    <row r="3649" spans="1:5">
      <c r="A3649"/>
      <c r="B3649"/>
      <c r="C3649"/>
      <c r="D3649"/>
      <c r="E3649"/>
    </row>
    <row r="3650" spans="1:5">
      <c r="A3650"/>
      <c r="B3650"/>
      <c r="C3650"/>
      <c r="D3650"/>
      <c r="E3650"/>
    </row>
    <row r="3651" spans="1:5">
      <c r="A3651"/>
      <c r="B3651"/>
      <c r="C3651"/>
      <c r="D3651"/>
      <c r="E3651"/>
    </row>
    <row r="3652" spans="1:5">
      <c r="A3652"/>
      <c r="B3652"/>
      <c r="C3652"/>
      <c r="D3652"/>
      <c r="E3652"/>
    </row>
    <row r="3653" spans="1:5">
      <c r="A3653"/>
      <c r="B3653"/>
      <c r="C3653"/>
      <c r="D3653"/>
      <c r="E3653"/>
    </row>
    <row r="3654" spans="1:5">
      <c r="A3654"/>
      <c r="B3654"/>
      <c r="C3654"/>
      <c r="D3654"/>
      <c r="E3654"/>
    </row>
    <row r="3655" spans="1:5">
      <c r="A3655"/>
      <c r="B3655"/>
      <c r="C3655"/>
      <c r="D3655"/>
      <c r="E3655"/>
    </row>
    <row r="3656" spans="1:5">
      <c r="A3656"/>
      <c r="B3656"/>
      <c r="C3656"/>
      <c r="D3656"/>
      <c r="E3656"/>
    </row>
    <row r="3657" spans="1:5">
      <c r="A3657"/>
      <c r="B3657"/>
      <c r="C3657"/>
      <c r="D3657"/>
      <c r="E3657"/>
    </row>
    <row r="3658" spans="1:5">
      <c r="A3658"/>
      <c r="B3658"/>
      <c r="C3658"/>
      <c r="D3658"/>
      <c r="E3658"/>
    </row>
    <row r="3659" spans="1:5">
      <c r="A3659"/>
      <c r="B3659"/>
      <c r="C3659"/>
      <c r="D3659"/>
      <c r="E3659"/>
    </row>
    <row r="3660" spans="1:5">
      <c r="A3660"/>
      <c r="B3660"/>
      <c r="C3660"/>
      <c r="D3660"/>
      <c r="E3660"/>
    </row>
    <row r="3661" spans="1:5">
      <c r="A3661"/>
      <c r="B3661"/>
      <c r="C3661"/>
      <c r="D3661"/>
      <c r="E3661"/>
    </row>
    <row r="3662" spans="1:5">
      <c r="A3662"/>
      <c r="B3662"/>
      <c r="C3662"/>
      <c r="D3662"/>
      <c r="E3662"/>
    </row>
    <row r="3663" spans="1:5">
      <c r="A3663"/>
      <c r="B3663"/>
      <c r="C3663"/>
      <c r="D3663"/>
      <c r="E3663"/>
    </row>
    <row r="3664" spans="1:5">
      <c r="A3664"/>
      <c r="B3664"/>
      <c r="C3664"/>
      <c r="D3664"/>
      <c r="E3664"/>
    </row>
    <row r="3665" spans="1:5">
      <c r="A3665"/>
      <c r="B3665"/>
      <c r="C3665"/>
      <c r="D3665"/>
      <c r="E3665"/>
    </row>
    <row r="3666" spans="1:5">
      <c r="A3666"/>
      <c r="B3666"/>
      <c r="C3666"/>
      <c r="D3666"/>
      <c r="E3666"/>
    </row>
    <row r="3667" spans="1:5">
      <c r="A3667"/>
      <c r="B3667"/>
      <c r="C3667"/>
      <c r="D3667"/>
      <c r="E3667"/>
    </row>
    <row r="3668" spans="1:5">
      <c r="A3668"/>
      <c r="B3668"/>
      <c r="C3668"/>
      <c r="D3668"/>
      <c r="E3668"/>
    </row>
    <row r="3669" spans="1:5">
      <c r="A3669"/>
      <c r="B3669"/>
      <c r="C3669"/>
      <c r="D3669"/>
      <c r="E3669"/>
    </row>
    <row r="3670" spans="1:5">
      <c r="A3670"/>
      <c r="B3670"/>
      <c r="C3670"/>
      <c r="D3670"/>
      <c r="E3670"/>
    </row>
    <row r="3671" spans="1:5">
      <c r="A3671"/>
      <c r="B3671"/>
      <c r="C3671"/>
      <c r="D3671"/>
      <c r="E3671"/>
    </row>
    <row r="3672" spans="1:5">
      <c r="A3672"/>
      <c r="B3672"/>
      <c r="C3672"/>
      <c r="D3672"/>
      <c r="E3672"/>
    </row>
    <row r="3673" spans="1:5">
      <c r="A3673"/>
      <c r="B3673"/>
      <c r="C3673"/>
      <c r="D3673"/>
      <c r="E3673"/>
    </row>
    <row r="3674" spans="1:5">
      <c r="A3674"/>
      <c r="B3674"/>
      <c r="C3674"/>
      <c r="D3674"/>
      <c r="E3674"/>
    </row>
    <row r="3675" spans="1:5">
      <c r="A3675"/>
      <c r="B3675"/>
      <c r="C3675"/>
      <c r="D3675"/>
      <c r="E3675"/>
    </row>
    <row r="3676" spans="1:5">
      <c r="A3676"/>
      <c r="B3676"/>
      <c r="C3676"/>
      <c r="D3676"/>
      <c r="E3676"/>
    </row>
    <row r="3677" spans="1:5">
      <c r="A3677"/>
      <c r="B3677"/>
      <c r="C3677"/>
      <c r="D3677"/>
      <c r="E3677"/>
    </row>
    <row r="3678" spans="1:5">
      <c r="A3678"/>
      <c r="B3678"/>
      <c r="C3678"/>
      <c r="D3678"/>
      <c r="E3678"/>
    </row>
    <row r="3679" spans="1:5">
      <c r="A3679"/>
      <c r="B3679"/>
      <c r="C3679"/>
      <c r="D3679"/>
      <c r="E3679"/>
    </row>
    <row r="3680" spans="1:5">
      <c r="A3680"/>
      <c r="B3680"/>
      <c r="C3680"/>
      <c r="D3680"/>
      <c r="E3680"/>
    </row>
    <row r="3681" spans="1:5">
      <c r="A3681"/>
      <c r="B3681"/>
      <c r="C3681"/>
      <c r="D3681"/>
      <c r="E3681"/>
    </row>
    <row r="3682" spans="1:5">
      <c r="A3682"/>
      <c r="B3682"/>
      <c r="C3682"/>
      <c r="D3682"/>
      <c r="E3682"/>
    </row>
    <row r="3683" spans="1:5">
      <c r="A3683"/>
      <c r="B3683"/>
      <c r="C3683"/>
      <c r="D3683"/>
      <c r="E3683"/>
    </row>
    <row r="3684" spans="1:5">
      <c r="A3684"/>
      <c r="B3684"/>
      <c r="C3684"/>
      <c r="D3684"/>
      <c r="E3684"/>
    </row>
    <row r="3685" spans="1:5">
      <c r="A3685"/>
      <c r="B3685"/>
      <c r="C3685"/>
      <c r="D3685"/>
      <c r="E3685"/>
    </row>
    <row r="3686" spans="1:5">
      <c r="A3686"/>
      <c r="B3686"/>
      <c r="C3686"/>
      <c r="D3686"/>
      <c r="E3686"/>
    </row>
    <row r="3687" spans="1:5">
      <c r="A3687"/>
      <c r="B3687"/>
      <c r="C3687"/>
      <c r="D3687"/>
      <c r="E3687"/>
    </row>
    <row r="3688" spans="1:5">
      <c r="A3688"/>
      <c r="B3688"/>
      <c r="C3688"/>
      <c r="D3688"/>
      <c r="E3688"/>
    </row>
    <row r="3689" spans="1:5">
      <c r="A3689"/>
      <c r="B3689"/>
      <c r="C3689"/>
      <c r="D3689"/>
      <c r="E3689"/>
    </row>
    <row r="3690" spans="1:5">
      <c r="A3690"/>
      <c r="B3690"/>
      <c r="C3690"/>
      <c r="D3690"/>
      <c r="E3690"/>
    </row>
    <row r="3691" spans="1:5">
      <c r="A3691"/>
      <c r="B3691"/>
      <c r="C3691"/>
      <c r="D3691"/>
      <c r="E3691"/>
    </row>
    <row r="3692" spans="1:5">
      <c r="A3692"/>
      <c r="B3692"/>
      <c r="C3692"/>
      <c r="D3692"/>
      <c r="E3692"/>
    </row>
    <row r="3693" spans="1:5">
      <c r="A3693"/>
      <c r="B3693"/>
      <c r="C3693"/>
      <c r="D3693"/>
      <c r="E3693"/>
    </row>
    <row r="3694" spans="1:5">
      <c r="A3694"/>
      <c r="B3694"/>
      <c r="C3694"/>
      <c r="D3694"/>
      <c r="E3694"/>
    </row>
    <row r="3695" spans="1:5">
      <c r="A3695"/>
      <c r="B3695"/>
      <c r="C3695"/>
      <c r="D3695"/>
      <c r="E3695"/>
    </row>
    <row r="3696" spans="1:5">
      <c r="A3696"/>
      <c r="B3696"/>
      <c r="C3696"/>
      <c r="D3696"/>
      <c r="E3696"/>
    </row>
    <row r="3697" spans="1:5">
      <c r="A3697"/>
      <c r="B3697"/>
      <c r="C3697"/>
      <c r="D3697"/>
      <c r="E3697"/>
    </row>
    <row r="3698" spans="1:5">
      <c r="A3698"/>
      <c r="B3698"/>
      <c r="C3698"/>
      <c r="D3698"/>
      <c r="E3698"/>
    </row>
    <row r="3699" spans="1:5">
      <c r="A3699"/>
      <c r="B3699"/>
      <c r="C3699"/>
      <c r="D3699"/>
      <c r="E3699"/>
    </row>
    <row r="3700" spans="1:5">
      <c r="A3700"/>
      <c r="B3700"/>
      <c r="C3700"/>
      <c r="D3700"/>
      <c r="E3700"/>
    </row>
    <row r="3701" spans="1:5">
      <c r="A3701"/>
      <c r="B3701"/>
      <c r="C3701"/>
      <c r="D3701"/>
      <c r="E3701"/>
    </row>
    <row r="3702" spans="1:5">
      <c r="A3702"/>
      <c r="B3702"/>
      <c r="C3702"/>
      <c r="D3702"/>
      <c r="E3702"/>
    </row>
    <row r="3703" spans="1:5">
      <c r="A3703"/>
      <c r="B3703"/>
      <c r="C3703"/>
      <c r="D3703"/>
      <c r="E3703"/>
    </row>
    <row r="3704" spans="1:5">
      <c r="A3704"/>
      <c r="B3704"/>
      <c r="C3704"/>
      <c r="D3704"/>
      <c r="E3704"/>
    </row>
    <row r="3705" spans="1:5">
      <c r="A3705"/>
      <c r="B3705"/>
      <c r="C3705"/>
      <c r="D3705"/>
      <c r="E3705"/>
    </row>
    <row r="3706" spans="1:5">
      <c r="A3706"/>
      <c r="B3706"/>
      <c r="C3706"/>
      <c r="D3706"/>
      <c r="E3706"/>
    </row>
    <row r="3707" spans="1:5">
      <c r="A3707"/>
      <c r="B3707"/>
      <c r="C3707"/>
      <c r="D3707"/>
      <c r="E3707"/>
    </row>
    <row r="3708" spans="1:5">
      <c r="A3708"/>
      <c r="B3708"/>
      <c r="C3708"/>
      <c r="D3708"/>
      <c r="E3708"/>
    </row>
    <row r="3709" spans="1:5">
      <c r="A3709"/>
      <c r="B3709"/>
      <c r="C3709"/>
      <c r="D3709"/>
      <c r="E3709"/>
    </row>
    <row r="3710" spans="1:5">
      <c r="A3710"/>
      <c r="B3710"/>
      <c r="C3710"/>
      <c r="D3710"/>
      <c r="E3710"/>
    </row>
    <row r="3711" spans="1:5">
      <c r="A3711"/>
      <c r="B3711"/>
      <c r="C3711"/>
      <c r="D3711"/>
      <c r="E3711"/>
    </row>
    <row r="3712" spans="1:5">
      <c r="A3712"/>
      <c r="B3712"/>
      <c r="C3712"/>
      <c r="D3712"/>
      <c r="E3712"/>
    </row>
    <row r="3713" spans="1:5">
      <c r="A3713"/>
      <c r="B3713"/>
      <c r="C3713"/>
      <c r="D3713"/>
      <c r="E3713"/>
    </row>
    <row r="3714" spans="1:5">
      <c r="A3714"/>
      <c r="B3714"/>
      <c r="C3714"/>
      <c r="D3714"/>
      <c r="E3714"/>
    </row>
    <row r="3715" spans="1:5">
      <c r="A3715"/>
      <c r="B3715"/>
      <c r="C3715"/>
      <c r="D3715"/>
      <c r="E3715"/>
    </row>
    <row r="3716" spans="1:5">
      <c r="A3716"/>
      <c r="B3716"/>
      <c r="C3716"/>
      <c r="D3716"/>
      <c r="E3716"/>
    </row>
    <row r="3717" spans="1:5">
      <c r="A3717"/>
      <c r="B3717"/>
      <c r="C3717"/>
      <c r="D3717"/>
      <c r="E3717"/>
    </row>
    <row r="3718" spans="1:5">
      <c r="A3718"/>
      <c r="B3718"/>
      <c r="C3718"/>
      <c r="D3718"/>
      <c r="E3718"/>
    </row>
    <row r="3719" spans="1:5">
      <c r="A3719"/>
      <c r="B3719"/>
      <c r="C3719"/>
      <c r="D3719"/>
      <c r="E3719"/>
    </row>
    <row r="3720" spans="1:5">
      <c r="A3720"/>
      <c r="B3720"/>
      <c r="C3720"/>
      <c r="D3720"/>
      <c r="E3720"/>
    </row>
    <row r="3721" spans="1:5">
      <c r="A3721"/>
      <c r="B3721"/>
      <c r="C3721"/>
      <c r="D3721"/>
      <c r="E3721"/>
    </row>
    <row r="3722" spans="1:5">
      <c r="A3722"/>
      <c r="B3722"/>
      <c r="C3722"/>
      <c r="D3722"/>
      <c r="E3722"/>
    </row>
    <row r="3723" spans="1:5">
      <c r="A3723"/>
      <c r="B3723"/>
      <c r="C3723"/>
      <c r="D3723"/>
      <c r="E3723"/>
    </row>
    <row r="3724" spans="1:5">
      <c r="A3724"/>
      <c r="B3724"/>
      <c r="C3724"/>
      <c r="D3724"/>
      <c r="E3724"/>
    </row>
    <row r="3725" spans="1:5">
      <c r="A3725"/>
      <c r="B3725"/>
      <c r="C3725"/>
      <c r="D3725"/>
      <c r="E3725"/>
    </row>
    <row r="3726" spans="1:5">
      <c r="A3726"/>
      <c r="B3726"/>
      <c r="C3726"/>
      <c r="D3726"/>
      <c r="E3726"/>
    </row>
    <row r="3727" spans="1:5">
      <c r="A3727"/>
      <c r="B3727"/>
      <c r="C3727"/>
      <c r="D3727"/>
      <c r="E3727"/>
    </row>
    <row r="3728" spans="1:5">
      <c r="A3728"/>
      <c r="B3728"/>
      <c r="C3728"/>
      <c r="D3728"/>
      <c r="E3728"/>
    </row>
    <row r="3729" spans="1:5">
      <c r="A3729"/>
      <c r="B3729"/>
      <c r="C3729"/>
      <c r="D3729"/>
      <c r="E3729"/>
    </row>
    <row r="3730" spans="1:5">
      <c r="A3730"/>
      <c r="B3730"/>
      <c r="C3730"/>
      <c r="D3730"/>
      <c r="E3730"/>
    </row>
    <row r="3731" spans="1:5">
      <c r="A3731"/>
      <c r="B3731"/>
      <c r="C3731"/>
      <c r="D3731"/>
      <c r="E3731"/>
    </row>
    <row r="3732" spans="1:5">
      <c r="A3732"/>
      <c r="B3732"/>
      <c r="C3732"/>
      <c r="D3732"/>
      <c r="E3732"/>
    </row>
    <row r="3733" spans="1:5">
      <c r="A3733"/>
      <c r="B3733"/>
      <c r="C3733"/>
      <c r="D3733"/>
      <c r="E3733"/>
    </row>
    <row r="3734" spans="1:5">
      <c r="A3734"/>
      <c r="B3734"/>
      <c r="C3734"/>
      <c r="D3734"/>
      <c r="E3734"/>
    </row>
    <row r="3735" spans="1:5">
      <c r="A3735"/>
      <c r="B3735"/>
      <c r="C3735"/>
      <c r="D3735"/>
      <c r="E3735"/>
    </row>
    <row r="3736" spans="1:5">
      <c r="A3736"/>
      <c r="B3736"/>
      <c r="C3736"/>
      <c r="D3736"/>
      <c r="E3736"/>
    </row>
    <row r="3737" spans="1:5">
      <c r="A3737"/>
      <c r="B3737"/>
      <c r="C3737"/>
      <c r="D3737"/>
      <c r="E3737"/>
    </row>
    <row r="3738" spans="1:5">
      <c r="A3738"/>
      <c r="B3738"/>
      <c r="C3738"/>
      <c r="D3738"/>
      <c r="E3738"/>
    </row>
    <row r="3739" spans="1:5">
      <c r="A3739"/>
      <c r="B3739"/>
      <c r="C3739"/>
      <c r="D3739"/>
      <c r="E3739"/>
    </row>
    <row r="3740" spans="1:5">
      <c r="A3740"/>
      <c r="B3740"/>
      <c r="C3740"/>
      <c r="D3740"/>
      <c r="E3740"/>
    </row>
    <row r="3741" spans="1:5">
      <c r="A3741"/>
      <c r="B3741"/>
      <c r="C3741"/>
      <c r="D3741"/>
      <c r="E3741"/>
    </row>
    <row r="3742" spans="1:5">
      <c r="A3742"/>
      <c r="B3742"/>
      <c r="C3742"/>
      <c r="D3742"/>
      <c r="E3742"/>
    </row>
    <row r="3743" spans="1:5">
      <c r="A3743"/>
      <c r="B3743"/>
      <c r="C3743"/>
      <c r="D3743"/>
      <c r="E3743"/>
    </row>
    <row r="3744" spans="1:5">
      <c r="A3744"/>
      <c r="B3744"/>
      <c r="C3744"/>
      <c r="D3744"/>
      <c r="E3744"/>
    </row>
    <row r="3745" spans="1:5">
      <c r="A3745"/>
      <c r="B3745"/>
      <c r="C3745"/>
      <c r="D3745"/>
      <c r="E3745"/>
    </row>
    <row r="3746" spans="1:5">
      <c r="A3746"/>
      <c r="B3746"/>
      <c r="C3746"/>
      <c r="D3746"/>
      <c r="E3746"/>
    </row>
    <row r="3747" spans="1:5">
      <c r="A3747"/>
      <c r="B3747"/>
      <c r="C3747"/>
      <c r="D3747"/>
      <c r="E3747"/>
    </row>
    <row r="3748" spans="1:5">
      <c r="A3748"/>
      <c r="B3748"/>
      <c r="C3748"/>
      <c r="D3748"/>
      <c r="E3748"/>
    </row>
    <row r="3749" spans="1:5">
      <c r="A3749"/>
      <c r="B3749"/>
      <c r="C3749"/>
      <c r="D3749"/>
      <c r="E3749"/>
    </row>
    <row r="3750" spans="1:5">
      <c r="A3750"/>
      <c r="B3750"/>
      <c r="C3750"/>
      <c r="D3750"/>
      <c r="E3750"/>
    </row>
    <row r="3751" spans="1:5">
      <c r="A3751"/>
      <c r="B3751"/>
      <c r="C3751"/>
      <c r="D3751"/>
      <c r="E3751"/>
    </row>
    <row r="3752" spans="1:5">
      <c r="A3752"/>
      <c r="B3752"/>
      <c r="C3752"/>
      <c r="D3752"/>
      <c r="E3752"/>
    </row>
    <row r="3753" spans="1:5">
      <c r="A3753"/>
      <c r="B3753"/>
      <c r="C3753"/>
      <c r="D3753"/>
      <c r="E3753"/>
    </row>
    <row r="3754" spans="1:5">
      <c r="A3754"/>
      <c r="B3754"/>
      <c r="C3754"/>
      <c r="D3754"/>
      <c r="E3754"/>
    </row>
    <row r="3755" spans="1:5">
      <c r="A3755"/>
      <c r="B3755"/>
      <c r="C3755"/>
      <c r="D3755"/>
      <c r="E3755"/>
    </row>
    <row r="3756" spans="1:5">
      <c r="A3756"/>
      <c r="B3756"/>
      <c r="C3756"/>
      <c r="D3756"/>
      <c r="E3756"/>
    </row>
    <row r="3757" spans="1:5">
      <c r="A3757"/>
      <c r="B3757"/>
      <c r="C3757"/>
      <c r="D3757"/>
      <c r="E3757"/>
    </row>
    <row r="3758" spans="1:5">
      <c r="A3758"/>
      <c r="B3758"/>
      <c r="C3758"/>
      <c r="D3758"/>
      <c r="E3758"/>
    </row>
    <row r="3759" spans="1:5">
      <c r="A3759"/>
      <c r="B3759"/>
      <c r="C3759"/>
      <c r="D3759"/>
      <c r="E3759"/>
    </row>
    <row r="3760" spans="1:5">
      <c r="A3760"/>
      <c r="B3760"/>
      <c r="C3760"/>
      <c r="D3760"/>
      <c r="E3760"/>
    </row>
    <row r="3761" spans="1:5">
      <c r="A3761"/>
      <c r="B3761"/>
      <c r="C3761"/>
      <c r="D3761"/>
      <c r="E3761"/>
    </row>
    <row r="3762" spans="1:5">
      <c r="A3762"/>
      <c r="B3762"/>
      <c r="C3762"/>
      <c r="D3762"/>
      <c r="E3762"/>
    </row>
    <row r="3763" spans="1:5">
      <c r="A3763"/>
      <c r="B3763"/>
      <c r="C3763"/>
      <c r="D3763"/>
      <c r="E3763"/>
    </row>
    <row r="3764" spans="1:5">
      <c r="A3764"/>
      <c r="B3764"/>
      <c r="C3764"/>
      <c r="D3764"/>
      <c r="E3764"/>
    </row>
    <row r="3765" spans="1:5">
      <c r="A3765"/>
      <c r="B3765"/>
      <c r="C3765"/>
      <c r="D3765"/>
      <c r="E3765"/>
    </row>
    <row r="3766" spans="1:5">
      <c r="A3766"/>
      <c r="B3766"/>
      <c r="C3766"/>
      <c r="D3766"/>
      <c r="E3766"/>
    </row>
    <row r="3767" spans="1:5">
      <c r="A3767"/>
      <c r="B3767"/>
      <c r="C3767"/>
      <c r="D3767"/>
      <c r="E3767"/>
    </row>
    <row r="3768" spans="1:5">
      <c r="A3768"/>
      <c r="B3768"/>
      <c r="C3768"/>
      <c r="D3768"/>
      <c r="E3768"/>
    </row>
    <row r="3769" spans="1:5">
      <c r="A3769"/>
      <c r="B3769"/>
      <c r="C3769"/>
      <c r="D3769"/>
      <c r="E3769"/>
    </row>
    <row r="3770" spans="1:5">
      <c r="A3770"/>
      <c r="B3770"/>
      <c r="C3770"/>
      <c r="D3770"/>
      <c r="E3770"/>
    </row>
    <row r="3771" spans="1:5">
      <c r="A3771"/>
      <c r="B3771"/>
      <c r="C3771"/>
      <c r="D3771"/>
      <c r="E3771"/>
    </row>
    <row r="3772" spans="1:5">
      <c r="A3772"/>
      <c r="B3772"/>
      <c r="C3772"/>
      <c r="D3772"/>
      <c r="E3772"/>
    </row>
    <row r="3773" spans="1:5">
      <c r="A3773"/>
      <c r="B3773"/>
      <c r="C3773"/>
      <c r="D3773"/>
      <c r="E3773"/>
    </row>
    <row r="3774" spans="1:5">
      <c r="A3774"/>
      <c r="B3774"/>
      <c r="C3774"/>
      <c r="D3774"/>
      <c r="E3774"/>
    </row>
    <row r="3775" spans="1:5">
      <c r="A3775"/>
      <c r="B3775"/>
      <c r="C3775"/>
      <c r="D3775"/>
      <c r="E3775"/>
    </row>
    <row r="3776" spans="1:5">
      <c r="A3776"/>
      <c r="B3776"/>
      <c r="C3776"/>
      <c r="D3776"/>
      <c r="E3776"/>
    </row>
    <row r="3777" spans="1:5">
      <c r="A3777"/>
      <c r="B3777"/>
      <c r="C3777"/>
      <c r="D3777"/>
      <c r="E3777"/>
    </row>
    <row r="3778" spans="1:5">
      <c r="A3778"/>
      <c r="B3778"/>
      <c r="C3778"/>
      <c r="D3778"/>
      <c r="E3778"/>
    </row>
    <row r="3779" spans="1:5">
      <c r="A3779"/>
      <c r="B3779"/>
      <c r="C3779"/>
      <c r="D3779"/>
      <c r="E3779"/>
    </row>
    <row r="3780" spans="1:5">
      <c r="A3780"/>
      <c r="B3780"/>
      <c r="C3780"/>
      <c r="D3780"/>
      <c r="E3780"/>
    </row>
    <row r="3781" spans="1:5">
      <c r="A3781"/>
      <c r="B3781"/>
      <c r="C3781"/>
      <c r="D3781"/>
      <c r="E3781"/>
    </row>
    <row r="3782" spans="1:5">
      <c r="A3782"/>
      <c r="B3782"/>
      <c r="C3782"/>
      <c r="D3782"/>
      <c r="E3782"/>
    </row>
    <row r="3783" spans="1:5">
      <c r="A3783"/>
      <c r="B3783"/>
      <c r="C3783"/>
      <c r="D3783"/>
      <c r="E3783"/>
    </row>
    <row r="3784" spans="1:5">
      <c r="A3784"/>
      <c r="B3784"/>
      <c r="C3784"/>
      <c r="D3784"/>
      <c r="E3784"/>
    </row>
    <row r="3785" spans="1:5">
      <c r="A3785"/>
      <c r="B3785"/>
      <c r="C3785"/>
      <c r="D3785"/>
      <c r="E3785"/>
    </row>
    <row r="3786" spans="1:5">
      <c r="A3786"/>
      <c r="B3786"/>
      <c r="C3786"/>
      <c r="D3786"/>
      <c r="E3786"/>
    </row>
    <row r="3787" spans="1:5">
      <c r="A3787"/>
      <c r="B3787"/>
      <c r="C3787"/>
      <c r="D3787"/>
      <c r="E3787"/>
    </row>
    <row r="3788" spans="1:5">
      <c r="A3788"/>
      <c r="B3788"/>
      <c r="C3788"/>
      <c r="D3788"/>
      <c r="E3788"/>
    </row>
    <row r="3789" spans="1:5">
      <c r="A3789"/>
      <c r="B3789"/>
      <c r="C3789"/>
      <c r="D3789"/>
      <c r="E3789"/>
    </row>
    <row r="3790" spans="1:5">
      <c r="A3790"/>
      <c r="B3790"/>
      <c r="C3790"/>
      <c r="D3790"/>
      <c r="E3790"/>
    </row>
    <row r="3791" spans="1:5">
      <c r="A3791"/>
      <c r="B3791"/>
      <c r="C3791"/>
      <c r="D3791"/>
      <c r="E3791"/>
    </row>
    <row r="3792" spans="1:5">
      <c r="A3792"/>
      <c r="B3792"/>
      <c r="C3792"/>
      <c r="D3792"/>
      <c r="E3792"/>
    </row>
    <row r="3793" spans="1:5">
      <c r="A3793"/>
      <c r="B3793"/>
      <c r="C3793"/>
      <c r="D3793"/>
      <c r="E3793"/>
    </row>
    <row r="3794" spans="1:5">
      <c r="A3794"/>
      <c r="B3794"/>
      <c r="C3794"/>
      <c r="D3794"/>
      <c r="E3794"/>
    </row>
    <row r="3795" spans="1:5">
      <c r="A3795"/>
      <c r="B3795"/>
      <c r="C3795"/>
      <c r="D3795"/>
      <c r="E3795"/>
    </row>
    <row r="3796" spans="1:5">
      <c r="A3796"/>
      <c r="B3796"/>
      <c r="C3796"/>
      <c r="D3796"/>
      <c r="E3796"/>
    </row>
    <row r="3797" spans="1:5">
      <c r="A3797"/>
      <c r="B3797"/>
      <c r="C3797"/>
      <c r="D3797"/>
      <c r="E3797"/>
    </row>
    <row r="3798" spans="1:5">
      <c r="A3798"/>
      <c r="B3798"/>
      <c r="C3798"/>
      <c r="D3798"/>
      <c r="E3798"/>
    </row>
    <row r="3799" spans="1:5">
      <c r="A3799"/>
      <c r="B3799"/>
      <c r="C3799"/>
      <c r="D3799"/>
      <c r="E3799"/>
    </row>
    <row r="3800" spans="1:5">
      <c r="A3800"/>
      <c r="B3800"/>
      <c r="C3800"/>
      <c r="D3800"/>
      <c r="E3800"/>
    </row>
    <row r="3801" spans="1:5">
      <c r="A3801"/>
      <c r="B3801"/>
      <c r="C3801"/>
      <c r="D3801"/>
      <c r="E3801"/>
    </row>
    <row r="3802" spans="1:5">
      <c r="A3802"/>
      <c r="B3802"/>
      <c r="C3802"/>
      <c r="D3802"/>
      <c r="E3802"/>
    </row>
    <row r="3803" spans="1:5">
      <c r="A3803"/>
      <c r="B3803"/>
      <c r="C3803"/>
      <c r="D3803"/>
      <c r="E3803"/>
    </row>
    <row r="3804" spans="1:5">
      <c r="A3804"/>
      <c r="B3804"/>
      <c r="C3804"/>
      <c r="D3804"/>
      <c r="E3804"/>
    </row>
    <row r="3805" spans="1:5">
      <c r="A3805"/>
      <c r="B3805"/>
      <c r="C3805"/>
      <c r="D3805"/>
      <c r="E3805"/>
    </row>
    <row r="3806" spans="1:5">
      <c r="A3806"/>
      <c r="B3806"/>
      <c r="C3806"/>
      <c r="D3806"/>
      <c r="E3806"/>
    </row>
    <row r="3807" spans="1:5">
      <c r="A3807"/>
      <c r="B3807"/>
      <c r="C3807"/>
      <c r="D3807"/>
      <c r="E3807"/>
    </row>
    <row r="3808" spans="1:5">
      <c r="A3808"/>
      <c r="B3808"/>
      <c r="C3808"/>
      <c r="D3808"/>
      <c r="E3808"/>
    </row>
    <row r="3809" spans="1:5">
      <c r="A3809"/>
      <c r="B3809"/>
      <c r="C3809"/>
      <c r="D3809"/>
      <c r="E3809"/>
    </row>
    <row r="3810" spans="1:5">
      <c r="A3810"/>
      <c r="B3810"/>
      <c r="C3810"/>
      <c r="D3810"/>
      <c r="E3810"/>
    </row>
    <row r="3811" spans="1:5">
      <c r="A3811"/>
      <c r="B3811"/>
      <c r="C3811"/>
      <c r="D3811"/>
      <c r="E3811"/>
    </row>
    <row r="3812" spans="1:5">
      <c r="A3812"/>
      <c r="B3812"/>
      <c r="C3812"/>
      <c r="D3812"/>
      <c r="E3812"/>
    </row>
    <row r="3813" spans="1:5">
      <c r="A3813"/>
      <c r="B3813"/>
      <c r="C3813"/>
      <c r="D3813"/>
      <c r="E3813"/>
    </row>
    <row r="3814" spans="1:5">
      <c r="A3814"/>
      <c r="B3814"/>
      <c r="C3814"/>
      <c r="D3814"/>
      <c r="E3814"/>
    </row>
    <row r="3815" spans="1:5">
      <c r="A3815"/>
      <c r="B3815"/>
      <c r="C3815"/>
      <c r="D3815"/>
      <c r="E3815"/>
    </row>
    <row r="3816" spans="1:5">
      <c r="A3816"/>
      <c r="B3816"/>
      <c r="C3816"/>
      <c r="D3816"/>
      <c r="E3816"/>
    </row>
    <row r="3817" spans="1:5">
      <c r="A3817"/>
      <c r="B3817"/>
      <c r="C3817"/>
      <c r="D3817"/>
      <c r="E3817"/>
    </row>
    <row r="3818" spans="1:5">
      <c r="A3818"/>
      <c r="B3818"/>
      <c r="C3818"/>
      <c r="D3818"/>
      <c r="E3818"/>
    </row>
    <row r="3819" spans="1:5">
      <c r="A3819"/>
      <c r="B3819"/>
      <c r="C3819"/>
      <c r="D3819"/>
      <c r="E3819"/>
    </row>
    <row r="3820" spans="1:5">
      <c r="A3820"/>
      <c r="B3820"/>
      <c r="C3820"/>
      <c r="D3820"/>
      <c r="E3820"/>
    </row>
    <row r="3821" spans="1:5">
      <c r="A3821"/>
      <c r="B3821"/>
      <c r="C3821"/>
      <c r="D3821"/>
      <c r="E3821"/>
    </row>
    <row r="3822" spans="1:5">
      <c r="A3822"/>
      <c r="B3822"/>
      <c r="C3822"/>
      <c r="D3822"/>
      <c r="E3822"/>
    </row>
    <row r="3823" spans="1:5">
      <c r="A3823"/>
      <c r="B3823"/>
      <c r="C3823"/>
      <c r="D3823"/>
      <c r="E3823"/>
    </row>
    <row r="3824" spans="1:5">
      <c r="A3824"/>
      <c r="B3824"/>
      <c r="C3824"/>
      <c r="D3824"/>
      <c r="E3824"/>
    </row>
    <row r="3825" spans="1:5">
      <c r="A3825"/>
      <c r="B3825"/>
      <c r="C3825"/>
      <c r="D3825"/>
      <c r="E3825"/>
    </row>
    <row r="3826" spans="1:5">
      <c r="A3826"/>
      <c r="B3826"/>
      <c r="C3826"/>
      <c r="D3826"/>
      <c r="E3826"/>
    </row>
    <row r="3827" spans="1:5">
      <c r="A3827"/>
      <c r="B3827"/>
      <c r="C3827"/>
      <c r="D3827"/>
      <c r="E3827"/>
    </row>
    <row r="3828" spans="1:5">
      <c r="A3828"/>
      <c r="B3828"/>
      <c r="C3828"/>
      <c r="D3828"/>
      <c r="E3828"/>
    </row>
    <row r="3829" spans="1:5">
      <c r="A3829"/>
      <c r="B3829"/>
      <c r="C3829"/>
      <c r="D3829"/>
      <c r="E3829"/>
    </row>
    <row r="3830" spans="1:5">
      <c r="A3830"/>
      <c r="B3830"/>
      <c r="C3830"/>
      <c r="D3830"/>
      <c r="E3830"/>
    </row>
    <row r="3831" spans="1:5">
      <c r="A3831"/>
      <c r="B3831"/>
      <c r="C3831"/>
      <c r="D3831"/>
      <c r="E3831"/>
    </row>
    <row r="3832" spans="1:5">
      <c r="A3832"/>
      <c r="B3832"/>
      <c r="C3832"/>
      <c r="D3832"/>
      <c r="E3832"/>
    </row>
    <row r="3833" spans="1:5">
      <c r="A3833"/>
      <c r="B3833"/>
      <c r="C3833"/>
      <c r="D3833"/>
      <c r="E3833"/>
    </row>
    <row r="3834" spans="1:5">
      <c r="A3834"/>
      <c r="B3834"/>
      <c r="C3834"/>
      <c r="D3834"/>
      <c r="E3834"/>
    </row>
    <row r="3835" spans="1:5">
      <c r="A3835"/>
      <c r="B3835"/>
      <c r="C3835"/>
      <c r="D3835"/>
      <c r="E3835"/>
    </row>
    <row r="3836" spans="1:5">
      <c r="A3836"/>
      <c r="B3836"/>
      <c r="C3836"/>
      <c r="D3836"/>
      <c r="E3836"/>
    </row>
    <row r="3837" spans="1:5">
      <c r="A3837"/>
      <c r="B3837"/>
      <c r="C3837"/>
      <c r="D3837"/>
      <c r="E3837"/>
    </row>
    <row r="3838" spans="1:5">
      <c r="A3838"/>
      <c r="B3838"/>
      <c r="C3838"/>
      <c r="D3838"/>
      <c r="E3838"/>
    </row>
    <row r="3839" spans="1:5">
      <c r="A3839"/>
      <c r="B3839"/>
      <c r="C3839"/>
      <c r="D3839"/>
      <c r="E3839"/>
    </row>
    <row r="3840" spans="1:5">
      <c r="A3840"/>
      <c r="B3840"/>
      <c r="C3840"/>
      <c r="D3840"/>
      <c r="E3840"/>
    </row>
    <row r="3841" spans="1:5">
      <c r="A3841"/>
      <c r="B3841"/>
      <c r="C3841"/>
      <c r="D3841"/>
      <c r="E3841"/>
    </row>
    <row r="3842" spans="1:5">
      <c r="A3842"/>
      <c r="B3842"/>
      <c r="C3842"/>
      <c r="D3842"/>
      <c r="E3842"/>
    </row>
    <row r="3843" spans="1:5">
      <c r="A3843"/>
      <c r="B3843"/>
      <c r="C3843"/>
      <c r="D3843"/>
      <c r="E3843"/>
    </row>
    <row r="3844" spans="1:5">
      <c r="A3844"/>
      <c r="B3844"/>
      <c r="C3844"/>
      <c r="D3844"/>
      <c r="E3844"/>
    </row>
    <row r="3845" spans="1:5">
      <c r="A3845"/>
      <c r="B3845"/>
      <c r="C3845"/>
      <c r="D3845"/>
      <c r="E3845"/>
    </row>
    <row r="3846" spans="1:5">
      <c r="A3846"/>
      <c r="B3846"/>
      <c r="C3846"/>
      <c r="D3846"/>
      <c r="E3846"/>
    </row>
    <row r="3847" spans="1:5">
      <c r="A3847"/>
      <c r="B3847"/>
      <c r="C3847"/>
      <c r="D3847"/>
      <c r="E3847"/>
    </row>
    <row r="3848" spans="1:5">
      <c r="A3848"/>
      <c r="B3848"/>
      <c r="C3848"/>
      <c r="D3848"/>
      <c r="E3848"/>
    </row>
    <row r="3849" spans="1:5">
      <c r="A3849"/>
      <c r="B3849"/>
      <c r="C3849"/>
      <c r="D3849"/>
      <c r="E3849"/>
    </row>
    <row r="3850" spans="1:5">
      <c r="A3850"/>
      <c r="B3850"/>
      <c r="C3850"/>
      <c r="D3850"/>
      <c r="E3850"/>
    </row>
    <row r="3851" spans="1:5">
      <c r="A3851"/>
      <c r="B3851"/>
      <c r="C3851"/>
      <c r="D3851"/>
      <c r="E3851"/>
    </row>
    <row r="3852" spans="1:5">
      <c r="A3852"/>
      <c r="B3852"/>
      <c r="C3852"/>
      <c r="D3852"/>
      <c r="E3852"/>
    </row>
    <row r="3853" spans="1:5">
      <c r="A3853"/>
      <c r="B3853"/>
      <c r="C3853"/>
      <c r="D3853"/>
      <c r="E3853"/>
    </row>
    <row r="3854" spans="1:5">
      <c r="A3854"/>
      <c r="B3854"/>
      <c r="C3854"/>
      <c r="D3854"/>
      <c r="E3854"/>
    </row>
    <row r="3855" spans="1:5">
      <c r="A3855"/>
      <c r="B3855"/>
      <c r="C3855"/>
      <c r="D3855"/>
      <c r="E3855"/>
    </row>
    <row r="3856" spans="1:5">
      <c r="A3856"/>
      <c r="B3856"/>
      <c r="C3856"/>
      <c r="D3856"/>
      <c r="E3856"/>
    </row>
    <row r="3857" spans="1:5">
      <c r="A3857"/>
      <c r="B3857"/>
      <c r="C3857"/>
      <c r="D3857"/>
      <c r="E3857"/>
    </row>
    <row r="3858" spans="1:5">
      <c r="A3858"/>
      <c r="B3858"/>
      <c r="C3858"/>
      <c r="D3858"/>
      <c r="E3858"/>
    </row>
    <row r="3859" spans="1:5">
      <c r="A3859"/>
      <c r="B3859"/>
      <c r="C3859"/>
      <c r="D3859"/>
      <c r="E3859"/>
    </row>
    <row r="3860" spans="1:5">
      <c r="A3860"/>
      <c r="B3860"/>
      <c r="C3860"/>
      <c r="D3860"/>
      <c r="E3860"/>
    </row>
    <row r="3861" spans="1:5">
      <c r="A3861"/>
      <c r="B3861"/>
      <c r="C3861"/>
      <c r="D3861"/>
      <c r="E3861"/>
    </row>
    <row r="3862" spans="1:5">
      <c r="A3862"/>
      <c r="B3862"/>
      <c r="C3862"/>
      <c r="D3862"/>
      <c r="E3862"/>
    </row>
    <row r="3863" spans="1:5">
      <c r="A3863"/>
      <c r="B3863"/>
      <c r="C3863"/>
      <c r="D3863"/>
      <c r="E3863"/>
    </row>
    <row r="3864" spans="1:5">
      <c r="A3864"/>
      <c r="B3864"/>
      <c r="C3864"/>
      <c r="D3864"/>
      <c r="E3864"/>
    </row>
    <row r="3865" spans="1:5">
      <c r="A3865"/>
      <c r="B3865"/>
      <c r="C3865"/>
      <c r="D3865"/>
      <c r="E3865"/>
    </row>
    <row r="3866" spans="1:5">
      <c r="A3866"/>
      <c r="B3866"/>
      <c r="C3866"/>
      <c r="D3866"/>
      <c r="E3866"/>
    </row>
    <row r="3867" spans="1:5">
      <c r="A3867"/>
      <c r="B3867"/>
      <c r="C3867"/>
      <c r="D3867"/>
      <c r="E3867"/>
    </row>
    <row r="3868" spans="1:5">
      <c r="A3868"/>
      <c r="B3868"/>
      <c r="C3868"/>
      <c r="D3868"/>
      <c r="E3868"/>
    </row>
    <row r="3869" spans="1:5">
      <c r="A3869"/>
      <c r="B3869"/>
      <c r="C3869"/>
      <c r="D3869"/>
      <c r="E3869"/>
    </row>
    <row r="3870" spans="1:5">
      <c r="A3870"/>
      <c r="B3870"/>
      <c r="C3870"/>
      <c r="D3870"/>
      <c r="E3870"/>
    </row>
    <row r="3871" spans="1:5">
      <c r="A3871"/>
      <c r="B3871"/>
      <c r="C3871"/>
      <c r="D3871"/>
      <c r="E3871"/>
    </row>
    <row r="3872" spans="1:5">
      <c r="A3872"/>
      <c r="B3872"/>
      <c r="C3872"/>
      <c r="D3872"/>
      <c r="E3872"/>
    </row>
    <row r="3873" spans="1:5">
      <c r="A3873"/>
      <c r="B3873"/>
      <c r="C3873"/>
      <c r="D3873"/>
      <c r="E3873"/>
    </row>
    <row r="3874" spans="1:5">
      <c r="A3874"/>
      <c r="B3874"/>
      <c r="C3874"/>
      <c r="D3874"/>
      <c r="E3874"/>
    </row>
    <row r="3875" spans="1:5">
      <c r="A3875"/>
      <c r="B3875"/>
      <c r="C3875"/>
      <c r="D3875"/>
      <c r="E3875"/>
    </row>
    <row r="3876" spans="1:5">
      <c r="A3876"/>
      <c r="B3876"/>
      <c r="C3876"/>
      <c r="D3876"/>
      <c r="E3876"/>
    </row>
    <row r="3877" spans="1:5">
      <c r="A3877"/>
      <c r="B3877"/>
      <c r="C3877"/>
      <c r="D3877"/>
      <c r="E3877"/>
    </row>
    <row r="3878" spans="1:5">
      <c r="A3878"/>
      <c r="B3878"/>
      <c r="C3878"/>
      <c r="D3878"/>
      <c r="E3878"/>
    </row>
    <row r="3879" spans="1:5">
      <c r="A3879"/>
      <c r="B3879"/>
      <c r="C3879"/>
      <c r="D3879"/>
      <c r="E3879"/>
    </row>
    <row r="3880" spans="1:5">
      <c r="A3880"/>
      <c r="B3880"/>
      <c r="C3880"/>
      <c r="D3880"/>
      <c r="E3880"/>
    </row>
    <row r="3881" spans="1:5">
      <c r="A3881"/>
      <c r="B3881"/>
      <c r="C3881"/>
      <c r="D3881"/>
      <c r="E3881"/>
    </row>
    <row r="3882" spans="1:5">
      <c r="A3882"/>
      <c r="B3882"/>
      <c r="C3882"/>
      <c r="D3882"/>
      <c r="E3882"/>
    </row>
    <row r="3883" spans="1:5">
      <c r="A3883"/>
      <c r="B3883"/>
      <c r="C3883"/>
      <c r="D3883"/>
      <c r="E3883"/>
    </row>
    <row r="3884" spans="1:5">
      <c r="A3884"/>
      <c r="B3884"/>
      <c r="C3884"/>
      <c r="D3884"/>
      <c r="E3884"/>
    </row>
    <row r="3885" spans="1:5">
      <c r="A3885"/>
      <c r="B3885"/>
      <c r="C3885"/>
      <c r="D3885"/>
      <c r="E3885"/>
    </row>
    <row r="3886" spans="1:5">
      <c r="A3886"/>
      <c r="B3886"/>
      <c r="C3886"/>
      <c r="D3886"/>
      <c r="E3886"/>
    </row>
    <row r="3887" spans="1:5">
      <c r="A3887"/>
      <c r="B3887"/>
      <c r="C3887"/>
      <c r="D3887"/>
      <c r="E3887"/>
    </row>
    <row r="3888" spans="1:5">
      <c r="A3888"/>
      <c r="B3888"/>
      <c r="C3888"/>
      <c r="D3888"/>
      <c r="E3888"/>
    </row>
    <row r="3889" spans="1:5">
      <c r="A3889"/>
      <c r="B3889"/>
      <c r="C3889"/>
      <c r="D3889"/>
      <c r="E3889"/>
    </row>
    <row r="3890" spans="1:5">
      <c r="A3890"/>
      <c r="B3890"/>
      <c r="C3890"/>
      <c r="D3890"/>
      <c r="E3890"/>
    </row>
    <row r="3891" spans="1:5">
      <c r="A3891"/>
      <c r="B3891"/>
      <c r="C3891"/>
      <c r="D3891"/>
      <c r="E3891"/>
    </row>
    <row r="3892" spans="1:5">
      <c r="A3892"/>
      <c r="B3892"/>
      <c r="C3892"/>
      <c r="D3892"/>
      <c r="E3892"/>
    </row>
    <row r="3893" spans="1:5">
      <c r="A3893"/>
      <c r="B3893"/>
      <c r="C3893"/>
      <c r="D3893"/>
      <c r="E3893"/>
    </row>
    <row r="3894" spans="1:5">
      <c r="A3894"/>
      <c r="B3894"/>
      <c r="C3894"/>
      <c r="D3894"/>
      <c r="E3894"/>
    </row>
    <row r="3895" spans="1:5">
      <c r="A3895"/>
      <c r="B3895"/>
      <c r="C3895"/>
      <c r="D3895"/>
      <c r="E3895"/>
    </row>
    <row r="3896" spans="1:5">
      <c r="A3896"/>
      <c r="B3896"/>
      <c r="C3896"/>
      <c r="D3896"/>
      <c r="E3896"/>
    </row>
    <row r="3897" spans="1:5">
      <c r="A3897"/>
      <c r="B3897"/>
      <c r="C3897"/>
      <c r="D3897"/>
      <c r="E3897"/>
    </row>
    <row r="3898" spans="1:5">
      <c r="A3898"/>
      <c r="B3898"/>
      <c r="C3898"/>
      <c r="D3898"/>
      <c r="E3898"/>
    </row>
    <row r="3899" spans="1:5">
      <c r="A3899"/>
      <c r="B3899"/>
      <c r="C3899"/>
      <c r="D3899"/>
      <c r="E3899"/>
    </row>
    <row r="3900" spans="1:5">
      <c r="A3900"/>
      <c r="B3900"/>
      <c r="C3900"/>
      <c r="D3900"/>
      <c r="E3900"/>
    </row>
    <row r="3901" spans="1:5">
      <c r="A3901"/>
      <c r="B3901"/>
      <c r="C3901"/>
      <c r="D3901"/>
      <c r="E3901"/>
    </row>
    <row r="3902" spans="1:5">
      <c r="A3902"/>
      <c r="B3902"/>
      <c r="C3902"/>
      <c r="D3902"/>
      <c r="E3902"/>
    </row>
    <row r="3903" spans="1:5">
      <c r="A3903"/>
      <c r="B3903"/>
      <c r="C3903"/>
      <c r="D3903"/>
      <c r="E3903"/>
    </row>
    <row r="3904" spans="1:5">
      <c r="A3904"/>
      <c r="B3904"/>
      <c r="C3904"/>
      <c r="D3904"/>
      <c r="E3904"/>
    </row>
    <row r="3905" spans="1:5">
      <c r="A3905"/>
      <c r="B3905"/>
      <c r="C3905"/>
      <c r="D3905"/>
      <c r="E3905"/>
    </row>
    <row r="3906" spans="1:5">
      <c r="A3906"/>
      <c r="B3906"/>
      <c r="C3906"/>
      <c r="D3906"/>
      <c r="E3906"/>
    </row>
    <row r="3907" spans="1:5">
      <c r="A3907"/>
      <c r="B3907"/>
      <c r="C3907"/>
      <c r="D3907"/>
      <c r="E3907"/>
    </row>
    <row r="3908" spans="1:5">
      <c r="A3908"/>
      <c r="B3908"/>
      <c r="C3908"/>
      <c r="D3908"/>
      <c r="E3908"/>
    </row>
    <row r="3909" spans="1:5">
      <c r="A3909"/>
      <c r="B3909"/>
      <c r="C3909"/>
      <c r="D3909"/>
      <c r="E3909"/>
    </row>
    <row r="3910" spans="1:5">
      <c r="A3910"/>
      <c r="B3910"/>
      <c r="C3910"/>
      <c r="D3910"/>
      <c r="E3910"/>
    </row>
    <row r="3911" spans="1:5">
      <c r="A3911"/>
      <c r="B3911"/>
      <c r="C3911"/>
      <c r="D3911"/>
      <c r="E3911"/>
    </row>
    <row r="3912" spans="1:5">
      <c r="A3912"/>
      <c r="B3912"/>
      <c r="C3912"/>
      <c r="D3912"/>
      <c r="E3912"/>
    </row>
    <row r="3913" spans="1:5">
      <c r="A3913"/>
      <c r="B3913"/>
      <c r="C3913"/>
      <c r="D3913"/>
      <c r="E3913"/>
    </row>
    <row r="3914" spans="1:5">
      <c r="A3914"/>
      <c r="B3914"/>
      <c r="C3914"/>
      <c r="D3914"/>
      <c r="E3914"/>
    </row>
    <row r="3915" spans="1:5">
      <c r="A3915"/>
      <c r="B3915"/>
      <c r="C3915"/>
      <c r="D3915"/>
      <c r="E3915"/>
    </row>
    <row r="3916" spans="1:5">
      <c r="A3916"/>
      <c r="B3916"/>
      <c r="C3916"/>
      <c r="D3916"/>
      <c r="E3916"/>
    </row>
    <row r="3917" spans="1:5">
      <c r="A3917"/>
      <c r="B3917"/>
      <c r="C3917"/>
      <c r="D3917"/>
      <c r="E3917"/>
    </row>
    <row r="3918" spans="1:5">
      <c r="A3918"/>
      <c r="B3918"/>
      <c r="C3918"/>
      <c r="D3918"/>
      <c r="E3918"/>
    </row>
    <row r="3919" spans="1:5">
      <c r="A3919"/>
      <c r="B3919"/>
      <c r="C3919"/>
      <c r="D3919"/>
      <c r="E3919"/>
    </row>
    <row r="3920" spans="1:5">
      <c r="A3920"/>
      <c r="B3920"/>
      <c r="C3920"/>
      <c r="D3920"/>
      <c r="E3920"/>
    </row>
    <row r="3921" spans="1:5">
      <c r="A3921"/>
      <c r="B3921"/>
      <c r="C3921"/>
      <c r="D3921"/>
      <c r="E3921"/>
    </row>
    <row r="3922" spans="1:5">
      <c r="A3922"/>
      <c r="B3922"/>
      <c r="C3922"/>
      <c r="D3922"/>
      <c r="E3922"/>
    </row>
    <row r="3923" spans="1:5">
      <c r="A3923"/>
      <c r="B3923"/>
      <c r="C3923"/>
      <c r="D3923"/>
      <c r="E3923"/>
    </row>
    <row r="3924" spans="1:5">
      <c r="A3924"/>
      <c r="B3924"/>
      <c r="C3924"/>
      <c r="D3924"/>
      <c r="E3924"/>
    </row>
    <row r="3925" spans="1:5">
      <c r="A3925"/>
      <c r="B3925"/>
      <c r="C3925"/>
      <c r="D3925"/>
      <c r="E3925"/>
    </row>
    <row r="3926" spans="1:5">
      <c r="A3926"/>
      <c r="B3926"/>
      <c r="C3926"/>
      <c r="D3926"/>
      <c r="E3926"/>
    </row>
    <row r="3927" spans="1:5">
      <c r="A3927"/>
      <c r="B3927"/>
      <c r="C3927"/>
      <c r="D3927"/>
      <c r="E3927"/>
    </row>
    <row r="3928" spans="1:5">
      <c r="A3928"/>
      <c r="B3928"/>
      <c r="C3928"/>
      <c r="D3928"/>
      <c r="E3928"/>
    </row>
    <row r="3929" spans="1:5">
      <c r="A3929"/>
      <c r="B3929"/>
      <c r="C3929"/>
      <c r="D3929"/>
      <c r="E3929"/>
    </row>
    <row r="3930" spans="1:5">
      <c r="A3930"/>
      <c r="B3930"/>
      <c r="C3930"/>
      <c r="D3930"/>
      <c r="E3930"/>
    </row>
    <row r="3931" spans="1:5">
      <c r="A3931"/>
      <c r="B3931"/>
      <c r="C3931"/>
      <c r="D3931"/>
      <c r="E3931"/>
    </row>
    <row r="3932" spans="1:5">
      <c r="A3932"/>
      <c r="B3932"/>
      <c r="C3932"/>
      <c r="D3932"/>
      <c r="E3932"/>
    </row>
    <row r="3933" spans="1:5">
      <c r="A3933"/>
      <c r="B3933"/>
      <c r="C3933"/>
      <c r="D3933"/>
      <c r="E3933"/>
    </row>
    <row r="3934" spans="1:5">
      <c r="A3934"/>
      <c r="B3934"/>
      <c r="C3934"/>
      <c r="D3934"/>
      <c r="E3934"/>
    </row>
    <row r="3935" spans="1:5">
      <c r="A3935"/>
      <c r="B3935"/>
      <c r="C3935"/>
      <c r="D3935"/>
      <c r="E3935"/>
    </row>
    <row r="3936" spans="1:5">
      <c r="A3936"/>
      <c r="B3936"/>
      <c r="C3936"/>
      <c r="D3936"/>
      <c r="E3936"/>
    </row>
    <row r="3937" spans="1:5">
      <c r="A3937"/>
      <c r="B3937"/>
      <c r="C3937"/>
      <c r="D3937"/>
      <c r="E3937"/>
    </row>
    <row r="3938" spans="1:5">
      <c r="A3938"/>
      <c r="B3938"/>
      <c r="C3938"/>
      <c r="D3938"/>
      <c r="E3938"/>
    </row>
    <row r="3939" spans="1:5">
      <c r="A3939"/>
      <c r="B3939"/>
      <c r="C3939"/>
      <c r="D3939"/>
      <c r="E3939"/>
    </row>
    <row r="3940" spans="1:5">
      <c r="A3940"/>
      <c r="B3940"/>
      <c r="C3940"/>
      <c r="D3940"/>
      <c r="E3940"/>
    </row>
    <row r="3941" spans="1:5">
      <c r="A3941"/>
      <c r="B3941"/>
      <c r="C3941"/>
      <c r="D3941"/>
      <c r="E3941"/>
    </row>
    <row r="3942" spans="1:5">
      <c r="A3942"/>
      <c r="B3942"/>
      <c r="C3942"/>
      <c r="D3942"/>
      <c r="E3942"/>
    </row>
    <row r="3943" spans="1:5">
      <c r="A3943"/>
      <c r="B3943"/>
      <c r="C3943"/>
      <c r="D3943"/>
      <c r="E3943"/>
    </row>
    <row r="3944" spans="1:5">
      <c r="A3944"/>
      <c r="B3944"/>
      <c r="C3944"/>
      <c r="D3944"/>
      <c r="E3944"/>
    </row>
    <row r="3945" spans="1:5">
      <c r="A3945"/>
      <c r="B3945"/>
      <c r="C3945"/>
      <c r="D3945"/>
      <c r="E3945"/>
    </row>
    <row r="3946" spans="1:5">
      <c r="A3946"/>
      <c r="B3946"/>
      <c r="C3946"/>
      <c r="D3946"/>
      <c r="E3946"/>
    </row>
    <row r="3947" spans="1:5">
      <c r="A3947"/>
      <c r="B3947"/>
      <c r="C3947"/>
      <c r="D3947"/>
      <c r="E3947"/>
    </row>
    <row r="3948" spans="1:5">
      <c r="A3948"/>
      <c r="B3948"/>
      <c r="C3948"/>
      <c r="D3948"/>
      <c r="E3948"/>
    </row>
    <row r="3949" spans="1:5">
      <c r="A3949"/>
      <c r="B3949"/>
      <c r="C3949"/>
      <c r="D3949"/>
      <c r="E3949"/>
    </row>
    <row r="3950" spans="1:5">
      <c r="A3950"/>
      <c r="B3950"/>
      <c r="C3950"/>
      <c r="D3950"/>
      <c r="E3950"/>
    </row>
    <row r="3951" spans="1:5">
      <c r="A3951"/>
      <c r="B3951"/>
      <c r="C3951"/>
      <c r="D3951"/>
      <c r="E3951"/>
    </row>
    <row r="3952" spans="1:5">
      <c r="A3952"/>
      <c r="B3952"/>
      <c r="C3952"/>
      <c r="D3952"/>
      <c r="E3952"/>
    </row>
    <row r="3953" spans="1:5">
      <c r="A3953"/>
      <c r="B3953"/>
      <c r="C3953"/>
      <c r="D3953"/>
      <c r="E3953"/>
    </row>
    <row r="3954" spans="1:5">
      <c r="A3954"/>
      <c r="B3954"/>
      <c r="C3954"/>
      <c r="D3954"/>
      <c r="E3954"/>
    </row>
    <row r="3955" spans="1:5">
      <c r="A3955"/>
      <c r="B3955"/>
      <c r="C3955"/>
      <c r="D3955"/>
      <c r="E3955"/>
    </row>
    <row r="3956" spans="1:5">
      <c r="A3956"/>
      <c r="B3956"/>
      <c r="C3956"/>
      <c r="D3956"/>
      <c r="E3956"/>
    </row>
    <row r="3957" spans="1:5">
      <c r="A3957"/>
      <c r="B3957"/>
      <c r="C3957"/>
      <c r="D3957"/>
      <c r="E3957"/>
    </row>
    <row r="3958" spans="1:5">
      <c r="A3958"/>
      <c r="B3958"/>
      <c r="C3958"/>
      <c r="D3958"/>
      <c r="E3958"/>
    </row>
    <row r="3959" spans="1:5">
      <c r="A3959"/>
      <c r="B3959"/>
      <c r="C3959"/>
      <c r="D3959"/>
      <c r="E3959"/>
    </row>
    <row r="3960" spans="1:5">
      <c r="A3960"/>
      <c r="B3960"/>
      <c r="C3960"/>
      <c r="D3960"/>
      <c r="E3960"/>
    </row>
    <row r="3961" spans="1:5">
      <c r="A3961"/>
      <c r="B3961"/>
      <c r="C3961"/>
      <c r="D3961"/>
      <c r="E3961"/>
    </row>
    <row r="3962" spans="1:5">
      <c r="A3962"/>
      <c r="B3962"/>
      <c r="C3962"/>
      <c r="D3962"/>
      <c r="E3962"/>
    </row>
    <row r="3963" spans="1:5">
      <c r="A3963"/>
      <c r="B3963"/>
      <c r="C3963"/>
      <c r="D3963"/>
      <c r="E3963"/>
    </row>
    <row r="3964" spans="1:5">
      <c r="A3964"/>
      <c r="B3964"/>
      <c r="C3964"/>
      <c r="D3964"/>
      <c r="E3964"/>
    </row>
    <row r="3965" spans="1:5">
      <c r="A3965"/>
      <c r="B3965"/>
      <c r="C3965"/>
      <c r="D3965"/>
      <c r="E3965"/>
    </row>
    <row r="3966" spans="1:5">
      <c r="A3966"/>
      <c r="B3966"/>
      <c r="C3966"/>
      <c r="D3966"/>
      <c r="E3966"/>
    </row>
    <row r="3967" spans="1:5">
      <c r="A3967"/>
      <c r="B3967"/>
      <c r="C3967"/>
      <c r="D3967"/>
      <c r="E3967"/>
    </row>
    <row r="3968" spans="1:5">
      <c r="A3968"/>
      <c r="B3968"/>
      <c r="C3968"/>
      <c r="D3968"/>
      <c r="E3968"/>
    </row>
    <row r="3969" spans="1:5">
      <c r="A3969"/>
      <c r="B3969"/>
      <c r="C3969"/>
      <c r="D3969"/>
      <c r="E3969"/>
    </row>
    <row r="3970" spans="1:5">
      <c r="A3970"/>
      <c r="B3970"/>
      <c r="C3970"/>
      <c r="D3970"/>
      <c r="E3970"/>
    </row>
    <row r="3971" spans="1:5">
      <c r="A3971"/>
      <c r="B3971"/>
      <c r="C3971"/>
      <c r="D3971"/>
      <c r="E3971"/>
    </row>
    <row r="3972" spans="1:5">
      <c r="A3972"/>
      <c r="B3972"/>
      <c r="C3972"/>
      <c r="D3972"/>
      <c r="E3972"/>
    </row>
    <row r="3973" spans="1:5">
      <c r="A3973"/>
      <c r="B3973"/>
      <c r="C3973"/>
      <c r="D3973"/>
      <c r="E3973"/>
    </row>
    <row r="3974" spans="1:5">
      <c r="A3974"/>
      <c r="B3974"/>
      <c r="C3974"/>
      <c r="D3974"/>
      <c r="E3974"/>
    </row>
    <row r="3975" spans="1:5">
      <c r="A3975"/>
      <c r="B3975"/>
      <c r="C3975"/>
      <c r="D3975"/>
      <c r="E3975"/>
    </row>
    <row r="3976" spans="1:5">
      <c r="A3976"/>
      <c r="B3976"/>
      <c r="C3976"/>
      <c r="D3976"/>
      <c r="E3976"/>
    </row>
    <row r="3977" spans="1:5">
      <c r="A3977"/>
      <c r="B3977"/>
      <c r="C3977"/>
      <c r="D3977"/>
      <c r="E3977"/>
    </row>
    <row r="3978" spans="1:5">
      <c r="A3978"/>
      <c r="B3978"/>
      <c r="C3978"/>
      <c r="D3978"/>
      <c r="E3978"/>
    </row>
    <row r="3979" spans="1:5">
      <c r="A3979"/>
      <c r="B3979"/>
      <c r="C3979"/>
      <c r="D3979"/>
      <c r="E3979"/>
    </row>
    <row r="3980" spans="1:5">
      <c r="A3980"/>
      <c r="B3980"/>
      <c r="C3980"/>
      <c r="D3980"/>
      <c r="E3980"/>
    </row>
    <row r="3981" spans="1:5">
      <c r="A3981"/>
      <c r="B3981"/>
      <c r="C3981"/>
      <c r="D3981"/>
      <c r="E3981"/>
    </row>
    <row r="3982" spans="1:5">
      <c r="A3982"/>
      <c r="B3982"/>
      <c r="C3982"/>
      <c r="D3982"/>
      <c r="E3982"/>
    </row>
    <row r="3983" spans="1:5">
      <c r="A3983"/>
      <c r="B3983"/>
      <c r="C3983"/>
      <c r="D3983"/>
      <c r="E3983"/>
    </row>
    <row r="3984" spans="1:5">
      <c r="A3984"/>
      <c r="B3984"/>
      <c r="C3984"/>
      <c r="D3984"/>
      <c r="E3984"/>
    </row>
    <row r="3985" spans="1:5">
      <c r="A3985"/>
      <c r="B3985"/>
      <c r="C3985"/>
      <c r="D3985"/>
      <c r="E3985"/>
    </row>
    <row r="3986" spans="1:5">
      <c r="A3986"/>
      <c r="B3986"/>
      <c r="C3986"/>
      <c r="D3986"/>
      <c r="E3986"/>
    </row>
    <row r="3987" spans="1:5">
      <c r="A3987"/>
      <c r="B3987"/>
      <c r="C3987"/>
      <c r="D3987"/>
      <c r="E3987"/>
    </row>
    <row r="3988" spans="1:5">
      <c r="A3988"/>
      <c r="B3988"/>
      <c r="C3988"/>
      <c r="D3988"/>
      <c r="E3988"/>
    </row>
    <row r="3989" spans="1:5">
      <c r="A3989"/>
      <c r="B3989"/>
      <c r="C3989"/>
      <c r="D3989"/>
      <c r="E3989"/>
    </row>
    <row r="3990" spans="1:5">
      <c r="A3990"/>
      <c r="B3990"/>
      <c r="C3990"/>
      <c r="D3990"/>
      <c r="E3990"/>
    </row>
    <row r="3991" spans="1:5">
      <c r="A3991"/>
      <c r="B3991"/>
      <c r="C3991"/>
      <c r="D3991"/>
      <c r="E3991"/>
    </row>
    <row r="3992" spans="1:5">
      <c r="A3992"/>
      <c r="B3992"/>
      <c r="C3992"/>
      <c r="D3992"/>
      <c r="E3992"/>
    </row>
    <row r="3993" spans="1:5">
      <c r="A3993"/>
      <c r="B3993"/>
      <c r="C3993"/>
      <c r="D3993"/>
      <c r="E3993"/>
    </row>
    <row r="3994" spans="1:5">
      <c r="A3994"/>
      <c r="B3994"/>
      <c r="C3994"/>
      <c r="D3994"/>
      <c r="E3994"/>
    </row>
    <row r="3995" spans="1:5">
      <c r="A3995"/>
      <c r="B3995"/>
      <c r="C3995"/>
      <c r="D3995"/>
      <c r="E3995"/>
    </row>
    <row r="3996" spans="1:5">
      <c r="A3996"/>
      <c r="B3996"/>
      <c r="C3996"/>
      <c r="D3996"/>
      <c r="E3996"/>
    </row>
    <row r="3997" spans="1:5">
      <c r="A3997"/>
      <c r="B3997"/>
      <c r="C3997"/>
      <c r="D3997"/>
      <c r="E3997"/>
    </row>
    <row r="3998" spans="1:5">
      <c r="A3998"/>
      <c r="B3998"/>
      <c r="C3998"/>
      <c r="D3998"/>
      <c r="E3998"/>
    </row>
    <row r="3999" spans="1:5">
      <c r="A3999"/>
      <c r="B3999"/>
      <c r="C3999"/>
      <c r="D3999"/>
      <c r="E3999"/>
    </row>
    <row r="4000" spans="1:5">
      <c r="A4000"/>
      <c r="B4000"/>
      <c r="C4000"/>
      <c r="D4000"/>
      <c r="E4000"/>
    </row>
    <row r="4001" spans="1:5">
      <c r="A4001"/>
      <c r="B4001"/>
      <c r="C4001"/>
      <c r="D4001"/>
      <c r="E4001"/>
    </row>
    <row r="4002" spans="1:5">
      <c r="A4002"/>
      <c r="B4002"/>
      <c r="C4002"/>
      <c r="D4002"/>
      <c r="E4002"/>
    </row>
    <row r="4003" spans="1:5">
      <c r="A4003"/>
      <c r="B4003"/>
      <c r="C4003"/>
      <c r="D4003"/>
      <c r="E4003"/>
    </row>
    <row r="4004" spans="1:5">
      <c r="A4004"/>
      <c r="B4004"/>
      <c r="C4004"/>
      <c r="D4004"/>
      <c r="E4004"/>
    </row>
    <row r="4005" spans="1:5">
      <c r="A4005"/>
      <c r="B4005"/>
      <c r="C4005"/>
      <c r="D4005"/>
      <c r="E4005"/>
    </row>
    <row r="4006" spans="1:5">
      <c r="A4006"/>
      <c r="B4006"/>
      <c r="C4006"/>
      <c r="D4006"/>
      <c r="E4006"/>
    </row>
    <row r="4007" spans="1:5">
      <c r="A4007"/>
      <c r="B4007"/>
      <c r="C4007"/>
      <c r="D4007"/>
      <c r="E4007"/>
    </row>
    <row r="4008" spans="1:5">
      <c r="A4008"/>
      <c r="B4008"/>
      <c r="C4008"/>
      <c r="D4008"/>
      <c r="E4008"/>
    </row>
    <row r="4009" spans="1:5">
      <c r="A4009"/>
      <c r="B4009"/>
      <c r="C4009"/>
      <c r="D4009"/>
      <c r="E4009"/>
    </row>
    <row r="4010" spans="1:5">
      <c r="A4010"/>
      <c r="B4010"/>
      <c r="C4010"/>
      <c r="D4010"/>
      <c r="E4010"/>
    </row>
    <row r="4011" spans="1:5">
      <c r="A4011"/>
      <c r="B4011"/>
      <c r="C4011"/>
      <c r="D4011"/>
      <c r="E4011"/>
    </row>
    <row r="4012" spans="1:5">
      <c r="A4012"/>
      <c r="B4012"/>
      <c r="C4012"/>
      <c r="D4012"/>
      <c r="E4012"/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ColWidth="13" defaultRowHeight="13.2"/>
  <cols>
    <col min="1" max="1" width="4.33203125" customWidth="1"/>
    <col min="2" max="2" width="28.109375" style="80" customWidth="1"/>
    <col min="3" max="3" width="3" hidden="1" customWidth="1"/>
    <col min="4" max="4" width="7.6640625" customWidth="1"/>
    <col min="5" max="5" width="28.44140625" style="1" customWidth="1"/>
    <col min="6" max="6" width="26.88671875" style="1" customWidth="1"/>
    <col min="7" max="7" width="6.109375" style="1" customWidth="1"/>
    <col min="8" max="8" width="54.33203125" customWidth="1"/>
  </cols>
  <sheetData>
    <row r="1" spans="1:8" ht="40.5" customHeight="1" thickBot="1">
      <c r="A1" s="12"/>
      <c r="B1" s="89" t="s">
        <v>4738</v>
      </c>
      <c r="C1" s="90"/>
      <c r="D1" s="90" t="s">
        <v>4739</v>
      </c>
      <c r="E1" s="91" t="s">
        <v>4740</v>
      </c>
      <c r="F1" s="92" t="s">
        <v>4605</v>
      </c>
      <c r="G1" s="93"/>
      <c r="H1" s="94" t="s">
        <v>4737</v>
      </c>
    </row>
    <row r="2" spans="1:8" ht="40.5" customHeight="1">
      <c r="A2" s="72"/>
      <c r="B2" s="75" t="s">
        <v>4722</v>
      </c>
      <c r="C2" s="76"/>
      <c r="D2" s="76" t="s">
        <v>4724</v>
      </c>
      <c r="E2" s="76" t="s">
        <v>213</v>
      </c>
      <c r="F2" s="77" t="s">
        <v>4723</v>
      </c>
      <c r="G2" s="78"/>
      <c r="H2" s="79"/>
    </row>
    <row r="3" spans="1:8" s="86" customFormat="1" ht="22.5" customHeight="1">
      <c r="A3" s="81">
        <v>1</v>
      </c>
      <c r="B3" s="74" t="s">
        <v>4645</v>
      </c>
      <c r="C3" s="74"/>
      <c r="D3" s="74"/>
      <c r="E3" s="82" t="s">
        <v>4431</v>
      </c>
      <c r="F3" s="83" t="s">
        <v>4285</v>
      </c>
      <c r="G3" s="84">
        <v>132</v>
      </c>
      <c r="H3" s="85" t="s">
        <v>4438</v>
      </c>
    </row>
    <row r="4" spans="1:8" s="71" customFormat="1" ht="18" customHeight="1">
      <c r="A4" s="87">
        <v>2</v>
      </c>
      <c r="B4" s="66" t="s">
        <v>4718</v>
      </c>
      <c r="C4" s="66" t="s">
        <v>4672</v>
      </c>
      <c r="D4" s="66" t="s">
        <v>4621</v>
      </c>
      <c r="E4" s="82" t="s">
        <v>4431</v>
      </c>
      <c r="F4" s="83" t="s">
        <v>4285</v>
      </c>
      <c r="G4" s="88">
        <v>133</v>
      </c>
      <c r="H4" s="82" t="s">
        <v>4705</v>
      </c>
    </row>
    <row r="5" spans="1:8" s="71" customFormat="1" ht="18" customHeight="1">
      <c r="A5" s="81">
        <v>3</v>
      </c>
      <c r="B5" s="66" t="s">
        <v>4721</v>
      </c>
      <c r="C5" s="66" t="s">
        <v>213</v>
      </c>
      <c r="D5" s="66" t="s">
        <v>4643</v>
      </c>
      <c r="E5" s="82" t="s">
        <v>4431</v>
      </c>
      <c r="F5" s="83" t="s">
        <v>4285</v>
      </c>
      <c r="G5" s="88">
        <v>150</v>
      </c>
      <c r="H5" s="82" t="s">
        <v>4725</v>
      </c>
    </row>
    <row r="6" spans="1:8" s="71" customFormat="1" ht="18" customHeight="1">
      <c r="A6" s="87">
        <v>4</v>
      </c>
      <c r="B6" s="66" t="s">
        <v>4720</v>
      </c>
      <c r="C6" s="66" t="s">
        <v>213</v>
      </c>
      <c r="D6" s="66" t="s">
        <v>4643</v>
      </c>
      <c r="E6" s="82" t="s">
        <v>4431</v>
      </c>
      <c r="F6" s="83" t="s">
        <v>4285</v>
      </c>
      <c r="G6" s="88">
        <v>151</v>
      </c>
      <c r="H6" s="82" t="s">
        <v>4725</v>
      </c>
    </row>
    <row r="7" spans="1:8" s="71" customFormat="1" ht="18" customHeight="1">
      <c r="A7" s="81">
        <v>5</v>
      </c>
      <c r="B7" s="65" t="s">
        <v>4719</v>
      </c>
      <c r="C7" s="66" t="s">
        <v>4644</v>
      </c>
      <c r="D7" s="66"/>
      <c r="E7" s="82" t="s">
        <v>4431</v>
      </c>
      <c r="F7" s="83" t="s">
        <v>4285</v>
      </c>
      <c r="G7" s="88">
        <v>152</v>
      </c>
      <c r="H7" s="82" t="s">
        <v>4725</v>
      </c>
    </row>
    <row r="8" spans="1:8" s="71" customFormat="1" ht="18" customHeight="1">
      <c r="A8" s="87">
        <v>6</v>
      </c>
      <c r="B8" s="65" t="s">
        <v>4632</v>
      </c>
      <c r="C8" s="66"/>
      <c r="D8" s="66" t="s">
        <v>4633</v>
      </c>
      <c r="E8" s="82" t="s">
        <v>4445</v>
      </c>
      <c r="F8" s="83" t="s">
        <v>4463</v>
      </c>
      <c r="G8" s="88">
        <v>170</v>
      </c>
      <c r="H8" s="82" t="s">
        <v>1403</v>
      </c>
    </row>
    <row r="9" spans="1:8" s="71" customFormat="1" ht="18" customHeight="1">
      <c r="A9" s="81">
        <v>7</v>
      </c>
      <c r="B9" s="65" t="s">
        <v>214</v>
      </c>
      <c r="C9" s="66"/>
      <c r="D9" s="66" t="s">
        <v>4610</v>
      </c>
      <c r="E9" s="82" t="s">
        <v>4445</v>
      </c>
      <c r="F9" s="83" t="s">
        <v>4463</v>
      </c>
      <c r="G9" s="88">
        <v>172</v>
      </c>
      <c r="H9" s="82" t="s">
        <v>4446</v>
      </c>
    </row>
    <row r="10" spans="1:8" s="71" customFormat="1" ht="18" customHeight="1">
      <c r="A10" s="87">
        <v>8</v>
      </c>
      <c r="B10" s="67" t="s">
        <v>4717</v>
      </c>
      <c r="C10" s="68" t="s">
        <v>4650</v>
      </c>
      <c r="D10" s="68" t="s">
        <v>4615</v>
      </c>
      <c r="E10" s="82" t="s">
        <v>4445</v>
      </c>
      <c r="F10" s="83" t="s">
        <v>4463</v>
      </c>
      <c r="G10" s="88">
        <v>173</v>
      </c>
      <c r="H10" s="82" t="s">
        <v>4728</v>
      </c>
    </row>
    <row r="11" spans="1:8" s="71" customFormat="1" ht="18" customHeight="1">
      <c r="A11" s="81">
        <v>9</v>
      </c>
      <c r="B11" s="67" t="s">
        <v>4647</v>
      </c>
      <c r="C11" s="68"/>
      <c r="D11" s="68" t="s">
        <v>4610</v>
      </c>
      <c r="E11" s="82" t="s">
        <v>2431</v>
      </c>
      <c r="F11" s="83" t="s">
        <v>2432</v>
      </c>
      <c r="G11" s="88">
        <v>853</v>
      </c>
      <c r="H11" s="82" t="s">
        <v>2437</v>
      </c>
    </row>
    <row r="12" spans="1:8" s="71" customFormat="1" ht="18" customHeight="1">
      <c r="A12" s="87">
        <v>10</v>
      </c>
      <c r="B12" s="67" t="s">
        <v>4614</v>
      </c>
      <c r="C12" s="68"/>
      <c r="D12" s="68" t="s">
        <v>4608</v>
      </c>
      <c r="E12" s="82" t="s">
        <v>2431</v>
      </c>
      <c r="F12" s="83" t="s">
        <v>2432</v>
      </c>
      <c r="G12" s="88">
        <v>857</v>
      </c>
      <c r="H12" s="82" t="s">
        <v>2439</v>
      </c>
    </row>
    <row r="13" spans="1:8" s="71" customFormat="1" ht="18" customHeight="1">
      <c r="A13" s="81">
        <v>11</v>
      </c>
      <c r="B13" s="67" t="s">
        <v>4646</v>
      </c>
      <c r="C13" s="68"/>
      <c r="D13" s="68" t="s">
        <v>4621</v>
      </c>
      <c r="E13" s="82" t="s">
        <v>2431</v>
      </c>
      <c r="F13" s="83" t="s">
        <v>2432</v>
      </c>
      <c r="G13" s="88">
        <v>905</v>
      </c>
      <c r="H13" s="82" t="s">
        <v>2456</v>
      </c>
    </row>
    <row r="14" spans="1:8" s="71" customFormat="1" ht="18" customHeight="1">
      <c r="A14" s="87">
        <v>12</v>
      </c>
      <c r="B14" s="65" t="s">
        <v>4607</v>
      </c>
      <c r="C14" s="66"/>
      <c r="D14" s="66" t="s">
        <v>4610</v>
      </c>
      <c r="E14" s="82" t="s">
        <v>2431</v>
      </c>
      <c r="F14" s="83" t="s">
        <v>2432</v>
      </c>
      <c r="G14" s="88">
        <v>906</v>
      </c>
      <c r="H14" s="82" t="s">
        <v>2457</v>
      </c>
    </row>
    <row r="15" spans="1:8" s="71" customFormat="1" ht="18" customHeight="1">
      <c r="A15" s="81">
        <v>13</v>
      </c>
      <c r="B15" s="65" t="s">
        <v>4648</v>
      </c>
      <c r="C15" s="66"/>
      <c r="D15" s="66" t="s">
        <v>4621</v>
      </c>
      <c r="E15" s="82" t="s">
        <v>2431</v>
      </c>
      <c r="F15" s="83" t="s">
        <v>2432</v>
      </c>
      <c r="G15" s="88">
        <v>915</v>
      </c>
      <c r="H15" s="82" t="s">
        <v>2460</v>
      </c>
    </row>
    <row r="16" spans="1:8" s="71" customFormat="1" ht="18" customHeight="1">
      <c r="A16" s="87">
        <v>14</v>
      </c>
      <c r="B16" s="65" t="s">
        <v>4613</v>
      </c>
      <c r="C16" s="66"/>
      <c r="D16" s="66" t="s">
        <v>4608</v>
      </c>
      <c r="E16" s="82" t="s">
        <v>2431</v>
      </c>
      <c r="F16" s="83" t="s">
        <v>2432</v>
      </c>
      <c r="G16" s="88">
        <v>918</v>
      </c>
      <c r="H16" s="82" t="s">
        <v>2462</v>
      </c>
    </row>
    <row r="17" spans="1:8" s="71" customFormat="1" ht="18" customHeight="1">
      <c r="A17" s="81">
        <v>15</v>
      </c>
      <c r="B17" s="67" t="s">
        <v>4612</v>
      </c>
      <c r="C17" s="68"/>
      <c r="D17" s="68" t="s">
        <v>4608</v>
      </c>
      <c r="E17" s="82" t="s">
        <v>2431</v>
      </c>
      <c r="F17" s="83" t="s">
        <v>2432</v>
      </c>
      <c r="G17" s="88">
        <v>947</v>
      </c>
      <c r="H17" s="82" t="s">
        <v>2471</v>
      </c>
    </row>
    <row r="18" spans="1:8" s="71" customFormat="1" ht="18" customHeight="1">
      <c r="A18" s="87">
        <v>16</v>
      </c>
      <c r="B18" s="65" t="s">
        <v>4649</v>
      </c>
      <c r="C18" s="66"/>
      <c r="D18" s="66" t="s">
        <v>4621</v>
      </c>
      <c r="E18" s="82" t="s">
        <v>2431</v>
      </c>
      <c r="F18" s="83" t="s">
        <v>2432</v>
      </c>
      <c r="G18" s="88">
        <v>951</v>
      </c>
      <c r="H18" s="82" t="s">
        <v>2472</v>
      </c>
    </row>
    <row r="19" spans="1:8" s="71" customFormat="1" ht="18" customHeight="1">
      <c r="A19" s="81">
        <v>17</v>
      </c>
      <c r="B19" s="65" t="s">
        <v>4715</v>
      </c>
      <c r="C19" s="66" t="s">
        <v>4644</v>
      </c>
      <c r="D19" s="66" t="s">
        <v>4608</v>
      </c>
      <c r="E19" s="82" t="s">
        <v>2431</v>
      </c>
      <c r="F19" s="83" t="s">
        <v>2432</v>
      </c>
      <c r="G19" s="88">
        <v>999</v>
      </c>
      <c r="H19" s="82" t="s">
        <v>1737</v>
      </c>
    </row>
    <row r="20" spans="1:8" s="71" customFormat="1" ht="18" customHeight="1">
      <c r="A20" s="87">
        <v>18</v>
      </c>
      <c r="B20" s="65" t="s">
        <v>4716</v>
      </c>
      <c r="C20" s="66" t="s">
        <v>213</v>
      </c>
      <c r="D20" s="66"/>
      <c r="E20" s="82" t="s">
        <v>2431</v>
      </c>
      <c r="F20" s="83" t="s">
        <v>2432</v>
      </c>
      <c r="G20" s="88">
        <v>1000</v>
      </c>
      <c r="H20" s="82" t="s">
        <v>4729</v>
      </c>
    </row>
    <row r="21" spans="1:8" s="71" customFormat="1" ht="18" customHeight="1">
      <c r="A21" s="81">
        <v>19</v>
      </c>
      <c r="B21" s="65" t="s">
        <v>4714</v>
      </c>
      <c r="C21" s="66" t="s">
        <v>213</v>
      </c>
      <c r="D21" s="66"/>
      <c r="E21" s="82" t="s">
        <v>2509</v>
      </c>
      <c r="F21" s="83" t="s">
        <v>2491</v>
      </c>
      <c r="G21" s="88">
        <v>1222</v>
      </c>
      <c r="H21" s="82" t="s">
        <v>4730</v>
      </c>
    </row>
    <row r="22" spans="1:8" s="71" customFormat="1" ht="18" customHeight="1">
      <c r="A22" s="87">
        <v>20</v>
      </c>
      <c r="B22" s="65" t="s">
        <v>4653</v>
      </c>
      <c r="C22" s="66"/>
      <c r="D22" s="66" t="s">
        <v>4609</v>
      </c>
      <c r="E22" s="82" t="s">
        <v>2925</v>
      </c>
      <c r="F22" s="83" t="s">
        <v>2954</v>
      </c>
      <c r="G22" s="88">
        <v>1673</v>
      </c>
      <c r="H22" s="82" t="s">
        <v>4697</v>
      </c>
    </row>
    <row r="23" spans="1:8" s="71" customFormat="1" ht="18" customHeight="1">
      <c r="A23" s="81">
        <v>21</v>
      </c>
      <c r="B23" s="65" t="s">
        <v>4652</v>
      </c>
      <c r="C23" s="66"/>
      <c r="D23" s="66" t="s">
        <v>4640</v>
      </c>
      <c r="E23" s="82" t="s">
        <v>2934</v>
      </c>
      <c r="F23" s="83" t="s">
        <v>2954</v>
      </c>
      <c r="G23" s="88">
        <v>1758</v>
      </c>
      <c r="H23" s="82" t="s">
        <v>2940</v>
      </c>
    </row>
    <row r="24" spans="1:8" s="71" customFormat="1" ht="18" customHeight="1">
      <c r="A24" s="87">
        <v>22</v>
      </c>
      <c r="B24" s="65" t="s">
        <v>4670</v>
      </c>
      <c r="C24" s="66"/>
      <c r="D24" s="66"/>
      <c r="E24" s="82" t="s">
        <v>2934</v>
      </c>
      <c r="F24" s="83" t="s">
        <v>2954</v>
      </c>
      <c r="G24" s="88">
        <v>1813</v>
      </c>
      <c r="H24" s="82" t="s">
        <v>4727</v>
      </c>
    </row>
    <row r="25" spans="1:8" s="71" customFormat="1" ht="18" customHeight="1">
      <c r="A25" s="81">
        <v>23</v>
      </c>
      <c r="B25" s="65" t="s">
        <v>4671</v>
      </c>
      <c r="C25" s="66"/>
      <c r="D25" s="66"/>
      <c r="E25" s="82" t="s">
        <v>2934</v>
      </c>
      <c r="F25" s="83" t="s">
        <v>2954</v>
      </c>
      <c r="G25" s="88">
        <v>1813</v>
      </c>
      <c r="H25" s="82" t="s">
        <v>4726</v>
      </c>
    </row>
    <row r="26" spans="1:8" s="71" customFormat="1" ht="18" customHeight="1">
      <c r="A26" s="87">
        <v>24</v>
      </c>
      <c r="B26" s="65" t="s">
        <v>4684</v>
      </c>
      <c r="C26" s="66"/>
      <c r="D26" s="66"/>
      <c r="E26" s="82" t="s">
        <v>2934</v>
      </c>
      <c r="F26" s="83" t="s">
        <v>2954</v>
      </c>
      <c r="G26" s="88">
        <v>1813</v>
      </c>
      <c r="H26" s="82" t="s">
        <v>4726</v>
      </c>
    </row>
    <row r="27" spans="1:8" s="71" customFormat="1" ht="18" customHeight="1">
      <c r="A27" s="81">
        <v>25</v>
      </c>
      <c r="B27" s="65" t="s">
        <v>4713</v>
      </c>
      <c r="C27" s="66" t="s">
        <v>4631</v>
      </c>
      <c r="D27" s="66" t="s">
        <v>4609</v>
      </c>
      <c r="E27" s="82" t="s">
        <v>2956</v>
      </c>
      <c r="F27" s="83" t="s">
        <v>2954</v>
      </c>
      <c r="G27" s="88">
        <v>1967</v>
      </c>
      <c r="H27" s="82" t="s">
        <v>4690</v>
      </c>
    </row>
    <row r="28" spans="1:8" s="71" customFormat="1" ht="18" customHeight="1">
      <c r="A28" s="87">
        <v>26</v>
      </c>
      <c r="B28" s="65" t="s">
        <v>2956</v>
      </c>
      <c r="C28" s="66"/>
      <c r="D28" s="66" t="s">
        <v>4627</v>
      </c>
      <c r="E28" s="82" t="s">
        <v>2956</v>
      </c>
      <c r="F28" s="83" t="s">
        <v>2954</v>
      </c>
      <c r="G28" s="88">
        <v>2062</v>
      </c>
      <c r="H28" s="82" t="s">
        <v>4731</v>
      </c>
    </row>
    <row r="29" spans="1:8" s="71" customFormat="1" ht="18" customHeight="1">
      <c r="A29" s="81">
        <v>27</v>
      </c>
      <c r="B29" s="65" t="s">
        <v>4611</v>
      </c>
      <c r="C29" s="66"/>
      <c r="D29" s="66" t="s">
        <v>4609</v>
      </c>
      <c r="E29" s="82" t="s">
        <v>2994</v>
      </c>
      <c r="F29" s="83" t="s">
        <v>2991</v>
      </c>
      <c r="G29" s="88">
        <v>2182</v>
      </c>
      <c r="H29" s="82" t="s">
        <v>4685</v>
      </c>
    </row>
    <row r="30" spans="1:8" s="71" customFormat="1" ht="18" customHeight="1">
      <c r="A30" s="87">
        <v>28</v>
      </c>
      <c r="B30" s="65" t="s">
        <v>4654</v>
      </c>
      <c r="C30" s="66"/>
      <c r="D30" s="66" t="s">
        <v>4621</v>
      </c>
      <c r="E30" s="82" t="s">
        <v>2994</v>
      </c>
      <c r="F30" s="83" t="s">
        <v>2991</v>
      </c>
      <c r="G30" s="88">
        <v>2258</v>
      </c>
      <c r="H30" s="82" t="s">
        <v>2155</v>
      </c>
    </row>
    <row r="31" spans="1:8" s="71" customFormat="1" ht="18" customHeight="1">
      <c r="A31" s="81">
        <v>29</v>
      </c>
      <c r="B31" s="65" t="s">
        <v>4712</v>
      </c>
      <c r="C31" s="66" t="s">
        <v>4679</v>
      </c>
      <c r="D31" s="66" t="s">
        <v>4643</v>
      </c>
      <c r="E31" s="82" t="s">
        <v>2994</v>
      </c>
      <c r="F31" s="83" t="s">
        <v>2991</v>
      </c>
      <c r="G31" s="88">
        <v>2356</v>
      </c>
      <c r="H31" s="82" t="s">
        <v>4680</v>
      </c>
    </row>
    <row r="32" spans="1:8" s="71" customFormat="1" ht="18" customHeight="1">
      <c r="A32" s="87">
        <v>30</v>
      </c>
      <c r="B32" s="65" t="s">
        <v>4682</v>
      </c>
      <c r="C32" s="66"/>
      <c r="D32" s="66" t="s">
        <v>4643</v>
      </c>
      <c r="E32" s="82" t="s">
        <v>2994</v>
      </c>
      <c r="F32" s="83" t="s">
        <v>2991</v>
      </c>
      <c r="G32" s="88">
        <v>2357</v>
      </c>
      <c r="H32" s="82" t="s">
        <v>2157</v>
      </c>
    </row>
    <row r="33" spans="1:8" s="71" customFormat="1" ht="18" customHeight="1">
      <c r="A33" s="81">
        <v>31</v>
      </c>
      <c r="B33" s="65" t="s">
        <v>4683</v>
      </c>
      <c r="C33" s="66"/>
      <c r="D33" s="66" t="s">
        <v>4629</v>
      </c>
      <c r="E33" s="82" t="s">
        <v>2994</v>
      </c>
      <c r="F33" s="83" t="s">
        <v>2991</v>
      </c>
      <c r="G33" s="88">
        <v>2357</v>
      </c>
      <c r="H33" s="82" t="s">
        <v>2157</v>
      </c>
    </row>
    <row r="34" spans="1:8" s="71" customFormat="1" ht="18" customHeight="1">
      <c r="A34" s="87">
        <v>32</v>
      </c>
      <c r="B34" s="65" t="s">
        <v>4628</v>
      </c>
      <c r="C34" s="66"/>
      <c r="D34" s="66" t="s">
        <v>4629</v>
      </c>
      <c r="E34" s="82" t="s">
        <v>3015</v>
      </c>
      <c r="F34" s="83" t="s">
        <v>3016</v>
      </c>
      <c r="G34" s="88">
        <v>2365</v>
      </c>
      <c r="H34" s="82" t="s">
        <v>4689</v>
      </c>
    </row>
    <row r="35" spans="1:8" s="71" customFormat="1" ht="18" customHeight="1">
      <c r="A35" s="81">
        <v>33</v>
      </c>
      <c r="B35" s="65" t="s">
        <v>4642</v>
      </c>
      <c r="C35" s="66"/>
      <c r="D35" s="66" t="s">
        <v>4608</v>
      </c>
      <c r="E35" s="82" t="s">
        <v>3015</v>
      </c>
      <c r="F35" s="83" t="s">
        <v>3016</v>
      </c>
      <c r="G35" s="88">
        <v>2369</v>
      </c>
      <c r="H35" s="82" t="s">
        <v>3014</v>
      </c>
    </row>
    <row r="36" spans="1:8" s="71" customFormat="1" ht="18" customHeight="1">
      <c r="A36" s="87">
        <v>34</v>
      </c>
      <c r="B36" s="65" t="s">
        <v>4617</v>
      </c>
      <c r="C36" s="66"/>
      <c r="D36" s="66" t="s">
        <v>4608</v>
      </c>
      <c r="E36" s="82" t="s">
        <v>3024</v>
      </c>
      <c r="F36" s="83" t="s">
        <v>4119</v>
      </c>
      <c r="G36" s="88">
        <v>2384</v>
      </c>
      <c r="H36" s="82" t="s">
        <v>4093</v>
      </c>
    </row>
    <row r="37" spans="1:8" s="71" customFormat="1" ht="18" customHeight="1">
      <c r="A37" s="81">
        <v>35</v>
      </c>
      <c r="B37" s="65" t="s">
        <v>4634</v>
      </c>
      <c r="C37" s="66"/>
      <c r="D37" s="66" t="s">
        <v>4608</v>
      </c>
      <c r="E37" s="82" t="s">
        <v>4153</v>
      </c>
      <c r="F37" s="83" t="s">
        <v>4119</v>
      </c>
      <c r="G37" s="88">
        <v>2440</v>
      </c>
      <c r="H37" s="82" t="s">
        <v>4691</v>
      </c>
    </row>
    <row r="38" spans="1:8" s="71" customFormat="1" ht="18" customHeight="1">
      <c r="A38" s="87">
        <v>36</v>
      </c>
      <c r="B38" s="65" t="s">
        <v>4616</v>
      </c>
      <c r="C38" s="66"/>
      <c r="D38" s="66" t="s">
        <v>4608</v>
      </c>
      <c r="E38" s="82" t="s">
        <v>4130</v>
      </c>
      <c r="F38" s="83" t="s">
        <v>4119</v>
      </c>
      <c r="G38" s="88">
        <v>2448</v>
      </c>
      <c r="H38" s="82" t="s">
        <v>2260</v>
      </c>
    </row>
    <row r="39" spans="1:8" s="71" customFormat="1" ht="18" customHeight="1">
      <c r="A39" s="81">
        <v>37</v>
      </c>
      <c r="B39" s="65" t="s">
        <v>4626</v>
      </c>
      <c r="C39" s="66"/>
      <c r="D39" s="66" t="s">
        <v>4627</v>
      </c>
      <c r="E39" s="82" t="s">
        <v>4130</v>
      </c>
      <c r="F39" s="83" t="s">
        <v>4119</v>
      </c>
      <c r="G39" s="88">
        <v>2451</v>
      </c>
      <c r="H39" s="82" t="s">
        <v>4688</v>
      </c>
    </row>
    <row r="40" spans="1:8" s="71" customFormat="1" ht="18" customHeight="1">
      <c r="A40" s="87">
        <v>38</v>
      </c>
      <c r="B40" s="65" t="s">
        <v>4658</v>
      </c>
      <c r="C40" s="66"/>
      <c r="D40" s="66" t="s">
        <v>4627</v>
      </c>
      <c r="E40" s="82" t="s">
        <v>4698</v>
      </c>
      <c r="F40" s="83" t="s">
        <v>4119</v>
      </c>
      <c r="G40" s="88">
        <v>2481</v>
      </c>
      <c r="H40" s="82" t="s">
        <v>4699</v>
      </c>
    </row>
    <row r="41" spans="1:8" s="71" customFormat="1" ht="18" customHeight="1">
      <c r="A41" s="81">
        <v>39</v>
      </c>
      <c r="B41" s="67" t="s">
        <v>4711</v>
      </c>
      <c r="C41" s="68" t="s">
        <v>215</v>
      </c>
      <c r="D41" s="68" t="s">
        <v>4615</v>
      </c>
      <c r="E41" s="82" t="s">
        <v>4698</v>
      </c>
      <c r="F41" s="83" t="s">
        <v>4119</v>
      </c>
      <c r="G41" s="88">
        <v>2482</v>
      </c>
      <c r="H41" s="82" t="s">
        <v>4706</v>
      </c>
    </row>
    <row r="42" spans="1:8" s="71" customFormat="1" ht="18" customHeight="1">
      <c r="A42" s="87">
        <v>40</v>
      </c>
      <c r="B42" s="65" t="s">
        <v>4657</v>
      </c>
      <c r="C42" s="66"/>
      <c r="D42" s="66" t="s">
        <v>4608</v>
      </c>
      <c r="E42" s="82" t="s">
        <v>4686</v>
      </c>
      <c r="F42" s="83" t="s">
        <v>4119</v>
      </c>
      <c r="G42" s="88">
        <v>2514</v>
      </c>
      <c r="H42" s="82" t="s">
        <v>2294</v>
      </c>
    </row>
    <row r="43" spans="1:8" s="71" customFormat="1" ht="18" customHeight="1">
      <c r="A43" s="81">
        <v>41</v>
      </c>
      <c r="B43" s="65" t="s">
        <v>4624</v>
      </c>
      <c r="C43" s="65"/>
      <c r="D43" s="66" t="s">
        <v>4608</v>
      </c>
      <c r="E43" s="82" t="s">
        <v>4686</v>
      </c>
      <c r="F43" s="83" t="s">
        <v>4119</v>
      </c>
      <c r="G43" s="88">
        <v>2521</v>
      </c>
      <c r="H43" s="82" t="s">
        <v>4142</v>
      </c>
    </row>
    <row r="44" spans="1:8" s="71" customFormat="1" ht="18" customHeight="1">
      <c r="A44" s="87">
        <v>42</v>
      </c>
      <c r="B44" s="65" t="s">
        <v>4625</v>
      </c>
      <c r="C44" s="66"/>
      <c r="D44" s="66" t="s">
        <v>4610</v>
      </c>
      <c r="E44" s="82" t="s">
        <v>4686</v>
      </c>
      <c r="F44" s="83" t="s">
        <v>4119</v>
      </c>
      <c r="G44" s="88">
        <v>2532</v>
      </c>
      <c r="H44" s="82" t="s">
        <v>4145</v>
      </c>
    </row>
    <row r="45" spans="1:8" s="71" customFormat="1" ht="18" customHeight="1">
      <c r="A45" s="81">
        <v>43</v>
      </c>
      <c r="B45" s="67" t="s">
        <v>4662</v>
      </c>
      <c r="C45" s="68"/>
      <c r="D45" s="68" t="s">
        <v>4609</v>
      </c>
      <c r="E45" s="82" t="s">
        <v>4686</v>
      </c>
      <c r="F45" s="83" t="s">
        <v>4119</v>
      </c>
      <c r="G45" s="88">
        <v>2548</v>
      </c>
      <c r="H45" s="82" t="s">
        <v>4151</v>
      </c>
    </row>
    <row r="46" spans="1:8" s="71" customFormat="1" ht="18" customHeight="1">
      <c r="A46" s="87">
        <v>44</v>
      </c>
      <c r="B46" s="65" t="s">
        <v>4623</v>
      </c>
      <c r="C46" s="66"/>
      <c r="D46" s="66" t="s">
        <v>4608</v>
      </c>
      <c r="E46" s="82" t="s">
        <v>4153</v>
      </c>
      <c r="F46" s="83" t="s">
        <v>4119</v>
      </c>
      <c r="G46" s="88">
        <v>2563</v>
      </c>
      <c r="H46" s="82" t="s">
        <v>4155</v>
      </c>
    </row>
    <row r="47" spans="1:8" s="71" customFormat="1" ht="18" customHeight="1">
      <c r="A47" s="81">
        <v>45</v>
      </c>
      <c r="B47" s="65" t="s">
        <v>4651</v>
      </c>
      <c r="C47" s="66"/>
      <c r="D47" s="66" t="s">
        <v>4627</v>
      </c>
      <c r="E47" s="82" t="s">
        <v>4168</v>
      </c>
      <c r="F47" s="83" t="s">
        <v>4119</v>
      </c>
      <c r="G47" s="88">
        <v>2607</v>
      </c>
      <c r="H47" s="82" t="s">
        <v>4169</v>
      </c>
    </row>
    <row r="48" spans="1:8" s="71" customFormat="1" ht="18" customHeight="1">
      <c r="A48" s="87">
        <v>46</v>
      </c>
      <c r="B48" s="65" t="s">
        <v>4660</v>
      </c>
      <c r="C48" s="66"/>
      <c r="D48" s="66" t="s">
        <v>4629</v>
      </c>
      <c r="E48" s="82" t="s">
        <v>4178</v>
      </c>
      <c r="F48" s="83" t="s">
        <v>4179</v>
      </c>
      <c r="G48" s="88">
        <v>2671</v>
      </c>
      <c r="H48" s="82" t="s">
        <v>4193</v>
      </c>
    </row>
    <row r="49" spans="1:8" s="71" customFormat="1" ht="18" customHeight="1">
      <c r="A49" s="81">
        <v>47</v>
      </c>
      <c r="B49" s="65" t="s">
        <v>4710</v>
      </c>
      <c r="C49" s="66" t="s">
        <v>215</v>
      </c>
      <c r="D49" s="66" t="s">
        <v>4629</v>
      </c>
      <c r="E49" s="82" t="s">
        <v>4178</v>
      </c>
      <c r="F49" s="83" t="s">
        <v>4179</v>
      </c>
      <c r="G49" s="88">
        <v>2675</v>
      </c>
      <c r="H49" s="82" t="s">
        <v>4733</v>
      </c>
    </row>
    <row r="50" spans="1:8" s="71" customFormat="1" ht="18" customHeight="1">
      <c r="A50" s="87">
        <v>48</v>
      </c>
      <c r="B50" s="65" t="s">
        <v>4641</v>
      </c>
      <c r="C50" s="66"/>
      <c r="D50" s="66" t="s">
        <v>4629</v>
      </c>
      <c r="E50" s="82" t="s">
        <v>4178</v>
      </c>
      <c r="F50" s="83" t="s">
        <v>4179</v>
      </c>
      <c r="G50" s="88">
        <v>2676</v>
      </c>
      <c r="H50" s="82" t="s">
        <v>4681</v>
      </c>
    </row>
    <row r="51" spans="1:8" s="71" customFormat="1" ht="18" customHeight="1">
      <c r="A51" s="81">
        <v>49</v>
      </c>
      <c r="B51" s="65" t="s">
        <v>4659</v>
      </c>
      <c r="C51" s="66"/>
      <c r="D51" s="66" t="s">
        <v>4609</v>
      </c>
      <c r="E51" s="82" t="s">
        <v>4178</v>
      </c>
      <c r="F51" s="83" t="s">
        <v>4179</v>
      </c>
      <c r="G51" s="88">
        <v>2679</v>
      </c>
      <c r="H51" s="82" t="s">
        <v>4199</v>
      </c>
    </row>
    <row r="52" spans="1:8" s="71" customFormat="1" ht="18" customHeight="1">
      <c r="A52" s="87">
        <v>50</v>
      </c>
      <c r="B52" s="65" t="s">
        <v>4661</v>
      </c>
      <c r="C52" s="66"/>
      <c r="D52" s="66" t="s">
        <v>4629</v>
      </c>
      <c r="E52" s="82" t="s">
        <v>4178</v>
      </c>
      <c r="F52" s="83" t="s">
        <v>4179</v>
      </c>
      <c r="G52" s="88">
        <v>2681</v>
      </c>
      <c r="H52" s="82" t="s">
        <v>4201</v>
      </c>
    </row>
    <row r="53" spans="1:8" s="71" customFormat="1" ht="18" customHeight="1">
      <c r="A53" s="81">
        <v>51</v>
      </c>
      <c r="B53" s="65" t="s">
        <v>4618</v>
      </c>
      <c r="C53" s="66"/>
      <c r="D53" s="66" t="s">
        <v>4619</v>
      </c>
      <c r="E53" s="82" t="s">
        <v>4178</v>
      </c>
      <c r="F53" s="83" t="s">
        <v>4179</v>
      </c>
      <c r="G53" s="88">
        <v>2701</v>
      </c>
      <c r="H53" s="82" t="s">
        <v>4204</v>
      </c>
    </row>
    <row r="54" spans="1:8" s="71" customFormat="1" ht="18" customHeight="1">
      <c r="A54" s="87">
        <v>52</v>
      </c>
      <c r="B54" s="65" t="s">
        <v>4677</v>
      </c>
      <c r="C54" s="66"/>
      <c r="D54" s="66" t="s">
        <v>4629</v>
      </c>
      <c r="E54" s="82" t="s">
        <v>4178</v>
      </c>
      <c r="F54" s="83" t="s">
        <v>4179</v>
      </c>
      <c r="G54" s="88">
        <v>2720</v>
      </c>
      <c r="H54" s="82" t="s">
        <v>4732</v>
      </c>
    </row>
    <row r="55" spans="1:8" s="71" customFormat="1" ht="18" customHeight="1">
      <c r="A55" s="81">
        <v>53</v>
      </c>
      <c r="B55" s="65" t="s">
        <v>4675</v>
      </c>
      <c r="C55" s="66"/>
      <c r="D55" s="66" t="s">
        <v>4629</v>
      </c>
      <c r="E55" s="82" t="s">
        <v>4178</v>
      </c>
      <c r="F55" s="83" t="s">
        <v>4179</v>
      </c>
      <c r="G55" s="88">
        <v>2721</v>
      </c>
      <c r="H55" s="82" t="s">
        <v>4732</v>
      </c>
    </row>
    <row r="56" spans="1:8" s="71" customFormat="1" ht="18" customHeight="1">
      <c r="A56" s="87">
        <v>54</v>
      </c>
      <c r="B56" s="65" t="s">
        <v>4673</v>
      </c>
      <c r="C56" s="66"/>
      <c r="D56" s="66" t="s">
        <v>4629</v>
      </c>
      <c r="E56" s="82" t="s">
        <v>4178</v>
      </c>
      <c r="F56" s="83" t="s">
        <v>4179</v>
      </c>
      <c r="G56" s="88">
        <v>2723</v>
      </c>
      <c r="H56" s="82" t="s">
        <v>4732</v>
      </c>
    </row>
    <row r="57" spans="1:8" s="71" customFormat="1" ht="18" customHeight="1">
      <c r="A57" s="81">
        <v>55</v>
      </c>
      <c r="B57" s="65" t="s">
        <v>4676</v>
      </c>
      <c r="C57" s="66"/>
      <c r="D57" s="66" t="s">
        <v>4629</v>
      </c>
      <c r="E57" s="82" t="s">
        <v>4178</v>
      </c>
      <c r="F57" s="83" t="s">
        <v>4179</v>
      </c>
      <c r="G57" s="88">
        <v>2724</v>
      </c>
      <c r="H57" s="82" t="s">
        <v>4732</v>
      </c>
    </row>
    <row r="58" spans="1:8" s="71" customFormat="1" ht="18" customHeight="1">
      <c r="A58" s="87">
        <v>56</v>
      </c>
      <c r="B58" s="65" t="s">
        <v>4674</v>
      </c>
      <c r="C58" s="66"/>
      <c r="D58" s="66" t="s">
        <v>4629</v>
      </c>
      <c r="E58" s="82" t="s">
        <v>4178</v>
      </c>
      <c r="F58" s="83" t="s">
        <v>4179</v>
      </c>
      <c r="G58" s="88">
        <v>2725</v>
      </c>
      <c r="H58" s="82" t="s">
        <v>4732</v>
      </c>
    </row>
    <row r="59" spans="1:8" s="71" customFormat="1" ht="18" customHeight="1">
      <c r="A59" s="81">
        <v>57</v>
      </c>
      <c r="B59" s="65" t="s">
        <v>4678</v>
      </c>
      <c r="C59" s="66"/>
      <c r="D59" s="66" t="s">
        <v>4629</v>
      </c>
      <c r="E59" s="82" t="s">
        <v>4178</v>
      </c>
      <c r="F59" s="83" t="s">
        <v>4179</v>
      </c>
      <c r="G59" s="88">
        <v>2726</v>
      </c>
      <c r="H59" s="82" t="s">
        <v>4732</v>
      </c>
    </row>
    <row r="60" spans="1:8" s="71" customFormat="1" ht="18" customHeight="1">
      <c r="A60" s="87">
        <v>58</v>
      </c>
      <c r="B60" s="65" t="s">
        <v>4606</v>
      </c>
      <c r="C60" s="66"/>
      <c r="D60" s="66" t="s">
        <v>4609</v>
      </c>
      <c r="E60" s="82" t="s">
        <v>4217</v>
      </c>
      <c r="F60" s="83" t="s">
        <v>4179</v>
      </c>
      <c r="G60" s="88">
        <v>2771</v>
      </c>
      <c r="H60" s="82" t="s">
        <v>4221</v>
      </c>
    </row>
    <row r="61" spans="1:8" s="71" customFormat="1" ht="18" customHeight="1">
      <c r="A61" s="81">
        <v>59</v>
      </c>
      <c r="B61" s="65" t="s">
        <v>4637</v>
      </c>
      <c r="C61" s="66"/>
      <c r="D61" s="66" t="s">
        <v>4609</v>
      </c>
      <c r="E61" s="82" t="s">
        <v>4217</v>
      </c>
      <c r="F61" s="83" t="s">
        <v>4179</v>
      </c>
      <c r="G61" s="88">
        <v>2794</v>
      </c>
      <c r="H61" s="82" t="s">
        <v>4226</v>
      </c>
    </row>
    <row r="62" spans="1:8" s="71" customFormat="1" ht="18" customHeight="1">
      <c r="A62" s="87">
        <v>60</v>
      </c>
      <c r="B62" s="65" t="s">
        <v>4655</v>
      </c>
      <c r="C62" s="66"/>
      <c r="D62" s="66" t="s">
        <v>4608</v>
      </c>
      <c r="E62" s="82" t="s">
        <v>4217</v>
      </c>
      <c r="F62" s="83" t="s">
        <v>4179</v>
      </c>
      <c r="G62" s="88">
        <v>2816</v>
      </c>
      <c r="H62" s="82" t="s">
        <v>4229</v>
      </c>
    </row>
    <row r="63" spans="1:8" s="71" customFormat="1" ht="18" customHeight="1">
      <c r="A63" s="81">
        <v>61</v>
      </c>
      <c r="B63" s="65" t="s">
        <v>4709</v>
      </c>
      <c r="C63" s="66" t="s">
        <v>213</v>
      </c>
      <c r="D63" s="66" t="s">
        <v>4629</v>
      </c>
      <c r="E63" s="82" t="s">
        <v>4217</v>
      </c>
      <c r="F63" s="83" t="s">
        <v>4179</v>
      </c>
      <c r="G63" s="88">
        <v>2817</v>
      </c>
      <c r="H63" s="82" t="s">
        <v>4734</v>
      </c>
    </row>
    <row r="64" spans="1:8" s="71" customFormat="1" ht="18" customHeight="1">
      <c r="A64" s="87">
        <v>62</v>
      </c>
      <c r="B64" s="65" t="s">
        <v>4669</v>
      </c>
      <c r="C64" s="66"/>
      <c r="D64" s="66"/>
      <c r="E64" s="82" t="s">
        <v>4240</v>
      </c>
      <c r="F64" s="83" t="s">
        <v>2746</v>
      </c>
      <c r="G64" s="88">
        <v>2876</v>
      </c>
      <c r="H64" s="82" t="s">
        <v>4241</v>
      </c>
    </row>
    <row r="65" spans="1:8" s="71" customFormat="1" ht="18" customHeight="1">
      <c r="A65" s="81">
        <v>63</v>
      </c>
      <c r="B65" s="65" t="s">
        <v>4630</v>
      </c>
      <c r="C65" s="66"/>
      <c r="D65" s="66" t="s">
        <v>4621</v>
      </c>
      <c r="E65" s="82" t="s">
        <v>4248</v>
      </c>
      <c r="F65" s="83" t="s">
        <v>4249</v>
      </c>
      <c r="G65" s="88">
        <v>2900</v>
      </c>
      <c r="H65" s="82" t="s">
        <v>4254</v>
      </c>
    </row>
    <row r="66" spans="1:8" s="71" customFormat="1" ht="18" customHeight="1">
      <c r="A66" s="87">
        <v>64</v>
      </c>
      <c r="B66" s="65" t="s">
        <v>216</v>
      </c>
      <c r="C66" s="66" t="s">
        <v>213</v>
      </c>
      <c r="D66" s="66" t="s">
        <v>4629</v>
      </c>
      <c r="E66" s="82" t="s">
        <v>4248</v>
      </c>
      <c r="F66" s="83" t="s">
        <v>4249</v>
      </c>
      <c r="G66" s="88">
        <v>2901</v>
      </c>
      <c r="H66" s="82" t="s">
        <v>4735</v>
      </c>
    </row>
    <row r="67" spans="1:8" s="71" customFormat="1" ht="18" customHeight="1">
      <c r="A67" s="81">
        <v>65</v>
      </c>
      <c r="B67" s="65" t="s">
        <v>4663</v>
      </c>
      <c r="C67" s="66"/>
      <c r="D67" s="66" t="s">
        <v>4615</v>
      </c>
      <c r="E67" s="82" t="s">
        <v>4267</v>
      </c>
      <c r="F67" s="83" t="s">
        <v>4263</v>
      </c>
      <c r="G67" s="88">
        <v>2940</v>
      </c>
      <c r="H67" s="82" t="s">
        <v>4270</v>
      </c>
    </row>
    <row r="68" spans="1:8" s="71" customFormat="1" ht="18" customHeight="1">
      <c r="A68" s="87">
        <v>66</v>
      </c>
      <c r="B68" s="65" t="s">
        <v>4656</v>
      </c>
      <c r="C68" s="66"/>
      <c r="D68" s="66" t="s">
        <v>4629</v>
      </c>
      <c r="E68" s="82" t="s">
        <v>2791</v>
      </c>
      <c r="F68" s="83" t="s">
        <v>4687</v>
      </c>
      <c r="G68" s="88">
        <v>3616</v>
      </c>
      <c r="H68" s="82" t="s">
        <v>2792</v>
      </c>
    </row>
    <row r="69" spans="1:8" s="71" customFormat="1" ht="18" customHeight="1">
      <c r="A69" s="81">
        <v>67</v>
      </c>
      <c r="B69" s="65" t="s">
        <v>4620</v>
      </c>
      <c r="C69" s="66"/>
      <c r="D69" s="66" t="s">
        <v>4621</v>
      </c>
      <c r="E69" s="82" t="s">
        <v>2838</v>
      </c>
      <c r="F69" s="83" t="s">
        <v>4687</v>
      </c>
      <c r="G69" s="88">
        <v>3808</v>
      </c>
      <c r="H69" s="82" t="s">
        <v>2841</v>
      </c>
    </row>
    <row r="70" spans="1:8" s="71" customFormat="1" ht="18" customHeight="1">
      <c r="A70" s="87">
        <v>68</v>
      </c>
      <c r="B70" s="65" t="s">
        <v>4636</v>
      </c>
      <c r="C70" s="66"/>
      <c r="D70" s="66" t="s">
        <v>4627</v>
      </c>
      <c r="E70" s="82" t="s">
        <v>2855</v>
      </c>
      <c r="F70" s="83" t="s">
        <v>4693</v>
      </c>
      <c r="G70" s="88">
        <v>3910</v>
      </c>
      <c r="H70" s="82" t="s">
        <v>854</v>
      </c>
    </row>
    <row r="71" spans="1:8" s="71" customFormat="1" ht="18" customHeight="1">
      <c r="A71" s="81">
        <v>69</v>
      </c>
      <c r="B71" s="65" t="s">
        <v>4707</v>
      </c>
      <c r="C71" s="66" t="s">
        <v>213</v>
      </c>
      <c r="D71" s="66" t="s">
        <v>4608</v>
      </c>
      <c r="E71" s="82" t="s">
        <v>2856</v>
      </c>
      <c r="F71" s="83" t="s">
        <v>2857</v>
      </c>
      <c r="G71" s="88">
        <v>3924</v>
      </c>
      <c r="H71" s="82" t="s">
        <v>4736</v>
      </c>
    </row>
    <row r="72" spans="1:8" s="71" customFormat="1" ht="18" customHeight="1">
      <c r="A72" s="87">
        <v>70</v>
      </c>
      <c r="B72" s="65" t="s">
        <v>4708</v>
      </c>
      <c r="C72" s="66" t="s">
        <v>213</v>
      </c>
      <c r="D72" s="66" t="s">
        <v>4608</v>
      </c>
      <c r="E72" s="82" t="s">
        <v>2856</v>
      </c>
      <c r="F72" s="83" t="s">
        <v>2857</v>
      </c>
      <c r="G72" s="88">
        <v>3924</v>
      </c>
      <c r="H72" s="82" t="s">
        <v>4736</v>
      </c>
    </row>
    <row r="73" spans="1:8" ht="18" customHeight="1">
      <c r="A73" s="73">
        <v>71</v>
      </c>
      <c r="B73" s="65" t="s">
        <v>4635</v>
      </c>
      <c r="C73" s="25"/>
      <c r="D73" s="25" t="s">
        <v>4608</v>
      </c>
      <c r="E73" s="3" t="s">
        <v>2876</v>
      </c>
      <c r="F73" s="19" t="s">
        <v>4692</v>
      </c>
      <c r="G73" s="10">
        <v>3970</v>
      </c>
      <c r="H73" s="3" t="s">
        <v>897</v>
      </c>
    </row>
    <row r="74" spans="1:8" ht="18" customHeight="1">
      <c r="A74" s="18">
        <v>72</v>
      </c>
      <c r="B74" s="65" t="s">
        <v>4666</v>
      </c>
      <c r="C74" s="25"/>
      <c r="D74" s="25" t="s">
        <v>4608</v>
      </c>
      <c r="E74" s="3" t="s">
        <v>3936</v>
      </c>
      <c r="F74" s="19" t="s">
        <v>3928</v>
      </c>
      <c r="G74" s="10">
        <v>4295</v>
      </c>
      <c r="H74" s="3" t="s">
        <v>3937</v>
      </c>
    </row>
    <row r="75" spans="1:8" ht="18" customHeight="1">
      <c r="A75" s="73">
        <v>73</v>
      </c>
      <c r="B75" s="65" t="s">
        <v>4664</v>
      </c>
      <c r="C75" s="25"/>
      <c r="D75" s="25"/>
      <c r="E75" s="3" t="s">
        <v>3954</v>
      </c>
      <c r="F75" s="19" t="s">
        <v>3955</v>
      </c>
      <c r="G75" s="10">
        <v>4416</v>
      </c>
      <c r="H75" s="3" t="s">
        <v>4700</v>
      </c>
    </row>
    <row r="76" spans="1:8" ht="18" customHeight="1">
      <c r="A76" s="18">
        <v>74</v>
      </c>
      <c r="B76" s="65" t="s">
        <v>4665</v>
      </c>
      <c r="C76" s="25"/>
      <c r="D76" s="25" t="s">
        <v>4629</v>
      </c>
      <c r="E76" s="3" t="s">
        <v>4694</v>
      </c>
      <c r="F76" s="19" t="s">
        <v>4695</v>
      </c>
      <c r="G76" s="10">
        <v>4505</v>
      </c>
      <c r="H76" s="3" t="s">
        <v>4701</v>
      </c>
    </row>
    <row r="77" spans="1:8" ht="18" customHeight="1">
      <c r="A77" s="73">
        <v>75</v>
      </c>
      <c r="B77" s="65" t="s">
        <v>4638</v>
      </c>
      <c r="C77" s="25"/>
      <c r="D77" s="25" t="s">
        <v>4621</v>
      </c>
      <c r="E77" s="3" t="s">
        <v>4694</v>
      </c>
      <c r="F77" s="19" t="s">
        <v>4695</v>
      </c>
      <c r="G77" s="10">
        <v>4516</v>
      </c>
      <c r="H77" s="3" t="s">
        <v>4696</v>
      </c>
    </row>
    <row r="78" spans="1:8" ht="18" customHeight="1">
      <c r="A78" s="18">
        <v>76</v>
      </c>
      <c r="B78" s="65" t="s">
        <v>4668</v>
      </c>
      <c r="C78" s="25"/>
      <c r="D78" s="25" t="s">
        <v>4629</v>
      </c>
      <c r="E78" s="3" t="s">
        <v>4694</v>
      </c>
      <c r="F78" s="19" t="s">
        <v>4695</v>
      </c>
      <c r="G78" s="10">
        <v>4524</v>
      </c>
      <c r="H78" s="3" t="s">
        <v>4703</v>
      </c>
    </row>
    <row r="79" spans="1:8" ht="18" customHeight="1">
      <c r="A79" s="73">
        <v>77</v>
      </c>
      <c r="B79" s="65" t="s">
        <v>4639</v>
      </c>
      <c r="C79" s="25"/>
      <c r="D79" s="25" t="s">
        <v>4640</v>
      </c>
      <c r="E79" s="3" t="s">
        <v>4011</v>
      </c>
      <c r="F79" s="19" t="s">
        <v>4003</v>
      </c>
      <c r="G79" s="10">
        <v>4621</v>
      </c>
      <c r="H79" s="3" t="s">
        <v>4012</v>
      </c>
    </row>
    <row r="80" spans="1:8" ht="18" customHeight="1">
      <c r="A80" s="18">
        <v>78</v>
      </c>
      <c r="B80" s="65" t="s">
        <v>4667</v>
      </c>
      <c r="C80" s="25"/>
      <c r="D80" s="25"/>
      <c r="E80" s="3" t="s">
        <v>2356</v>
      </c>
      <c r="F80" s="19" t="s">
        <v>4702</v>
      </c>
      <c r="G80" s="10">
        <v>4998</v>
      </c>
      <c r="H80" s="3" t="s">
        <v>2357</v>
      </c>
    </row>
    <row r="81" spans="1:8" ht="18" customHeight="1">
      <c r="A81" s="73">
        <v>79</v>
      </c>
      <c r="B81" s="65" t="s">
        <v>4622</v>
      </c>
      <c r="C81" s="25"/>
      <c r="D81" s="25" t="s">
        <v>4610</v>
      </c>
      <c r="E81" s="3" t="s">
        <v>2358</v>
      </c>
      <c r="F81" s="19" t="s">
        <v>2359</v>
      </c>
      <c r="G81" s="10">
        <v>5008</v>
      </c>
      <c r="H81" s="3" t="s">
        <v>2360</v>
      </c>
    </row>
    <row r="82" spans="1:8" ht="18" customHeight="1">
      <c r="A82" s="20"/>
      <c r="B82" s="65"/>
      <c r="C82" s="25"/>
      <c r="D82" s="25"/>
      <c r="E82" s="3" t="s">
        <v>4704</v>
      </c>
      <c r="F82" s="19" t="s">
        <v>4704</v>
      </c>
      <c r="G82" s="10" t="s">
        <v>4704</v>
      </c>
      <c r="H82" s="3" t="s">
        <v>4704</v>
      </c>
    </row>
    <row r="83" spans="1:8" ht="18" customHeight="1">
      <c r="A83" s="20"/>
      <c r="B83" s="65"/>
      <c r="C83" s="25"/>
      <c r="D83" s="25"/>
      <c r="E83" s="3" t="s">
        <v>4704</v>
      </c>
      <c r="F83" s="19" t="s">
        <v>4704</v>
      </c>
      <c r="G83" s="10" t="s">
        <v>4704</v>
      </c>
      <c r="H83" s="3" t="s">
        <v>4704</v>
      </c>
    </row>
    <row r="84" spans="1:8" ht="18" customHeight="1">
      <c r="A84" s="20"/>
      <c r="B84" s="67"/>
      <c r="C84" s="9"/>
      <c r="D84" s="9"/>
      <c r="E84" s="3" t="s">
        <v>4704</v>
      </c>
      <c r="F84" s="19" t="s">
        <v>4704</v>
      </c>
      <c r="G84" s="10" t="s">
        <v>4704</v>
      </c>
      <c r="H84" s="3" t="s">
        <v>4704</v>
      </c>
    </row>
    <row r="85" spans="1:8" ht="18" customHeight="1">
      <c r="A85" s="20"/>
      <c r="B85" s="67"/>
      <c r="C85" s="2"/>
      <c r="D85" s="9"/>
      <c r="E85" s="3" t="s">
        <v>4704</v>
      </c>
      <c r="F85" s="19" t="s">
        <v>4704</v>
      </c>
      <c r="G85" s="10" t="s">
        <v>4704</v>
      </c>
      <c r="H85" s="3" t="s">
        <v>4704</v>
      </c>
    </row>
    <row r="86" spans="1:8" ht="18" customHeight="1">
      <c r="A86" s="20"/>
      <c r="B86" s="67"/>
      <c r="C86" s="9"/>
      <c r="D86" s="9"/>
      <c r="E86" s="3" t="s">
        <v>4704</v>
      </c>
      <c r="F86" s="19" t="s">
        <v>4704</v>
      </c>
      <c r="G86" s="10" t="s">
        <v>4704</v>
      </c>
      <c r="H86" s="3" t="s">
        <v>4704</v>
      </c>
    </row>
    <row r="87" spans="1:8" ht="18" customHeight="1">
      <c r="A87" s="20"/>
      <c r="B87" s="67"/>
      <c r="C87" s="9"/>
      <c r="D87" s="9"/>
      <c r="E87" s="3" t="s">
        <v>4704</v>
      </c>
      <c r="F87" s="19" t="s">
        <v>4704</v>
      </c>
      <c r="G87" s="10" t="s">
        <v>4704</v>
      </c>
      <c r="H87" s="3" t="s">
        <v>4704</v>
      </c>
    </row>
    <row r="88" spans="1:8" ht="18" customHeight="1">
      <c r="A88" s="20"/>
      <c r="B88" s="67"/>
      <c r="C88" s="9"/>
      <c r="D88" s="9"/>
      <c r="E88" s="3" t="s">
        <v>4704</v>
      </c>
      <c r="F88" s="19" t="s">
        <v>4704</v>
      </c>
      <c r="G88" s="10" t="s">
        <v>4704</v>
      </c>
      <c r="H88" s="3" t="s">
        <v>4704</v>
      </c>
    </row>
    <row r="89" spans="1:8" ht="18" customHeight="1">
      <c r="A89" s="20"/>
      <c r="B89" s="67"/>
      <c r="C89" s="9"/>
      <c r="D89" s="9"/>
      <c r="E89" s="3" t="s">
        <v>4704</v>
      </c>
      <c r="F89" s="19" t="s">
        <v>4704</v>
      </c>
      <c r="G89" s="10" t="s">
        <v>4704</v>
      </c>
      <c r="H89" s="3" t="s">
        <v>4704</v>
      </c>
    </row>
    <row r="90" spans="1:8" ht="18" customHeight="1">
      <c r="A90" s="20"/>
      <c r="B90" s="67"/>
      <c r="C90" s="9"/>
      <c r="D90" s="9"/>
      <c r="E90" s="3" t="s">
        <v>4704</v>
      </c>
      <c r="F90" s="19" t="s">
        <v>4704</v>
      </c>
      <c r="G90" s="10" t="s">
        <v>4704</v>
      </c>
      <c r="H90" s="3" t="s">
        <v>4704</v>
      </c>
    </row>
    <row r="91" spans="1:8" ht="18" customHeight="1">
      <c r="A91" s="20"/>
      <c r="B91" s="67"/>
      <c r="C91" s="9"/>
      <c r="D91" s="9"/>
      <c r="E91" s="3" t="s">
        <v>4704</v>
      </c>
      <c r="F91" s="19" t="s">
        <v>4704</v>
      </c>
      <c r="G91" s="10" t="s">
        <v>4704</v>
      </c>
      <c r="H91" s="3" t="s">
        <v>4704</v>
      </c>
    </row>
    <row r="92" spans="1:8" ht="18" customHeight="1">
      <c r="A92" s="20"/>
      <c r="B92" s="67"/>
      <c r="C92" s="9"/>
      <c r="D92" s="9"/>
      <c r="E92" s="3" t="s">
        <v>4704</v>
      </c>
      <c r="F92" s="19" t="s">
        <v>4704</v>
      </c>
      <c r="G92" s="10" t="s">
        <v>4704</v>
      </c>
      <c r="H92" s="3" t="s">
        <v>4704</v>
      </c>
    </row>
    <row r="93" spans="1:8" ht="18" customHeight="1">
      <c r="A93" s="20">
        <v>91</v>
      </c>
      <c r="B93" s="68"/>
      <c r="C93" s="9"/>
      <c r="D93" s="9"/>
      <c r="E93" s="3" t="s">
        <v>4704</v>
      </c>
      <c r="F93" s="19" t="s">
        <v>4704</v>
      </c>
      <c r="G93" s="10" t="s">
        <v>4704</v>
      </c>
      <c r="H93" s="3" t="s">
        <v>4704</v>
      </c>
    </row>
    <row r="94" spans="1:8" ht="18" customHeight="1">
      <c r="A94" s="20">
        <v>92</v>
      </c>
      <c r="B94" s="67"/>
      <c r="C94" s="9"/>
      <c r="D94" s="9"/>
      <c r="E94" s="3" t="s">
        <v>4704</v>
      </c>
      <c r="F94" s="19" t="s">
        <v>4704</v>
      </c>
      <c r="G94" s="10" t="s">
        <v>4704</v>
      </c>
      <c r="H94" s="3" t="s">
        <v>4704</v>
      </c>
    </row>
    <row r="95" spans="1:8" ht="18" customHeight="1">
      <c r="A95" s="20">
        <v>93</v>
      </c>
      <c r="B95" s="67"/>
      <c r="C95" s="9"/>
      <c r="D95" s="9"/>
      <c r="E95" s="3" t="s">
        <v>4704</v>
      </c>
      <c r="F95" s="19" t="s">
        <v>4704</v>
      </c>
      <c r="G95" s="10" t="s">
        <v>4704</v>
      </c>
      <c r="H95" s="3" t="s">
        <v>4704</v>
      </c>
    </row>
    <row r="96" spans="1:8" ht="18" customHeight="1">
      <c r="A96" s="20">
        <v>94</v>
      </c>
      <c r="B96" s="67"/>
      <c r="C96" s="9"/>
      <c r="D96" s="9"/>
      <c r="E96" s="3" t="s">
        <v>4704</v>
      </c>
      <c r="F96" s="19" t="s">
        <v>4704</v>
      </c>
      <c r="G96" s="10" t="s">
        <v>4704</v>
      </c>
      <c r="H96" s="3" t="s">
        <v>4704</v>
      </c>
    </row>
    <row r="97" spans="1:8" ht="18" customHeight="1">
      <c r="A97" s="20">
        <v>95</v>
      </c>
      <c r="B97" s="67"/>
      <c r="C97" s="9"/>
      <c r="D97" s="9"/>
      <c r="E97" s="3" t="s">
        <v>4704</v>
      </c>
      <c r="F97" s="19" t="s">
        <v>4704</v>
      </c>
      <c r="G97" s="10" t="s">
        <v>4704</v>
      </c>
      <c r="H97" s="3" t="s">
        <v>4704</v>
      </c>
    </row>
    <row r="98" spans="1:8" ht="18" customHeight="1">
      <c r="A98" s="20">
        <v>96</v>
      </c>
      <c r="B98" s="67"/>
      <c r="C98" s="9"/>
      <c r="D98" s="9"/>
      <c r="E98" s="3" t="s">
        <v>4704</v>
      </c>
      <c r="F98" s="19" t="s">
        <v>4704</v>
      </c>
      <c r="G98" s="10" t="s">
        <v>4704</v>
      </c>
      <c r="H98" s="3" t="s">
        <v>4704</v>
      </c>
    </row>
    <row r="99" spans="1:8" ht="18" customHeight="1">
      <c r="A99" s="20">
        <v>97</v>
      </c>
      <c r="B99" s="67"/>
      <c r="C99" s="9"/>
      <c r="D99" s="9"/>
      <c r="E99" s="3" t="s">
        <v>4704</v>
      </c>
      <c r="F99" s="19" t="s">
        <v>4704</v>
      </c>
      <c r="G99" s="10" t="s">
        <v>4704</v>
      </c>
      <c r="H99" s="3" t="s">
        <v>4704</v>
      </c>
    </row>
    <row r="100" spans="1:8" ht="18" customHeight="1">
      <c r="A100" s="20">
        <v>98</v>
      </c>
      <c r="B100" s="67"/>
      <c r="C100" s="9"/>
      <c r="D100" s="9"/>
      <c r="E100" s="3" t="s">
        <v>4704</v>
      </c>
      <c r="F100" s="19" t="s">
        <v>4704</v>
      </c>
      <c r="G100" s="10" t="s">
        <v>4704</v>
      </c>
      <c r="H100" s="3" t="s">
        <v>4704</v>
      </c>
    </row>
    <row r="101" spans="1:8" ht="18" customHeight="1">
      <c r="A101" s="20">
        <v>99</v>
      </c>
      <c r="B101" s="67"/>
      <c r="C101" s="9"/>
      <c r="D101" s="9"/>
      <c r="E101" s="3" t="s">
        <v>4704</v>
      </c>
      <c r="F101" s="19" t="s">
        <v>4704</v>
      </c>
      <c r="G101" s="10" t="s">
        <v>4704</v>
      </c>
      <c r="H101" s="3" t="s">
        <v>4704</v>
      </c>
    </row>
    <row r="102" spans="1:8" ht="18" customHeight="1">
      <c r="A102" s="20">
        <v>100</v>
      </c>
      <c r="B102" s="67"/>
      <c r="C102" s="9"/>
      <c r="D102" s="9"/>
      <c r="E102" s="3" t="s">
        <v>4704</v>
      </c>
      <c r="F102" s="19" t="s">
        <v>4704</v>
      </c>
      <c r="G102" s="10" t="s">
        <v>4704</v>
      </c>
      <c r="H102" s="3" t="s">
        <v>4704</v>
      </c>
    </row>
    <row r="103" spans="1:8" ht="18" customHeight="1">
      <c r="A103" s="21">
        <v>101</v>
      </c>
      <c r="B103" s="67"/>
      <c r="C103" s="9"/>
      <c r="D103" s="9"/>
      <c r="E103" s="3" t="s">
        <v>4704</v>
      </c>
      <c r="F103" s="19" t="s">
        <v>4704</v>
      </c>
      <c r="G103" s="10" t="s">
        <v>4704</v>
      </c>
      <c r="H103" s="3" t="s">
        <v>4704</v>
      </c>
    </row>
    <row r="104" spans="1:8" ht="18" customHeight="1">
      <c r="A104" s="21">
        <v>102</v>
      </c>
      <c r="B104" s="67"/>
      <c r="C104" s="9"/>
      <c r="D104" s="9"/>
      <c r="E104" s="3" t="s">
        <v>4704</v>
      </c>
      <c r="F104" s="19" t="s">
        <v>4704</v>
      </c>
      <c r="G104" s="10" t="s">
        <v>4704</v>
      </c>
      <c r="H104" s="3" t="s">
        <v>4704</v>
      </c>
    </row>
    <row r="105" spans="1:8" ht="18" customHeight="1">
      <c r="A105" s="21">
        <v>103</v>
      </c>
      <c r="B105" s="67"/>
      <c r="C105" s="9"/>
      <c r="D105" s="9"/>
      <c r="E105" s="3" t="s">
        <v>4704</v>
      </c>
      <c r="F105" s="19" t="s">
        <v>4704</v>
      </c>
      <c r="G105" s="10" t="s">
        <v>4704</v>
      </c>
      <c r="H105" s="3" t="s">
        <v>4704</v>
      </c>
    </row>
    <row r="106" spans="1:8" ht="18" customHeight="1">
      <c r="A106" s="21">
        <v>104</v>
      </c>
      <c r="B106" s="67"/>
      <c r="C106" s="9"/>
      <c r="D106" s="9"/>
      <c r="E106" s="3" t="s">
        <v>4704</v>
      </c>
      <c r="F106" s="19" t="s">
        <v>4704</v>
      </c>
      <c r="G106" s="10" t="s">
        <v>4704</v>
      </c>
      <c r="H106" s="3" t="s">
        <v>4704</v>
      </c>
    </row>
    <row r="107" spans="1:8" ht="18" customHeight="1">
      <c r="A107" s="21">
        <v>105</v>
      </c>
      <c r="B107" s="67"/>
      <c r="C107" s="9"/>
      <c r="D107" s="9"/>
      <c r="E107" s="3" t="s">
        <v>4704</v>
      </c>
      <c r="F107" s="19" t="s">
        <v>4704</v>
      </c>
      <c r="G107" s="10" t="s">
        <v>4704</v>
      </c>
      <c r="H107" s="3" t="s">
        <v>4704</v>
      </c>
    </row>
    <row r="108" spans="1:8" ht="18" customHeight="1">
      <c r="A108" s="21">
        <v>106</v>
      </c>
      <c r="B108" s="67"/>
      <c r="C108" s="9"/>
      <c r="D108" s="9"/>
      <c r="E108" s="3" t="s">
        <v>4704</v>
      </c>
      <c r="F108" s="19" t="s">
        <v>4704</v>
      </c>
      <c r="G108" s="10" t="s">
        <v>4704</v>
      </c>
      <c r="H108" s="3" t="s">
        <v>4704</v>
      </c>
    </row>
    <row r="109" spans="1:8" ht="18" customHeight="1">
      <c r="A109" s="21">
        <v>107</v>
      </c>
      <c r="B109" s="67"/>
      <c r="C109" s="9"/>
      <c r="D109" s="9"/>
      <c r="E109" s="3" t="s">
        <v>4704</v>
      </c>
      <c r="F109" s="19" t="s">
        <v>4704</v>
      </c>
      <c r="G109" s="10" t="s">
        <v>4704</v>
      </c>
      <c r="H109" s="3" t="s">
        <v>4704</v>
      </c>
    </row>
    <row r="110" spans="1:8" ht="18" customHeight="1">
      <c r="A110" s="21">
        <v>108</v>
      </c>
      <c r="B110" s="67"/>
      <c r="C110" s="9"/>
      <c r="D110" s="9"/>
      <c r="E110" s="3" t="s">
        <v>4704</v>
      </c>
      <c r="F110" s="19" t="s">
        <v>4704</v>
      </c>
      <c r="G110" s="10" t="s">
        <v>4704</v>
      </c>
      <c r="H110" s="3" t="s">
        <v>4704</v>
      </c>
    </row>
    <row r="111" spans="1:8" ht="18" customHeight="1">
      <c r="A111" s="21">
        <v>109</v>
      </c>
      <c r="B111" s="67"/>
      <c r="C111" s="9"/>
      <c r="D111" s="9"/>
      <c r="E111" s="3" t="s">
        <v>4704</v>
      </c>
      <c r="F111" s="19" t="s">
        <v>4704</v>
      </c>
      <c r="G111" s="10" t="s">
        <v>4704</v>
      </c>
      <c r="H111" s="3" t="s">
        <v>4704</v>
      </c>
    </row>
    <row r="112" spans="1:8" ht="18" customHeight="1">
      <c r="A112" s="21">
        <v>110</v>
      </c>
      <c r="B112" s="67"/>
      <c r="C112" s="9"/>
      <c r="D112" s="9"/>
      <c r="E112" s="3" t="s">
        <v>4704</v>
      </c>
      <c r="F112" s="19" t="s">
        <v>4704</v>
      </c>
      <c r="G112" s="10" t="s">
        <v>4704</v>
      </c>
      <c r="H112" s="3" t="s">
        <v>4704</v>
      </c>
    </row>
    <row r="113" spans="1:8" ht="18" customHeight="1">
      <c r="A113" s="21">
        <v>111</v>
      </c>
      <c r="B113" s="67"/>
      <c r="C113" s="9"/>
      <c r="D113" s="9"/>
      <c r="E113" s="3" t="s">
        <v>4704</v>
      </c>
      <c r="F113" s="19" t="s">
        <v>4704</v>
      </c>
      <c r="G113" s="10" t="s">
        <v>4704</v>
      </c>
      <c r="H113" s="3" t="s">
        <v>4704</v>
      </c>
    </row>
    <row r="114" spans="1:8" ht="18" customHeight="1">
      <c r="A114" s="21">
        <v>112</v>
      </c>
      <c r="B114" s="67"/>
      <c r="C114" s="9"/>
      <c r="D114" s="9"/>
      <c r="E114" s="3" t="s">
        <v>4704</v>
      </c>
      <c r="F114" s="19" t="s">
        <v>4704</v>
      </c>
      <c r="G114" s="10" t="s">
        <v>4704</v>
      </c>
      <c r="H114" s="3" t="s">
        <v>4704</v>
      </c>
    </row>
    <row r="115" spans="1:8" ht="18" customHeight="1">
      <c r="A115" s="21">
        <v>113</v>
      </c>
      <c r="B115" s="67"/>
      <c r="C115" s="9"/>
      <c r="D115" s="9"/>
      <c r="E115" s="3" t="s">
        <v>4704</v>
      </c>
      <c r="F115" s="19" t="s">
        <v>4704</v>
      </c>
      <c r="G115" s="10" t="s">
        <v>4704</v>
      </c>
      <c r="H115" s="3" t="s">
        <v>4704</v>
      </c>
    </row>
    <row r="116" spans="1:8" ht="18" customHeight="1">
      <c r="A116" s="21">
        <v>114</v>
      </c>
      <c r="B116" s="67"/>
      <c r="C116" s="9"/>
      <c r="D116" s="9"/>
      <c r="E116" s="3" t="s">
        <v>4704</v>
      </c>
      <c r="F116" s="19" t="s">
        <v>4704</v>
      </c>
      <c r="G116" s="10" t="s">
        <v>4704</v>
      </c>
      <c r="H116" s="3" t="s">
        <v>4704</v>
      </c>
    </row>
    <row r="117" spans="1:8" ht="18" customHeight="1">
      <c r="A117" s="21">
        <v>115</v>
      </c>
      <c r="B117" s="67"/>
      <c r="C117" s="9"/>
      <c r="D117" s="9"/>
      <c r="E117" s="3" t="s">
        <v>4704</v>
      </c>
      <c r="F117" s="19" t="s">
        <v>4704</v>
      </c>
      <c r="G117" s="10" t="s">
        <v>4704</v>
      </c>
      <c r="H117" s="3" t="s">
        <v>4704</v>
      </c>
    </row>
    <row r="118" spans="1:8" ht="18" customHeight="1">
      <c r="A118" s="21">
        <v>116</v>
      </c>
      <c r="B118" s="67"/>
      <c r="C118" s="9"/>
      <c r="D118" s="9"/>
      <c r="E118" s="3" t="s">
        <v>4704</v>
      </c>
      <c r="F118" s="19" t="s">
        <v>4704</v>
      </c>
      <c r="G118" s="10" t="s">
        <v>4704</v>
      </c>
      <c r="H118" s="3" t="s">
        <v>4704</v>
      </c>
    </row>
    <row r="119" spans="1:8" ht="18" customHeight="1">
      <c r="A119" s="21">
        <v>117</v>
      </c>
      <c r="B119" s="67"/>
      <c r="C119" s="9"/>
      <c r="D119" s="9"/>
      <c r="E119" s="3" t="s">
        <v>4704</v>
      </c>
      <c r="F119" s="19" t="s">
        <v>4704</v>
      </c>
      <c r="G119" s="10" t="s">
        <v>4704</v>
      </c>
      <c r="H119" s="3" t="s">
        <v>4704</v>
      </c>
    </row>
    <row r="120" spans="1:8" ht="18" customHeight="1">
      <c r="A120" s="21">
        <v>118</v>
      </c>
      <c r="B120" s="67"/>
      <c r="C120" s="9"/>
      <c r="D120" s="9"/>
      <c r="E120" s="3" t="s">
        <v>4704</v>
      </c>
      <c r="F120" s="19" t="s">
        <v>4704</v>
      </c>
      <c r="G120" s="10" t="s">
        <v>4704</v>
      </c>
      <c r="H120" s="3" t="s">
        <v>4704</v>
      </c>
    </row>
    <row r="121" spans="1:8" ht="18" customHeight="1">
      <c r="A121" s="21">
        <v>119</v>
      </c>
      <c r="B121" s="67"/>
      <c r="C121" s="9"/>
      <c r="D121" s="9"/>
      <c r="E121" s="3" t="s">
        <v>4704</v>
      </c>
      <c r="F121" s="19" t="s">
        <v>4704</v>
      </c>
      <c r="G121" s="10" t="s">
        <v>4704</v>
      </c>
      <c r="H121" s="3" t="s">
        <v>4704</v>
      </c>
    </row>
    <row r="122" spans="1:8" ht="18" customHeight="1">
      <c r="A122" s="21">
        <v>120</v>
      </c>
      <c r="B122" s="67"/>
      <c r="C122" s="9"/>
      <c r="D122" s="9"/>
      <c r="E122" s="3" t="s">
        <v>4704</v>
      </c>
      <c r="F122" s="19" t="s">
        <v>4704</v>
      </c>
      <c r="G122" s="10" t="s">
        <v>4704</v>
      </c>
      <c r="H122" s="3" t="s">
        <v>4704</v>
      </c>
    </row>
    <row r="123" spans="1:8" ht="18" customHeight="1">
      <c r="A123" s="21">
        <v>121</v>
      </c>
      <c r="B123" s="67"/>
      <c r="C123" s="9"/>
      <c r="D123" s="9"/>
      <c r="E123" s="3" t="s">
        <v>4704</v>
      </c>
      <c r="F123" s="19" t="s">
        <v>4704</v>
      </c>
      <c r="G123" s="10" t="s">
        <v>4704</v>
      </c>
      <c r="H123" s="3" t="s">
        <v>4704</v>
      </c>
    </row>
    <row r="124" spans="1:8" ht="18" customHeight="1">
      <c r="A124" s="21">
        <v>122</v>
      </c>
      <c r="B124" s="67"/>
      <c r="C124" s="9"/>
      <c r="D124" s="9"/>
      <c r="E124" s="3" t="s">
        <v>4704</v>
      </c>
      <c r="F124" s="19" t="s">
        <v>4704</v>
      </c>
      <c r="G124" s="10" t="s">
        <v>4704</v>
      </c>
      <c r="H124" s="3" t="s">
        <v>4704</v>
      </c>
    </row>
    <row r="125" spans="1:8" ht="18" customHeight="1">
      <c r="A125" s="21">
        <v>123</v>
      </c>
      <c r="B125" s="67"/>
      <c r="C125" s="9"/>
      <c r="D125" s="9"/>
      <c r="E125" s="3" t="s">
        <v>4704</v>
      </c>
      <c r="F125" s="19" t="s">
        <v>4704</v>
      </c>
      <c r="G125" s="10" t="s">
        <v>4704</v>
      </c>
      <c r="H125" s="3" t="s">
        <v>4704</v>
      </c>
    </row>
    <row r="126" spans="1:8" ht="18" customHeight="1">
      <c r="A126" s="45">
        <v>124</v>
      </c>
      <c r="B126" s="69"/>
      <c r="C126" s="47"/>
      <c r="D126" s="47"/>
      <c r="E126" s="3" t="s">
        <v>4704</v>
      </c>
      <c r="F126" s="19" t="s">
        <v>4704</v>
      </c>
      <c r="G126" s="10" t="s">
        <v>4704</v>
      </c>
      <c r="H126" s="3" t="s">
        <v>4704</v>
      </c>
    </row>
    <row r="127" spans="1:8" ht="18" customHeight="1">
      <c r="A127" s="21">
        <v>125</v>
      </c>
      <c r="B127" s="67"/>
      <c r="C127" s="2"/>
      <c r="D127" s="9"/>
      <c r="E127" s="3" t="s">
        <v>4704</v>
      </c>
      <c r="F127" s="19" t="s">
        <v>4704</v>
      </c>
      <c r="G127" s="10" t="s">
        <v>4704</v>
      </c>
      <c r="H127" s="3" t="s">
        <v>4704</v>
      </c>
    </row>
    <row r="128" spans="1:8" ht="18" customHeight="1">
      <c r="A128" s="21">
        <v>126</v>
      </c>
      <c r="B128" s="67"/>
      <c r="C128" s="9"/>
      <c r="D128" s="9"/>
      <c r="E128" s="3" t="s">
        <v>4704</v>
      </c>
      <c r="F128" s="19" t="s">
        <v>4704</v>
      </c>
      <c r="G128" s="10" t="s">
        <v>4704</v>
      </c>
      <c r="H128" s="3" t="s">
        <v>4704</v>
      </c>
    </row>
    <row r="129" spans="1:8" ht="18" customHeight="1">
      <c r="A129" s="21">
        <v>127</v>
      </c>
      <c r="B129" s="67"/>
      <c r="C129" s="9"/>
      <c r="D129" s="9"/>
      <c r="E129" s="3" t="s">
        <v>4704</v>
      </c>
      <c r="F129" s="19" t="s">
        <v>4704</v>
      </c>
      <c r="G129" s="10" t="s">
        <v>4704</v>
      </c>
      <c r="H129" s="3" t="s">
        <v>4704</v>
      </c>
    </row>
    <row r="130" spans="1:8" ht="18" customHeight="1">
      <c r="A130" s="21">
        <v>128</v>
      </c>
      <c r="B130" s="67"/>
      <c r="C130" s="9"/>
      <c r="D130" s="9"/>
      <c r="E130" s="3" t="s">
        <v>4704</v>
      </c>
      <c r="F130" s="19" t="s">
        <v>4704</v>
      </c>
      <c r="G130" s="10" t="s">
        <v>4704</v>
      </c>
      <c r="H130" s="3" t="s">
        <v>4704</v>
      </c>
    </row>
    <row r="131" spans="1:8" ht="18" customHeight="1">
      <c r="A131" s="21">
        <v>129</v>
      </c>
      <c r="B131" s="67"/>
      <c r="C131" s="9"/>
      <c r="D131" s="9"/>
      <c r="E131" s="3" t="s">
        <v>4704</v>
      </c>
      <c r="F131" s="19" t="s">
        <v>4704</v>
      </c>
      <c r="G131" s="10" t="s">
        <v>4704</v>
      </c>
      <c r="H131" s="3" t="s">
        <v>4704</v>
      </c>
    </row>
    <row r="132" spans="1:8" ht="18" customHeight="1">
      <c r="A132" s="21">
        <v>130</v>
      </c>
      <c r="B132" s="67"/>
      <c r="C132" s="9"/>
      <c r="D132" s="9"/>
      <c r="E132" s="3" t="s">
        <v>4704</v>
      </c>
      <c r="F132" s="19" t="s">
        <v>4704</v>
      </c>
      <c r="G132" s="10" t="s">
        <v>4704</v>
      </c>
      <c r="H132" s="3" t="s">
        <v>4704</v>
      </c>
    </row>
    <row r="133" spans="1:8" ht="18" customHeight="1">
      <c r="A133" s="21">
        <v>131</v>
      </c>
      <c r="B133" s="67"/>
      <c r="C133" s="9"/>
      <c r="D133" s="9"/>
      <c r="E133" s="3" t="s">
        <v>4704</v>
      </c>
      <c r="F133" s="19" t="s">
        <v>4704</v>
      </c>
      <c r="G133" s="10" t="s">
        <v>4704</v>
      </c>
      <c r="H133" s="3" t="s">
        <v>4704</v>
      </c>
    </row>
    <row r="134" spans="1:8" ht="18" customHeight="1">
      <c r="A134" s="21">
        <v>132</v>
      </c>
      <c r="B134" s="67"/>
      <c r="C134" s="9"/>
      <c r="D134" s="9"/>
      <c r="E134" s="3" t="s">
        <v>4704</v>
      </c>
      <c r="F134" s="19" t="s">
        <v>4704</v>
      </c>
      <c r="G134" s="10" t="s">
        <v>4704</v>
      </c>
      <c r="H134" s="3" t="s">
        <v>4704</v>
      </c>
    </row>
    <row r="135" spans="1:8" ht="18" customHeight="1">
      <c r="A135" s="21">
        <v>133</v>
      </c>
      <c r="B135" s="67"/>
      <c r="C135" s="9"/>
      <c r="D135" s="9"/>
      <c r="E135" s="3" t="s">
        <v>4704</v>
      </c>
      <c r="F135" s="19" t="s">
        <v>4704</v>
      </c>
      <c r="G135" s="10" t="s">
        <v>4704</v>
      </c>
      <c r="H135" s="3" t="s">
        <v>4704</v>
      </c>
    </row>
    <row r="136" spans="1:8" ht="18" customHeight="1">
      <c r="A136" s="21">
        <v>134</v>
      </c>
      <c r="B136" s="67"/>
      <c r="C136" s="9"/>
      <c r="D136" s="9"/>
      <c r="E136" s="3" t="s">
        <v>4704</v>
      </c>
      <c r="F136" s="19" t="s">
        <v>4704</v>
      </c>
      <c r="G136" s="10" t="s">
        <v>4704</v>
      </c>
      <c r="H136" s="3" t="s">
        <v>4704</v>
      </c>
    </row>
    <row r="137" spans="1:8" ht="18" customHeight="1">
      <c r="A137" s="21">
        <v>135</v>
      </c>
      <c r="B137" s="67"/>
      <c r="C137" s="9"/>
      <c r="D137" s="9"/>
      <c r="E137" s="3" t="s">
        <v>4704</v>
      </c>
      <c r="F137" s="19" t="s">
        <v>4704</v>
      </c>
      <c r="G137" s="10" t="s">
        <v>4704</v>
      </c>
      <c r="H137" s="3" t="s">
        <v>4704</v>
      </c>
    </row>
    <row r="138" spans="1:8" ht="18" customHeight="1">
      <c r="A138" s="21">
        <v>136</v>
      </c>
      <c r="B138" s="67"/>
      <c r="C138" s="9"/>
      <c r="D138" s="9"/>
      <c r="E138" s="3" t="s">
        <v>4704</v>
      </c>
      <c r="F138" s="19" t="s">
        <v>4704</v>
      </c>
      <c r="G138" s="10" t="s">
        <v>4704</v>
      </c>
      <c r="H138" s="3" t="s">
        <v>4704</v>
      </c>
    </row>
    <row r="139" spans="1:8" ht="18" customHeight="1">
      <c r="A139" s="21">
        <v>137</v>
      </c>
      <c r="B139" s="67"/>
      <c r="C139" s="9"/>
      <c r="D139" s="9"/>
      <c r="E139" s="3" t="s">
        <v>4704</v>
      </c>
      <c r="F139" s="19" t="s">
        <v>4704</v>
      </c>
      <c r="G139" s="10" t="s">
        <v>4704</v>
      </c>
      <c r="H139" s="3" t="s">
        <v>4704</v>
      </c>
    </row>
    <row r="140" spans="1:8" ht="18" customHeight="1">
      <c r="A140" s="21">
        <v>138</v>
      </c>
      <c r="B140" s="67"/>
      <c r="C140" s="9"/>
      <c r="D140" s="9"/>
      <c r="E140" s="3" t="s">
        <v>4704</v>
      </c>
      <c r="F140" s="19" t="s">
        <v>4704</v>
      </c>
      <c r="G140" s="10" t="s">
        <v>4704</v>
      </c>
      <c r="H140" s="3" t="s">
        <v>4704</v>
      </c>
    </row>
    <row r="141" spans="1:8" ht="18" customHeight="1">
      <c r="A141" s="21">
        <v>139</v>
      </c>
      <c r="B141" s="67"/>
      <c r="C141" s="9"/>
      <c r="D141" s="9"/>
      <c r="E141" s="3" t="s">
        <v>4704</v>
      </c>
      <c r="F141" s="19" t="s">
        <v>4704</v>
      </c>
      <c r="G141" s="10" t="s">
        <v>4704</v>
      </c>
      <c r="H141" s="3" t="s">
        <v>4704</v>
      </c>
    </row>
    <row r="142" spans="1:8" ht="18" customHeight="1">
      <c r="A142" s="21">
        <v>140</v>
      </c>
      <c r="B142" s="67"/>
      <c r="C142" s="9"/>
      <c r="D142" s="9"/>
      <c r="E142" s="3" t="s">
        <v>4704</v>
      </c>
      <c r="F142" s="19" t="s">
        <v>4704</v>
      </c>
      <c r="G142" s="10" t="s">
        <v>4704</v>
      </c>
      <c r="H142" s="3" t="s">
        <v>4704</v>
      </c>
    </row>
    <row r="143" spans="1:8" ht="18" customHeight="1">
      <c r="A143" s="21">
        <v>141</v>
      </c>
      <c r="B143" s="67"/>
      <c r="C143" s="9"/>
      <c r="D143" s="9"/>
      <c r="E143" s="3" t="s">
        <v>4704</v>
      </c>
      <c r="F143" s="19" t="s">
        <v>4704</v>
      </c>
      <c r="G143" s="10" t="s">
        <v>4704</v>
      </c>
      <c r="H143" s="3" t="s">
        <v>4704</v>
      </c>
    </row>
    <row r="144" spans="1:8" ht="18" customHeight="1">
      <c r="A144" s="21">
        <v>142</v>
      </c>
      <c r="B144" s="67"/>
      <c r="C144" s="9"/>
      <c r="D144" s="9"/>
      <c r="E144" s="3" t="s">
        <v>4704</v>
      </c>
      <c r="F144" s="19" t="s">
        <v>4704</v>
      </c>
      <c r="G144" s="10" t="s">
        <v>4704</v>
      </c>
      <c r="H144" s="3" t="s">
        <v>4704</v>
      </c>
    </row>
    <row r="145" spans="1:8" ht="18" customHeight="1">
      <c r="A145" s="21">
        <v>143</v>
      </c>
      <c r="B145" s="67"/>
      <c r="C145" s="9"/>
      <c r="D145" s="9"/>
      <c r="E145" s="3" t="s">
        <v>4704</v>
      </c>
      <c r="F145" s="19" t="s">
        <v>4704</v>
      </c>
      <c r="G145" s="10" t="s">
        <v>4704</v>
      </c>
      <c r="H145" s="3" t="s">
        <v>4704</v>
      </c>
    </row>
    <row r="146" spans="1:8" ht="18" customHeight="1">
      <c r="A146" s="21">
        <v>144</v>
      </c>
      <c r="B146" s="67"/>
      <c r="C146" s="9"/>
      <c r="D146" s="9"/>
      <c r="E146" s="3" t="s">
        <v>4704</v>
      </c>
      <c r="F146" s="19" t="s">
        <v>4704</v>
      </c>
      <c r="G146" s="10" t="s">
        <v>4704</v>
      </c>
      <c r="H146" s="3" t="s">
        <v>4704</v>
      </c>
    </row>
    <row r="147" spans="1:8" ht="18" customHeight="1">
      <c r="A147" s="21">
        <v>145</v>
      </c>
      <c r="B147" s="67"/>
      <c r="C147" s="9"/>
      <c r="D147" s="9"/>
      <c r="E147" s="3" t="s">
        <v>4704</v>
      </c>
      <c r="F147" s="19" t="s">
        <v>4704</v>
      </c>
      <c r="G147" s="10" t="s">
        <v>4704</v>
      </c>
      <c r="H147" s="3" t="s">
        <v>4704</v>
      </c>
    </row>
    <row r="148" spans="1:8" ht="18" customHeight="1">
      <c r="A148" s="21">
        <v>146</v>
      </c>
      <c r="B148" s="67"/>
      <c r="C148" s="9"/>
      <c r="D148" s="9"/>
      <c r="E148" s="3" t="s">
        <v>4704</v>
      </c>
      <c r="F148" s="19" t="s">
        <v>4704</v>
      </c>
      <c r="G148" s="10" t="s">
        <v>4704</v>
      </c>
      <c r="H148" s="3" t="s">
        <v>4704</v>
      </c>
    </row>
    <row r="149" spans="1:8" ht="18" customHeight="1">
      <c r="A149" s="21">
        <v>147</v>
      </c>
      <c r="B149" s="67"/>
      <c r="C149" s="9"/>
      <c r="D149" s="9"/>
      <c r="E149" s="3" t="s">
        <v>4704</v>
      </c>
      <c r="F149" s="19" t="s">
        <v>4704</v>
      </c>
      <c r="G149" s="10" t="s">
        <v>4704</v>
      </c>
      <c r="H149" s="3" t="s">
        <v>4704</v>
      </c>
    </row>
    <row r="150" spans="1:8" ht="18" customHeight="1">
      <c r="A150" s="21">
        <v>148</v>
      </c>
      <c r="B150" s="67"/>
      <c r="C150" s="9"/>
      <c r="D150" s="9"/>
      <c r="E150" s="3" t="s">
        <v>4704</v>
      </c>
      <c r="F150" s="19" t="s">
        <v>4704</v>
      </c>
      <c r="G150" s="10" t="s">
        <v>4704</v>
      </c>
      <c r="H150" s="3" t="s">
        <v>4704</v>
      </c>
    </row>
    <row r="151" spans="1:8" ht="18" customHeight="1">
      <c r="A151" s="21">
        <v>149</v>
      </c>
      <c r="B151" s="67"/>
      <c r="C151" s="9"/>
      <c r="D151" s="9"/>
      <c r="E151" s="3" t="s">
        <v>4704</v>
      </c>
      <c r="F151" s="19" t="s">
        <v>4704</v>
      </c>
      <c r="G151" s="10" t="s">
        <v>4704</v>
      </c>
      <c r="H151" s="3" t="s">
        <v>4704</v>
      </c>
    </row>
    <row r="152" spans="1:8" ht="18" customHeight="1">
      <c r="A152" s="21">
        <v>150</v>
      </c>
      <c r="B152" s="67"/>
      <c r="C152" s="9"/>
      <c r="D152" s="9"/>
      <c r="E152" s="3" t="s">
        <v>4704</v>
      </c>
      <c r="F152" s="19" t="s">
        <v>4704</v>
      </c>
      <c r="G152" s="10" t="s">
        <v>4704</v>
      </c>
      <c r="H152" s="3" t="s">
        <v>4704</v>
      </c>
    </row>
    <row r="153" spans="1:8" ht="18" customHeight="1">
      <c r="A153" s="21">
        <v>151</v>
      </c>
      <c r="B153" s="67"/>
      <c r="C153" s="9"/>
      <c r="D153" s="9"/>
      <c r="E153" s="3" t="s">
        <v>4704</v>
      </c>
      <c r="F153" s="19" t="s">
        <v>4704</v>
      </c>
      <c r="G153" s="10" t="s">
        <v>4704</v>
      </c>
      <c r="H153" s="3" t="s">
        <v>4704</v>
      </c>
    </row>
    <row r="154" spans="1:8" ht="18" customHeight="1">
      <c r="A154" s="21">
        <v>152</v>
      </c>
      <c r="B154" s="67"/>
      <c r="C154" s="9"/>
      <c r="D154" s="9"/>
      <c r="E154" s="3" t="s">
        <v>4704</v>
      </c>
      <c r="F154" s="19" t="s">
        <v>4704</v>
      </c>
      <c r="G154" s="10" t="s">
        <v>4704</v>
      </c>
      <c r="H154" s="3" t="s">
        <v>4704</v>
      </c>
    </row>
    <row r="155" spans="1:8" ht="18" customHeight="1">
      <c r="A155" s="21">
        <v>153</v>
      </c>
      <c r="B155" s="67"/>
      <c r="C155" s="9"/>
      <c r="D155" s="9"/>
      <c r="E155" s="3" t="s">
        <v>4704</v>
      </c>
      <c r="F155" s="19" t="s">
        <v>4704</v>
      </c>
      <c r="G155" s="10" t="s">
        <v>4704</v>
      </c>
      <c r="H155" s="3" t="s">
        <v>4704</v>
      </c>
    </row>
    <row r="156" spans="1:8" ht="18" customHeight="1">
      <c r="A156" s="21">
        <v>154</v>
      </c>
      <c r="B156" s="67"/>
      <c r="C156" s="9"/>
      <c r="D156" s="9"/>
      <c r="E156" s="3" t="s">
        <v>4704</v>
      </c>
      <c r="F156" s="19" t="s">
        <v>4704</v>
      </c>
      <c r="G156" s="10" t="s">
        <v>4704</v>
      </c>
      <c r="H156" s="3" t="s">
        <v>4704</v>
      </c>
    </row>
    <row r="157" spans="1:8" ht="18" customHeight="1">
      <c r="A157" s="21">
        <v>155</v>
      </c>
      <c r="B157" s="67"/>
      <c r="C157" s="9"/>
      <c r="D157" s="9"/>
      <c r="E157" s="3" t="s">
        <v>4704</v>
      </c>
      <c r="F157" s="19" t="s">
        <v>4704</v>
      </c>
      <c r="G157" s="10" t="s">
        <v>4704</v>
      </c>
      <c r="H157" s="3" t="s">
        <v>4704</v>
      </c>
    </row>
    <row r="158" spans="1:8" ht="18" customHeight="1">
      <c r="A158" s="21">
        <v>156</v>
      </c>
      <c r="B158" s="67"/>
      <c r="C158" s="9"/>
      <c r="D158" s="9"/>
      <c r="E158" s="3" t="s">
        <v>4704</v>
      </c>
      <c r="F158" s="19" t="s">
        <v>4704</v>
      </c>
      <c r="G158" s="10" t="s">
        <v>4704</v>
      </c>
      <c r="H158" s="3" t="s">
        <v>4704</v>
      </c>
    </row>
    <row r="159" spans="1:8" ht="18" customHeight="1">
      <c r="A159" s="21">
        <v>157</v>
      </c>
      <c r="B159" s="67"/>
      <c r="C159" s="9"/>
      <c r="D159" s="9"/>
      <c r="E159" s="3" t="s">
        <v>4704</v>
      </c>
      <c r="F159" s="19" t="s">
        <v>4704</v>
      </c>
      <c r="G159" s="10" t="s">
        <v>4704</v>
      </c>
      <c r="H159" s="3" t="s">
        <v>4704</v>
      </c>
    </row>
    <row r="160" spans="1:8" ht="18" customHeight="1">
      <c r="A160" s="21">
        <v>158</v>
      </c>
      <c r="B160" s="67"/>
      <c r="C160" s="9"/>
      <c r="D160" s="9"/>
      <c r="E160" s="3" t="s">
        <v>4704</v>
      </c>
      <c r="F160" s="19" t="s">
        <v>4704</v>
      </c>
      <c r="G160" s="10" t="s">
        <v>4704</v>
      </c>
      <c r="H160" s="3" t="s">
        <v>4704</v>
      </c>
    </row>
    <row r="161" spans="1:8" ht="18" customHeight="1">
      <c r="A161" s="21">
        <v>159</v>
      </c>
      <c r="B161" s="67"/>
      <c r="C161" s="9"/>
      <c r="D161" s="9"/>
      <c r="E161" s="3" t="s">
        <v>4704</v>
      </c>
      <c r="F161" s="19" t="s">
        <v>4704</v>
      </c>
      <c r="G161" s="10" t="s">
        <v>4704</v>
      </c>
      <c r="H161" s="3" t="s">
        <v>4704</v>
      </c>
    </row>
    <row r="162" spans="1:8" ht="18" customHeight="1">
      <c r="A162" s="21">
        <v>160</v>
      </c>
      <c r="B162" s="67"/>
      <c r="C162" s="9"/>
      <c r="D162" s="9"/>
      <c r="E162" s="3" t="s">
        <v>4704</v>
      </c>
      <c r="F162" s="19" t="s">
        <v>4704</v>
      </c>
      <c r="G162" s="10" t="s">
        <v>4704</v>
      </c>
      <c r="H162" s="3" t="s">
        <v>4704</v>
      </c>
    </row>
    <row r="163" spans="1:8" ht="18" customHeight="1">
      <c r="A163" s="21">
        <v>161</v>
      </c>
      <c r="B163" s="67"/>
      <c r="C163" s="9"/>
      <c r="D163" s="9"/>
      <c r="E163" s="3" t="s">
        <v>4704</v>
      </c>
      <c r="F163" s="19" t="s">
        <v>4704</v>
      </c>
      <c r="G163" s="10" t="s">
        <v>4704</v>
      </c>
      <c r="H163" s="3" t="s">
        <v>4704</v>
      </c>
    </row>
    <row r="164" spans="1:8" ht="18" customHeight="1">
      <c r="A164" s="21">
        <v>162</v>
      </c>
      <c r="B164" s="67"/>
      <c r="C164" s="9"/>
      <c r="D164" s="9"/>
      <c r="E164" s="3" t="s">
        <v>4704</v>
      </c>
      <c r="F164" s="19" t="s">
        <v>4704</v>
      </c>
      <c r="G164" s="10" t="s">
        <v>4704</v>
      </c>
      <c r="H164" s="3" t="s">
        <v>4704</v>
      </c>
    </row>
    <row r="165" spans="1:8" ht="18" customHeight="1">
      <c r="A165" s="21">
        <v>163</v>
      </c>
      <c r="B165" s="67"/>
      <c r="C165" s="9"/>
      <c r="D165" s="9"/>
      <c r="E165" s="3" t="s">
        <v>4704</v>
      </c>
      <c r="F165" s="19" t="s">
        <v>4704</v>
      </c>
      <c r="G165" s="10" t="s">
        <v>4704</v>
      </c>
      <c r="H165" s="3" t="s">
        <v>4704</v>
      </c>
    </row>
    <row r="166" spans="1:8" ht="18" customHeight="1">
      <c r="A166" s="21">
        <v>164</v>
      </c>
      <c r="B166" s="67"/>
      <c r="C166" s="9"/>
      <c r="D166" s="9"/>
      <c r="E166" s="3" t="s">
        <v>4704</v>
      </c>
      <c r="F166" s="19" t="s">
        <v>4704</v>
      </c>
      <c r="G166" s="10" t="s">
        <v>4704</v>
      </c>
      <c r="H166" s="3" t="s">
        <v>4704</v>
      </c>
    </row>
    <row r="167" spans="1:8" ht="18" customHeight="1">
      <c r="A167" s="21">
        <v>165</v>
      </c>
      <c r="B167" s="67"/>
      <c r="C167" s="9"/>
      <c r="D167" s="9"/>
      <c r="E167" s="3" t="s">
        <v>4704</v>
      </c>
      <c r="F167" s="19" t="s">
        <v>4704</v>
      </c>
      <c r="G167" s="10" t="s">
        <v>4704</v>
      </c>
      <c r="H167" s="3" t="s">
        <v>4704</v>
      </c>
    </row>
    <row r="168" spans="1:8" ht="18" customHeight="1">
      <c r="A168" s="21">
        <v>166</v>
      </c>
      <c r="B168" s="67"/>
      <c r="C168" s="9"/>
      <c r="D168" s="9"/>
      <c r="E168" s="3" t="s">
        <v>4704</v>
      </c>
      <c r="F168" s="19" t="s">
        <v>4704</v>
      </c>
      <c r="G168" s="10" t="s">
        <v>4704</v>
      </c>
      <c r="H168" s="3" t="s">
        <v>4704</v>
      </c>
    </row>
    <row r="169" spans="1:8" ht="18" customHeight="1">
      <c r="A169" s="21">
        <v>167</v>
      </c>
      <c r="B169" s="67"/>
      <c r="C169" s="9"/>
      <c r="D169" s="9"/>
      <c r="E169" s="3" t="s">
        <v>4704</v>
      </c>
      <c r="F169" s="19" t="s">
        <v>4704</v>
      </c>
      <c r="G169" s="10" t="s">
        <v>4704</v>
      </c>
      <c r="H169" s="3" t="s">
        <v>4704</v>
      </c>
    </row>
    <row r="170" spans="1:8" ht="18" customHeight="1">
      <c r="A170" s="21">
        <v>168</v>
      </c>
      <c r="B170" s="67"/>
      <c r="C170" s="9"/>
      <c r="D170" s="9"/>
      <c r="E170" s="3" t="s">
        <v>4704</v>
      </c>
      <c r="F170" s="19" t="s">
        <v>4704</v>
      </c>
      <c r="G170" s="10" t="s">
        <v>4704</v>
      </c>
      <c r="H170" s="3" t="s">
        <v>4704</v>
      </c>
    </row>
    <row r="171" spans="1:8" ht="18" customHeight="1">
      <c r="A171" s="21">
        <v>169</v>
      </c>
      <c r="B171" s="67"/>
      <c r="C171" s="9"/>
      <c r="D171" s="9"/>
      <c r="E171" s="3" t="s">
        <v>4704</v>
      </c>
      <c r="F171" s="19" t="s">
        <v>4704</v>
      </c>
      <c r="G171" s="10" t="s">
        <v>4704</v>
      </c>
      <c r="H171" s="3" t="s">
        <v>4704</v>
      </c>
    </row>
    <row r="172" spans="1:8" ht="18" customHeight="1">
      <c r="A172" s="21">
        <v>170</v>
      </c>
      <c r="B172" s="67"/>
      <c r="C172" s="9"/>
      <c r="D172" s="9"/>
      <c r="E172" s="3" t="s">
        <v>4704</v>
      </c>
      <c r="F172" s="19" t="s">
        <v>4704</v>
      </c>
      <c r="G172" s="10" t="s">
        <v>4704</v>
      </c>
      <c r="H172" s="3" t="s">
        <v>4704</v>
      </c>
    </row>
    <row r="173" spans="1:8" ht="18" customHeight="1">
      <c r="A173" s="21">
        <v>171</v>
      </c>
      <c r="B173" s="67"/>
      <c r="C173" s="9"/>
      <c r="D173" s="9"/>
      <c r="E173" s="3" t="s">
        <v>4704</v>
      </c>
      <c r="F173" s="19" t="s">
        <v>4704</v>
      </c>
      <c r="G173" s="10" t="s">
        <v>4704</v>
      </c>
      <c r="H173" s="3" t="s">
        <v>4704</v>
      </c>
    </row>
    <row r="174" spans="1:8" ht="14.4">
      <c r="A174" s="21">
        <v>172</v>
      </c>
      <c r="B174" s="67"/>
      <c r="C174" s="9"/>
      <c r="D174" s="9"/>
      <c r="E174" s="3" t="s">
        <v>4704</v>
      </c>
      <c r="F174" s="19" t="s">
        <v>4704</v>
      </c>
      <c r="G174" s="10" t="s">
        <v>4704</v>
      </c>
      <c r="H174" s="3" t="s">
        <v>4704</v>
      </c>
    </row>
    <row r="175" spans="1:8" ht="14.4">
      <c r="A175" s="21">
        <v>173</v>
      </c>
      <c r="B175" s="67"/>
      <c r="C175" s="9"/>
      <c r="D175" s="9"/>
      <c r="E175" s="3" t="s">
        <v>4704</v>
      </c>
      <c r="F175" s="19" t="s">
        <v>4704</v>
      </c>
      <c r="G175" s="10" t="s">
        <v>4704</v>
      </c>
      <c r="H175" s="3" t="s">
        <v>4704</v>
      </c>
    </row>
    <row r="176" spans="1:8" ht="14.4">
      <c r="A176" s="21">
        <v>174</v>
      </c>
      <c r="B176" s="67"/>
      <c r="C176" s="9"/>
      <c r="D176" s="9"/>
      <c r="E176" s="3" t="s">
        <v>4704</v>
      </c>
      <c r="F176" s="19" t="s">
        <v>4704</v>
      </c>
      <c r="G176" s="10" t="s">
        <v>4704</v>
      </c>
      <c r="H176" s="3" t="s">
        <v>4704</v>
      </c>
    </row>
    <row r="177" spans="1:8" ht="14.4">
      <c r="A177" s="21">
        <v>175</v>
      </c>
      <c r="B177" s="67"/>
      <c r="C177" s="9"/>
      <c r="D177" s="9"/>
      <c r="E177" s="3" t="s">
        <v>4704</v>
      </c>
      <c r="F177" s="19" t="s">
        <v>4704</v>
      </c>
      <c r="G177" s="10" t="s">
        <v>4704</v>
      </c>
      <c r="H177" s="3" t="s">
        <v>4704</v>
      </c>
    </row>
    <row r="178" spans="1:8" ht="14.4">
      <c r="A178" s="21">
        <v>176</v>
      </c>
      <c r="B178" s="67"/>
      <c r="C178" s="9"/>
      <c r="D178" s="9"/>
      <c r="E178" s="3" t="s">
        <v>4704</v>
      </c>
      <c r="F178" s="19" t="s">
        <v>4704</v>
      </c>
      <c r="G178" s="10" t="s">
        <v>4704</v>
      </c>
      <c r="H178" s="3" t="s">
        <v>4704</v>
      </c>
    </row>
    <row r="179" spans="1:8" ht="14.4">
      <c r="A179" s="21">
        <v>177</v>
      </c>
      <c r="B179" s="67"/>
      <c r="C179" s="9"/>
      <c r="D179" s="9"/>
      <c r="E179" s="3" t="s">
        <v>4704</v>
      </c>
      <c r="F179" s="19" t="s">
        <v>4704</v>
      </c>
      <c r="G179" s="10" t="s">
        <v>4704</v>
      </c>
      <c r="H179" s="3" t="s">
        <v>4704</v>
      </c>
    </row>
    <row r="180" spans="1:8" ht="14.4">
      <c r="A180" s="21">
        <v>178</v>
      </c>
      <c r="B180" s="67"/>
      <c r="C180" s="9"/>
      <c r="D180" s="9"/>
      <c r="E180" s="3" t="s">
        <v>4704</v>
      </c>
      <c r="F180" s="19" t="s">
        <v>4704</v>
      </c>
      <c r="G180" s="10" t="s">
        <v>4704</v>
      </c>
      <c r="H180" s="3" t="s">
        <v>4704</v>
      </c>
    </row>
    <row r="181" spans="1:8" ht="14.4">
      <c r="A181" s="21">
        <v>179</v>
      </c>
      <c r="B181" s="67"/>
      <c r="C181" s="9"/>
      <c r="D181" s="9"/>
      <c r="E181" s="3" t="s">
        <v>4704</v>
      </c>
      <c r="F181" s="19" t="s">
        <v>4704</v>
      </c>
      <c r="G181" s="10" t="s">
        <v>4704</v>
      </c>
      <c r="H181" s="3" t="s">
        <v>4704</v>
      </c>
    </row>
    <row r="182" spans="1:8" ht="14.4">
      <c r="A182" s="21">
        <v>180</v>
      </c>
      <c r="B182" s="67"/>
      <c r="C182" s="9"/>
      <c r="D182" s="9"/>
      <c r="E182" s="3" t="s">
        <v>4704</v>
      </c>
      <c r="F182" s="19" t="s">
        <v>4704</v>
      </c>
      <c r="G182" s="10" t="s">
        <v>4704</v>
      </c>
      <c r="H182" s="3" t="s">
        <v>4704</v>
      </c>
    </row>
    <row r="183" spans="1:8" ht="14.4">
      <c r="A183" s="21">
        <v>181</v>
      </c>
      <c r="B183" s="67"/>
      <c r="C183" s="9"/>
      <c r="D183" s="9"/>
      <c r="E183" s="3" t="s">
        <v>4704</v>
      </c>
      <c r="F183" s="19" t="s">
        <v>4704</v>
      </c>
      <c r="G183" s="10" t="s">
        <v>4704</v>
      </c>
      <c r="H183" s="3" t="s">
        <v>4704</v>
      </c>
    </row>
    <row r="184" spans="1:8" ht="14.4">
      <c r="A184" s="21">
        <v>182</v>
      </c>
      <c r="B184" s="67"/>
      <c r="C184" s="9"/>
      <c r="D184" s="9"/>
      <c r="E184" s="3" t="s">
        <v>4704</v>
      </c>
      <c r="F184" s="19" t="s">
        <v>4704</v>
      </c>
      <c r="G184" s="10" t="s">
        <v>4704</v>
      </c>
      <c r="H184" s="3" t="s">
        <v>4704</v>
      </c>
    </row>
    <row r="185" spans="1:8" ht="14.4">
      <c r="A185" s="21">
        <v>183</v>
      </c>
      <c r="B185" s="67"/>
      <c r="C185" s="9"/>
      <c r="D185" s="9"/>
      <c r="E185" s="3" t="s">
        <v>4704</v>
      </c>
      <c r="F185" s="19" t="s">
        <v>4704</v>
      </c>
      <c r="G185" s="10" t="s">
        <v>4704</v>
      </c>
      <c r="H185" s="3" t="s">
        <v>4704</v>
      </c>
    </row>
    <row r="186" spans="1:8" ht="14.4">
      <c r="A186" s="21">
        <v>184</v>
      </c>
      <c r="B186" s="67"/>
      <c r="C186" s="9"/>
      <c r="D186" s="9"/>
      <c r="E186" s="3" t="s">
        <v>4704</v>
      </c>
      <c r="F186" s="19" t="s">
        <v>4704</v>
      </c>
      <c r="G186" s="10" t="s">
        <v>4704</v>
      </c>
      <c r="H186" s="3" t="s">
        <v>4704</v>
      </c>
    </row>
    <row r="187" spans="1:8" ht="14.4">
      <c r="A187" s="21">
        <v>185</v>
      </c>
      <c r="B187" s="67"/>
      <c r="C187" s="9"/>
      <c r="D187" s="9"/>
      <c r="E187" s="3" t="s">
        <v>4704</v>
      </c>
      <c r="F187" s="19" t="s">
        <v>4704</v>
      </c>
      <c r="G187" s="10" t="s">
        <v>4704</v>
      </c>
      <c r="H187" s="3" t="s">
        <v>4704</v>
      </c>
    </row>
    <row r="188" spans="1:8" ht="14.4">
      <c r="A188" s="21">
        <v>186</v>
      </c>
      <c r="B188" s="67"/>
      <c r="C188" s="9"/>
      <c r="D188" s="9"/>
      <c r="E188" s="3" t="s">
        <v>4704</v>
      </c>
      <c r="F188" s="19" t="s">
        <v>4704</v>
      </c>
      <c r="G188" s="10" t="s">
        <v>4704</v>
      </c>
      <c r="H188" s="3" t="s">
        <v>4704</v>
      </c>
    </row>
    <row r="189" spans="1:8" ht="14.4">
      <c r="A189" s="21">
        <v>187</v>
      </c>
      <c r="B189" s="67"/>
      <c r="C189" s="9"/>
      <c r="D189" s="9"/>
      <c r="E189" s="3" t="s">
        <v>4704</v>
      </c>
      <c r="F189" s="19" t="s">
        <v>4704</v>
      </c>
      <c r="G189" s="10" t="s">
        <v>4704</v>
      </c>
      <c r="H189" s="3" t="s">
        <v>4704</v>
      </c>
    </row>
    <row r="190" spans="1:8" ht="14.4">
      <c r="A190" s="21">
        <v>188</v>
      </c>
      <c r="B190" s="67"/>
      <c r="C190" s="9"/>
      <c r="D190" s="9"/>
      <c r="E190" s="3" t="s">
        <v>4704</v>
      </c>
      <c r="F190" s="19" t="s">
        <v>4704</v>
      </c>
      <c r="G190" s="10" t="s">
        <v>4704</v>
      </c>
      <c r="H190" s="3" t="s">
        <v>4704</v>
      </c>
    </row>
    <row r="191" spans="1:8" ht="14.4">
      <c r="A191" s="21">
        <v>189</v>
      </c>
      <c r="B191" s="67"/>
      <c r="C191" s="9"/>
      <c r="D191" s="9"/>
      <c r="E191" s="3" t="s">
        <v>4704</v>
      </c>
      <c r="F191" s="19" t="s">
        <v>4704</v>
      </c>
      <c r="G191" s="10" t="s">
        <v>4704</v>
      </c>
      <c r="H191" s="3" t="s">
        <v>4704</v>
      </c>
    </row>
    <row r="192" spans="1:8" ht="14.4">
      <c r="A192" s="21">
        <v>190</v>
      </c>
      <c r="B192" s="67"/>
      <c r="C192" s="9"/>
      <c r="D192" s="9"/>
      <c r="E192" s="3" t="s">
        <v>4704</v>
      </c>
      <c r="F192" s="19" t="s">
        <v>4704</v>
      </c>
      <c r="G192" s="10" t="s">
        <v>4704</v>
      </c>
      <c r="H192" s="3" t="s">
        <v>4704</v>
      </c>
    </row>
    <row r="193" spans="1:8" ht="14.4">
      <c r="A193" s="21">
        <v>191</v>
      </c>
      <c r="B193" s="67"/>
      <c r="C193" s="9"/>
      <c r="D193" s="9"/>
      <c r="E193" s="3" t="s">
        <v>4704</v>
      </c>
      <c r="F193" s="19" t="s">
        <v>4704</v>
      </c>
      <c r="G193" s="10" t="s">
        <v>4704</v>
      </c>
      <c r="H193" s="3" t="s">
        <v>4704</v>
      </c>
    </row>
    <row r="194" spans="1:8" ht="14.4">
      <c r="A194" s="21">
        <v>192</v>
      </c>
      <c r="B194" s="67"/>
      <c r="C194" s="9"/>
      <c r="D194" s="9"/>
      <c r="E194" s="3" t="s">
        <v>4704</v>
      </c>
      <c r="F194" s="19" t="s">
        <v>4704</v>
      </c>
      <c r="G194" s="10" t="s">
        <v>4704</v>
      </c>
      <c r="H194" s="3" t="s">
        <v>4704</v>
      </c>
    </row>
    <row r="195" spans="1:8" ht="14.4">
      <c r="A195" s="21">
        <v>193</v>
      </c>
      <c r="B195" s="67"/>
      <c r="C195" s="9"/>
      <c r="D195" s="9"/>
      <c r="E195" s="3" t="s">
        <v>4704</v>
      </c>
      <c r="F195" s="19" t="s">
        <v>4704</v>
      </c>
      <c r="G195" s="10" t="s">
        <v>4704</v>
      </c>
      <c r="H195" s="3" t="s">
        <v>4704</v>
      </c>
    </row>
    <row r="196" spans="1:8" ht="14.4">
      <c r="A196" s="21">
        <v>194</v>
      </c>
      <c r="B196" s="67"/>
      <c r="C196" s="9"/>
      <c r="D196" s="9"/>
      <c r="E196" s="3" t="s">
        <v>4704</v>
      </c>
      <c r="F196" s="19" t="s">
        <v>4704</v>
      </c>
      <c r="G196" s="10" t="s">
        <v>4704</v>
      </c>
      <c r="H196" s="3" t="s">
        <v>4704</v>
      </c>
    </row>
    <row r="197" spans="1:8" ht="14.4">
      <c r="A197" s="21">
        <v>195</v>
      </c>
      <c r="B197" s="67"/>
      <c r="C197" s="9"/>
      <c r="D197" s="9"/>
      <c r="E197" s="3" t="s">
        <v>4704</v>
      </c>
      <c r="F197" s="19" t="s">
        <v>4704</v>
      </c>
      <c r="G197" s="10" t="s">
        <v>4704</v>
      </c>
      <c r="H197" s="3" t="s">
        <v>4704</v>
      </c>
    </row>
    <row r="198" spans="1:8" ht="14.4">
      <c r="A198" s="21">
        <v>196</v>
      </c>
      <c r="B198" s="67"/>
      <c r="C198" s="9"/>
      <c r="D198" s="9"/>
      <c r="E198" s="3" t="s">
        <v>4704</v>
      </c>
      <c r="F198" s="19" t="s">
        <v>4704</v>
      </c>
      <c r="G198" s="10" t="s">
        <v>4704</v>
      </c>
      <c r="H198" s="3" t="s">
        <v>4704</v>
      </c>
    </row>
    <row r="199" spans="1:8" ht="14.4">
      <c r="A199" s="21">
        <v>197</v>
      </c>
      <c r="B199" s="67"/>
      <c r="C199" s="9"/>
      <c r="D199" s="9"/>
      <c r="E199" s="3" t="s">
        <v>4704</v>
      </c>
      <c r="F199" s="19" t="s">
        <v>4704</v>
      </c>
      <c r="G199" s="10" t="s">
        <v>4704</v>
      </c>
      <c r="H199" s="3" t="s">
        <v>4704</v>
      </c>
    </row>
    <row r="200" spans="1:8" ht="14.4">
      <c r="A200" s="21">
        <v>198</v>
      </c>
      <c r="B200" s="67"/>
      <c r="C200" s="9"/>
      <c r="D200" s="9"/>
      <c r="E200" s="3" t="s">
        <v>4704</v>
      </c>
      <c r="F200" s="19" t="s">
        <v>4704</v>
      </c>
      <c r="G200" s="10" t="s">
        <v>4704</v>
      </c>
      <c r="H200" s="3" t="s">
        <v>4704</v>
      </c>
    </row>
    <row r="201" spans="1:8" ht="14.4">
      <c r="A201" s="21">
        <v>199</v>
      </c>
      <c r="B201" s="67"/>
      <c r="C201" s="9"/>
      <c r="D201" s="9"/>
      <c r="E201" s="3" t="s">
        <v>4704</v>
      </c>
      <c r="F201" s="19" t="s">
        <v>4704</v>
      </c>
      <c r="G201" s="10" t="s">
        <v>4704</v>
      </c>
      <c r="H201" s="3" t="s">
        <v>4704</v>
      </c>
    </row>
    <row r="202" spans="1:8" ht="14.4">
      <c r="A202" s="21">
        <v>200</v>
      </c>
      <c r="B202" s="67"/>
      <c r="C202" s="9"/>
      <c r="D202" s="9"/>
      <c r="E202" s="3" t="s">
        <v>4704</v>
      </c>
      <c r="F202" s="19" t="s">
        <v>4704</v>
      </c>
      <c r="G202" s="10" t="s">
        <v>4704</v>
      </c>
      <c r="H202" s="3" t="s">
        <v>4704</v>
      </c>
    </row>
    <row r="203" spans="1:8" ht="14.4">
      <c r="A203" s="21">
        <v>201</v>
      </c>
      <c r="B203" s="67"/>
      <c r="C203" s="9"/>
      <c r="D203" s="9"/>
      <c r="E203" s="3" t="s">
        <v>4704</v>
      </c>
      <c r="F203" s="19" t="s">
        <v>4704</v>
      </c>
      <c r="G203" s="10" t="s">
        <v>4704</v>
      </c>
      <c r="H203" s="3" t="s">
        <v>4704</v>
      </c>
    </row>
    <row r="204" spans="1:8" ht="14.4">
      <c r="A204" s="21">
        <v>202</v>
      </c>
      <c r="B204" s="67"/>
      <c r="C204" s="9"/>
      <c r="D204" s="9"/>
      <c r="E204" s="3" t="s">
        <v>4704</v>
      </c>
      <c r="F204" s="19" t="s">
        <v>4704</v>
      </c>
      <c r="G204" s="10" t="s">
        <v>4704</v>
      </c>
      <c r="H204" s="3" t="s">
        <v>4704</v>
      </c>
    </row>
    <row r="205" spans="1:8" ht="14.4">
      <c r="A205" s="21">
        <v>203</v>
      </c>
      <c r="B205" s="67"/>
      <c r="C205" s="9"/>
      <c r="D205" s="9"/>
      <c r="E205" s="3" t="s">
        <v>4704</v>
      </c>
      <c r="F205" s="19" t="s">
        <v>4704</v>
      </c>
      <c r="G205" s="10" t="s">
        <v>4704</v>
      </c>
      <c r="H205" s="3" t="s">
        <v>4704</v>
      </c>
    </row>
    <row r="206" spans="1:8" ht="14.4">
      <c r="A206" s="21">
        <v>204</v>
      </c>
      <c r="B206" s="67"/>
      <c r="C206" s="9"/>
      <c r="D206" s="9"/>
      <c r="E206" s="3" t="s">
        <v>4704</v>
      </c>
      <c r="F206" s="19" t="s">
        <v>4704</v>
      </c>
      <c r="G206" s="10" t="s">
        <v>4704</v>
      </c>
      <c r="H206" s="3" t="s">
        <v>4704</v>
      </c>
    </row>
    <row r="207" spans="1:8" ht="14.4">
      <c r="A207" s="21">
        <v>205</v>
      </c>
      <c r="B207" s="67"/>
      <c r="C207" s="9"/>
      <c r="D207" s="9"/>
      <c r="E207" s="3" t="s">
        <v>4704</v>
      </c>
      <c r="F207" s="19" t="s">
        <v>4704</v>
      </c>
      <c r="G207" s="10" t="s">
        <v>4704</v>
      </c>
      <c r="H207" s="3" t="s">
        <v>4704</v>
      </c>
    </row>
    <row r="208" spans="1:8" ht="19.2">
      <c r="A208" s="21"/>
      <c r="B208" s="70" t="s">
        <v>3227</v>
      </c>
      <c r="C208" s="62"/>
      <c r="D208" s="62"/>
      <c r="E208" s="62" t="s">
        <v>2724</v>
      </c>
      <c r="F208" s="63" t="s">
        <v>2725</v>
      </c>
      <c r="G208" s="10" t="s">
        <v>2613</v>
      </c>
      <c r="H208" s="64" t="s">
        <v>2614</v>
      </c>
    </row>
  </sheetData>
  <sortState ref="A2:H80">
    <sortCondition ref="G2:G80"/>
  </sortState>
  <phoneticPr fontId="2"/>
  <pageMargins left="0.75" right="0.3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Normal="100" workbookViewId="0">
      <pane ySplit="2" topLeftCell="A3" activePane="bottomLeft" state="frozen"/>
      <selection activeCell="B8" sqref="B8"/>
      <selection pane="bottomLeft" activeCell="D5" sqref="D5"/>
    </sheetView>
  </sheetViews>
  <sheetFormatPr defaultColWidth="13" defaultRowHeight="13.2"/>
  <cols>
    <col min="1" max="1" width="4.33203125" customWidth="1"/>
    <col min="2" max="2" width="28.109375" customWidth="1"/>
    <col min="3" max="3" width="3" customWidth="1"/>
    <col min="4" max="4" width="28.44140625" style="1" customWidth="1"/>
    <col min="5" max="5" width="26.88671875" style="1" customWidth="1"/>
    <col min="6" max="6" width="6.109375" style="1" customWidth="1"/>
    <col min="7" max="7" width="46.33203125" customWidth="1"/>
  </cols>
  <sheetData>
    <row r="1" spans="1:7" ht="40.5" customHeight="1" thickBot="1">
      <c r="A1" s="12"/>
      <c r="B1" s="13" t="s">
        <v>212</v>
      </c>
      <c r="C1" s="13"/>
      <c r="D1" s="14" t="s">
        <v>3027</v>
      </c>
      <c r="E1" s="15" t="s">
        <v>3386</v>
      </c>
      <c r="F1" s="16"/>
      <c r="G1" s="22" t="s">
        <v>157</v>
      </c>
    </row>
    <row r="2" spans="1:7" ht="22.5" customHeight="1" thickBot="1">
      <c r="A2" s="32"/>
      <c r="B2" s="36" t="s">
        <v>3227</v>
      </c>
      <c r="C2" s="33"/>
      <c r="D2" s="34" t="s">
        <v>2724</v>
      </c>
      <c r="E2" s="35" t="s">
        <v>2725</v>
      </c>
      <c r="F2" s="17" t="s">
        <v>2613</v>
      </c>
      <c r="G2" s="11" t="s">
        <v>2614</v>
      </c>
    </row>
    <row r="3" spans="1:7" ht="18" customHeight="1">
      <c r="A3" s="18">
        <v>1</v>
      </c>
      <c r="B3" s="24"/>
      <c r="C3" s="25"/>
      <c r="D3" s="3" t="str">
        <f>IF($B3="","",VLOOKUP($B3,'R'!$A$2:$E$2014,2,FALSE))</f>
        <v/>
      </c>
      <c r="E3" s="19" t="str">
        <f>IF($B3="","",VLOOKUP($B3,'R'!$A$2:$E$2014,3,FALSE))</f>
        <v/>
      </c>
      <c r="F3" s="10" t="str">
        <f>IF($B3="","",VLOOKUP($B3,'R'!$A$2:$E$2014,4,FALSE))</f>
        <v/>
      </c>
      <c r="G3" s="3" t="str">
        <f>IF($B3="","",VLOOKUP($B3,'R'!$A$2:$E$2014,5,FALSE))</f>
        <v/>
      </c>
    </row>
    <row r="4" spans="1:7" ht="18" customHeight="1">
      <c r="A4" s="20">
        <v>2</v>
      </c>
      <c r="B4" s="25"/>
      <c r="C4" s="25"/>
      <c r="D4" s="3" t="str">
        <f>IF($B4="","",VLOOKUP($B4,'R'!$A$2:$E$2014,2,FALSE))</f>
        <v/>
      </c>
      <c r="E4" s="19" t="str">
        <f>IF($B4="","",VLOOKUP($B4,'R'!$A$2:$E$2014,3,FALSE))</f>
        <v/>
      </c>
      <c r="F4" s="10" t="str">
        <f>IF($B4="","",VLOOKUP($B4,'R'!$A$2:$E$2014,4,FALSE))</f>
        <v/>
      </c>
      <c r="G4" s="3" t="str">
        <f>IF($B4="","",VLOOKUP($B4,'R'!$A$2:$E$2014,5,FALSE))</f>
        <v/>
      </c>
    </row>
    <row r="5" spans="1:7" ht="18" customHeight="1">
      <c r="A5" s="20">
        <v>3</v>
      </c>
      <c r="B5" s="25"/>
      <c r="C5" s="25"/>
      <c r="D5" s="3" t="str">
        <f>IF($B5="","",VLOOKUP($B5,'R'!$A$2:$E$2014,2,FALSE))</f>
        <v/>
      </c>
      <c r="E5" s="19" t="str">
        <f>IF($B5="","",VLOOKUP($B5,'R'!$A$2:$E$2014,3,FALSE))</f>
        <v/>
      </c>
      <c r="F5" s="10" t="str">
        <f>IF($B5="","",VLOOKUP($B5,'R'!$A$2:$E$2014,4,FALSE))</f>
        <v/>
      </c>
      <c r="G5" s="3" t="str">
        <f>IF($B5="","",VLOOKUP($B5,'R'!$A$2:$E$2014,5,FALSE))</f>
        <v/>
      </c>
    </row>
    <row r="6" spans="1:7" ht="18" customHeight="1">
      <c r="A6" s="18">
        <v>4</v>
      </c>
      <c r="B6" s="24"/>
      <c r="C6" s="25"/>
      <c r="D6" s="3" t="str">
        <f>IF($B6="","",VLOOKUP($B6,'R'!$A$2:$E$2014,2,FALSE))</f>
        <v/>
      </c>
      <c r="E6" s="19" t="str">
        <f>IF($B6="","",VLOOKUP($B6,'R'!$A$2:$E$2014,3,FALSE))</f>
        <v/>
      </c>
      <c r="F6" s="10" t="str">
        <f>IF($B6="","",VLOOKUP($B6,'R'!$A$2:$E$2014,4,FALSE))</f>
        <v/>
      </c>
      <c r="G6" s="3" t="str">
        <f>IF($B6="","",VLOOKUP($B6,'R'!$A$2:$E$2014,5,FALSE))</f>
        <v/>
      </c>
    </row>
    <row r="7" spans="1:7" ht="18" customHeight="1">
      <c r="A7" s="20">
        <v>5</v>
      </c>
      <c r="B7" s="24"/>
      <c r="C7" s="25"/>
      <c r="D7" s="3" t="str">
        <f>IF($B7="","",VLOOKUP($B7,'R'!$A$2:$E$2014,2,FALSE))</f>
        <v/>
      </c>
      <c r="E7" s="19" t="str">
        <f>IF($B7="","",VLOOKUP($B7,'R'!$A$2:$E$2014,3,FALSE))</f>
        <v/>
      </c>
      <c r="F7" s="10" t="str">
        <f>IF($B7="","",VLOOKUP($B7,'R'!$A$2:$E$2014,4,FALSE))</f>
        <v/>
      </c>
      <c r="G7" s="3" t="str">
        <f>IF($B7="","",VLOOKUP($B7,'R'!$A$2:$E$2014,5,FALSE))</f>
        <v/>
      </c>
    </row>
    <row r="8" spans="1:7" ht="18" customHeight="1">
      <c r="A8" s="20">
        <v>6</v>
      </c>
      <c r="B8" s="24"/>
      <c r="C8" s="25"/>
      <c r="D8" s="3" t="str">
        <f>IF($B8="","",VLOOKUP($B8,'R'!$A$2:$E$2014,2,FALSE))</f>
        <v/>
      </c>
      <c r="E8" s="19" t="str">
        <f>IF($B8="","",VLOOKUP($B8,'R'!$A$2:$E$2014,3,FALSE))</f>
        <v/>
      </c>
      <c r="F8" s="10" t="str">
        <f>IF($B8="","",VLOOKUP($B8,'R'!$A$2:$E$2014,4,FALSE))</f>
        <v/>
      </c>
      <c r="G8" s="3" t="str">
        <f>IF($B8="","",VLOOKUP($B8,'R'!$A$2:$E$2014,5,FALSE))</f>
        <v/>
      </c>
    </row>
    <row r="9" spans="1:7" ht="18" customHeight="1">
      <c r="A9" s="18">
        <v>7</v>
      </c>
      <c r="B9" s="24"/>
      <c r="C9" s="25"/>
      <c r="D9" s="3" t="str">
        <f>IF($B9="","",VLOOKUP($B9,'R'!$A$2:$E$2014,2,FALSE))</f>
        <v/>
      </c>
      <c r="E9" s="19" t="str">
        <f>IF($B9="","",VLOOKUP($B9,'R'!$A$2:$E$2014,3,FALSE))</f>
        <v/>
      </c>
      <c r="F9" s="10" t="str">
        <f>IF($B9="","",VLOOKUP($B9,'R'!$A$2:$E$2014,4,FALSE))</f>
        <v/>
      </c>
      <c r="G9" s="3" t="str">
        <f>IF($B9="","",VLOOKUP($B9,'R'!$A$2:$E$2014,5,FALSE))</f>
        <v/>
      </c>
    </row>
    <row r="10" spans="1:7" ht="18" customHeight="1">
      <c r="A10" s="20">
        <v>8</v>
      </c>
      <c r="B10" s="24"/>
      <c r="C10" s="25"/>
      <c r="D10" s="3" t="str">
        <f>IF($B10="","",VLOOKUP($B10,'R'!$A$2:$E$2014,2,FALSE))</f>
        <v/>
      </c>
      <c r="E10" s="19" t="str">
        <f>IF($B10="","",VLOOKUP($B10,'R'!$A$2:$E$2014,3,FALSE))</f>
        <v/>
      </c>
      <c r="F10" s="10" t="str">
        <f>IF($B10="","",VLOOKUP($B10,'R'!$A$2:$E$2014,4,FALSE))</f>
        <v/>
      </c>
      <c r="G10" s="3" t="str">
        <f>IF($B10="","",VLOOKUP($B10,'R'!$A$2:$E$2014,5,FALSE))</f>
        <v/>
      </c>
    </row>
    <row r="11" spans="1:7" ht="18" customHeight="1">
      <c r="A11" s="20">
        <v>9</v>
      </c>
      <c r="B11" s="24"/>
      <c r="C11" s="25"/>
      <c r="D11" s="3" t="str">
        <f>IF($B11="","",VLOOKUP($B11,'R'!$A$2:$E$2014,2,FALSE))</f>
        <v/>
      </c>
      <c r="E11" s="19" t="str">
        <f>IF($B11="","",VLOOKUP($B11,'R'!$A$2:$E$2014,3,FALSE))</f>
        <v/>
      </c>
      <c r="F11" s="10" t="str">
        <f>IF($B11="","",VLOOKUP($B11,'R'!$A$2:$E$2014,4,FALSE))</f>
        <v/>
      </c>
      <c r="G11" s="3" t="str">
        <f>IF($B11="","",VLOOKUP($B11,'R'!$A$2:$E$2014,5,FALSE))</f>
        <v/>
      </c>
    </row>
    <row r="12" spans="1:7" ht="18" customHeight="1">
      <c r="A12" s="18">
        <v>10</v>
      </c>
      <c r="B12" s="24"/>
      <c r="C12" s="25"/>
      <c r="D12" s="3" t="str">
        <f>IF($B12="","",VLOOKUP($B12,'R'!$A$2:$E$2014,2,FALSE))</f>
        <v/>
      </c>
      <c r="E12" s="19" t="str">
        <f>IF($B12="","",VLOOKUP($B12,'R'!$A$2:$E$2014,3,FALSE))</f>
        <v/>
      </c>
      <c r="F12" s="10" t="str">
        <f>IF($B12="","",VLOOKUP($B12,'R'!$A$2:$E$2014,4,FALSE))</f>
        <v/>
      </c>
      <c r="G12" s="3" t="str">
        <f>IF($B12="","",VLOOKUP($B12,'R'!$A$2:$E$2014,5,FALSE))</f>
        <v/>
      </c>
    </row>
    <row r="13" spans="1:7" ht="18" customHeight="1">
      <c r="A13" s="20">
        <v>11</v>
      </c>
      <c r="B13" s="24"/>
      <c r="C13" s="25"/>
      <c r="D13" s="3" t="str">
        <f>IF($B13="","",VLOOKUP($B13,'R'!$A$2:$E$2014,2,FALSE))</f>
        <v/>
      </c>
      <c r="E13" s="19" t="str">
        <f>IF($B13="","",VLOOKUP($B13,'R'!$A$2:$E$2014,3,FALSE))</f>
        <v/>
      </c>
      <c r="F13" s="10" t="str">
        <f>IF($B13="","",VLOOKUP($B13,'R'!$A$2:$E$2014,4,FALSE))</f>
        <v/>
      </c>
      <c r="G13" s="3" t="str">
        <f>IF($B13="","",VLOOKUP($B13,'R'!$A$2:$E$2014,5,FALSE))</f>
        <v/>
      </c>
    </row>
    <row r="14" spans="1:7" ht="18" customHeight="1">
      <c r="A14" s="20">
        <v>12</v>
      </c>
      <c r="B14" s="24"/>
      <c r="C14" s="25"/>
      <c r="D14" s="3" t="str">
        <f>IF($B14="","",VLOOKUP($B14,'R'!$A$2:$E$2014,2,FALSE))</f>
        <v/>
      </c>
      <c r="E14" s="19" t="str">
        <f>IF($B14="","",VLOOKUP($B14,'R'!$A$2:$E$2014,3,FALSE))</f>
        <v/>
      </c>
      <c r="F14" s="10" t="str">
        <f>IF($B14="","",VLOOKUP($B14,'R'!$A$2:$E$2014,4,FALSE))</f>
        <v/>
      </c>
      <c r="G14" s="3" t="str">
        <f>IF($B14="","",VLOOKUP($B14,'R'!$A$2:$E$2014,5,FALSE))</f>
        <v/>
      </c>
    </row>
    <row r="15" spans="1:7" ht="18" customHeight="1">
      <c r="A15" s="18">
        <v>13</v>
      </c>
      <c r="B15" s="24"/>
      <c r="C15" s="25"/>
      <c r="D15" s="3" t="str">
        <f>IF($B15="","",VLOOKUP($B15,'R'!$A$2:$E$2014,2,FALSE))</f>
        <v/>
      </c>
      <c r="E15" s="19" t="str">
        <f>IF($B15="","",VLOOKUP($B15,'R'!$A$2:$E$2014,3,FALSE))</f>
        <v/>
      </c>
      <c r="F15" s="10" t="str">
        <f>IF($B15="","",VLOOKUP($B15,'R'!$A$2:$E$2014,4,FALSE))</f>
        <v/>
      </c>
      <c r="G15" s="3" t="str">
        <f>IF($B15="","",VLOOKUP($B15,'R'!$A$2:$E$2014,5,FALSE))</f>
        <v/>
      </c>
    </row>
    <row r="16" spans="1:7" ht="18" customHeight="1">
      <c r="A16" s="20">
        <v>14</v>
      </c>
      <c r="B16" s="24"/>
      <c r="C16" s="25"/>
      <c r="D16" s="3" t="str">
        <f>IF($B16="","",VLOOKUP($B16,'R'!$A$2:$E$2014,2,FALSE))</f>
        <v/>
      </c>
      <c r="E16" s="19" t="str">
        <f>IF($B16="","",VLOOKUP($B16,'R'!$A$2:$E$2014,3,FALSE))</f>
        <v/>
      </c>
      <c r="F16" s="10" t="str">
        <f>IF($B16="","",VLOOKUP($B16,'R'!$A$2:$E$2014,4,FALSE))</f>
        <v/>
      </c>
      <c r="G16" s="3" t="str">
        <f>IF($B16="","",VLOOKUP($B16,'R'!$A$2:$E$2014,5,FALSE))</f>
        <v/>
      </c>
    </row>
    <row r="17" spans="1:7" ht="18" customHeight="1">
      <c r="A17" s="20">
        <v>15</v>
      </c>
      <c r="B17" s="24"/>
      <c r="C17" s="25"/>
      <c r="D17" s="3" t="str">
        <f>IF($B17="","",VLOOKUP($B17,'R'!$A$2:$E$2014,2,FALSE))</f>
        <v/>
      </c>
      <c r="E17" s="19" t="str">
        <f>IF($B17="","",VLOOKUP($B17,'R'!$A$2:$E$2014,3,FALSE))</f>
        <v/>
      </c>
      <c r="F17" s="10" t="str">
        <f>IF($B17="","",VLOOKUP($B17,'R'!$A$2:$E$2014,4,FALSE))</f>
        <v/>
      </c>
      <c r="G17" s="3" t="str">
        <f>IF($B17="","",VLOOKUP($B17,'R'!$A$2:$E$2014,5,FALSE))</f>
        <v/>
      </c>
    </row>
    <row r="18" spans="1:7" ht="18" customHeight="1">
      <c r="A18" s="18">
        <v>16</v>
      </c>
      <c r="B18" s="24"/>
      <c r="C18" s="25"/>
      <c r="D18" s="3" t="str">
        <f>IF($B18="","",VLOOKUP($B18,'R'!$A$2:$E$2014,2,FALSE))</f>
        <v/>
      </c>
      <c r="E18" s="19" t="str">
        <f>IF($B18="","",VLOOKUP($B18,'R'!$A$2:$E$2014,3,FALSE))</f>
        <v/>
      </c>
      <c r="F18" s="10" t="str">
        <f>IF($B18="","",VLOOKUP($B18,'R'!$A$2:$E$2014,4,FALSE))</f>
        <v/>
      </c>
      <c r="G18" s="3" t="str">
        <f>IF($B18="","",VLOOKUP($B18,'R'!$A$2:$E$2014,5,FALSE))</f>
        <v/>
      </c>
    </row>
    <row r="19" spans="1:7" ht="18" customHeight="1">
      <c r="A19" s="20">
        <v>17</v>
      </c>
      <c r="B19" s="24"/>
      <c r="C19" s="25"/>
      <c r="D19" s="3" t="str">
        <f>IF($B19="","",VLOOKUP($B19,'R'!$A$2:$E$2014,2,FALSE))</f>
        <v/>
      </c>
      <c r="E19" s="19" t="str">
        <f>IF($B19="","",VLOOKUP($B19,'R'!$A$2:$E$2014,3,FALSE))</f>
        <v/>
      </c>
      <c r="F19" s="10" t="str">
        <f>IF($B19="","",VLOOKUP($B19,'R'!$A$2:$E$2014,4,FALSE))</f>
        <v/>
      </c>
      <c r="G19" s="3" t="str">
        <f>IF($B19="","",VLOOKUP($B19,'R'!$A$2:$E$2014,5,FALSE))</f>
        <v/>
      </c>
    </row>
    <row r="20" spans="1:7" ht="18" customHeight="1">
      <c r="A20" s="20">
        <v>18</v>
      </c>
      <c r="B20" s="24"/>
      <c r="C20" s="25"/>
      <c r="D20" s="3" t="str">
        <f>IF($B20="","",VLOOKUP($B20,'R'!$A$2:$E$2014,2,FALSE))</f>
        <v/>
      </c>
      <c r="E20" s="19" t="str">
        <f>IF($B20="","",VLOOKUP($B20,'R'!$A$2:$E$2014,3,FALSE))</f>
        <v/>
      </c>
      <c r="F20" s="10" t="str">
        <f>IF($B20="","",VLOOKUP($B20,'R'!$A$2:$E$2014,4,FALSE))</f>
        <v/>
      </c>
      <c r="G20" s="3" t="str">
        <f>IF($B20="","",VLOOKUP($B20,'R'!$A$2:$E$2014,5,FALSE))</f>
        <v/>
      </c>
    </row>
    <row r="21" spans="1:7" ht="18" customHeight="1">
      <c r="A21" s="18">
        <v>19</v>
      </c>
      <c r="B21" s="24"/>
      <c r="C21" s="25"/>
      <c r="D21" s="3" t="str">
        <f>IF($B21="","",VLOOKUP($B21,'R'!$A$2:$E$2014,2,FALSE))</f>
        <v/>
      </c>
      <c r="E21" s="19" t="str">
        <f>IF($B21="","",VLOOKUP($B21,'R'!$A$2:$E$2014,3,FALSE))</f>
        <v/>
      </c>
      <c r="F21" s="10" t="str">
        <f>IF($B21="","",VLOOKUP($B21,'R'!$A$2:$E$2014,4,FALSE))</f>
        <v/>
      </c>
      <c r="G21" s="3" t="str">
        <f>IF($B21="","",VLOOKUP($B21,'R'!$A$2:$E$2014,5,FALSE))</f>
        <v/>
      </c>
    </row>
    <row r="22" spans="1:7" ht="18" customHeight="1">
      <c r="A22" s="20">
        <v>20</v>
      </c>
      <c r="B22" s="24"/>
      <c r="C22" s="25"/>
      <c r="D22" s="3" t="str">
        <f>IF($B22="","",VLOOKUP($B22,'R'!$A$2:$E$2014,2,FALSE))</f>
        <v/>
      </c>
      <c r="E22" s="19" t="str">
        <f>IF($B22="","",VLOOKUP($B22,'R'!$A$2:$E$2014,3,FALSE))</f>
        <v/>
      </c>
      <c r="F22" s="10" t="str">
        <f>IF($B22="","",VLOOKUP($B22,'R'!$A$2:$E$2014,4,FALSE))</f>
        <v/>
      </c>
      <c r="G22" s="3" t="str">
        <f>IF($B22="","",VLOOKUP($B22,'R'!$A$2:$E$2014,5,FALSE))</f>
        <v/>
      </c>
    </row>
    <row r="23" spans="1:7" ht="18" customHeight="1">
      <c r="A23" s="20">
        <v>21</v>
      </c>
      <c r="B23" s="24"/>
      <c r="C23" s="25"/>
      <c r="D23" s="3" t="str">
        <f>IF($B23="","",VLOOKUP($B23,'R'!$A$2:$E$2014,2,FALSE))</f>
        <v/>
      </c>
      <c r="E23" s="19" t="str">
        <f>IF($B23="","",VLOOKUP($B23,'R'!$A$2:$E$2014,3,FALSE))</f>
        <v/>
      </c>
      <c r="F23" s="10" t="str">
        <f>IF($B23="","",VLOOKUP($B23,'R'!$A$2:$E$2014,4,FALSE))</f>
        <v/>
      </c>
      <c r="G23" s="3" t="str">
        <f>IF($B23="","",VLOOKUP($B23,'R'!$A$2:$E$2014,5,FALSE))</f>
        <v/>
      </c>
    </row>
    <row r="24" spans="1:7" ht="18" customHeight="1">
      <c r="A24" s="18">
        <v>22</v>
      </c>
      <c r="B24" s="24"/>
      <c r="C24" s="25"/>
      <c r="D24" s="3" t="str">
        <f>IF($B24="","",VLOOKUP($B24,'R'!$A$2:$E$2014,2,FALSE))</f>
        <v/>
      </c>
      <c r="E24" s="19" t="str">
        <f>IF($B24="","",VLOOKUP($B24,'R'!$A$2:$E$2014,3,FALSE))</f>
        <v/>
      </c>
      <c r="F24" s="10" t="str">
        <f>IF($B24="","",VLOOKUP($B24,'R'!$A$2:$E$2014,4,FALSE))</f>
        <v/>
      </c>
      <c r="G24" s="3" t="str">
        <f>IF($B24="","",VLOOKUP($B24,'R'!$A$2:$E$2014,5,FALSE))</f>
        <v/>
      </c>
    </row>
    <row r="25" spans="1:7" ht="18" customHeight="1">
      <c r="A25" s="20">
        <v>23</v>
      </c>
      <c r="B25" s="24"/>
      <c r="C25" s="25"/>
      <c r="D25" s="3" t="str">
        <f>IF($B25="","",VLOOKUP($B25,'R'!$A$2:$E$2014,2,FALSE))</f>
        <v/>
      </c>
      <c r="E25" s="19" t="str">
        <f>IF($B25="","",VLOOKUP($B25,'R'!$A$2:$E$2014,3,FALSE))</f>
        <v/>
      </c>
      <c r="F25" s="10" t="str">
        <f>IF($B25="","",VLOOKUP($B25,'R'!$A$2:$E$2014,4,FALSE))</f>
        <v/>
      </c>
      <c r="G25" s="3" t="str">
        <f>IF($B25="","",VLOOKUP($B25,'R'!$A$2:$E$2014,5,FALSE))</f>
        <v/>
      </c>
    </row>
    <row r="26" spans="1:7" ht="18" customHeight="1">
      <c r="A26" s="20">
        <v>24</v>
      </c>
      <c r="B26" s="24"/>
      <c r="C26" s="25"/>
      <c r="D26" s="3" t="str">
        <f>IF($B26="","",VLOOKUP($B26,'R'!$A$2:$E$2014,2,FALSE))</f>
        <v/>
      </c>
      <c r="E26" s="19" t="str">
        <f>IF($B26="","",VLOOKUP($B26,'R'!$A$2:$E$2014,3,FALSE))</f>
        <v/>
      </c>
      <c r="F26" s="10" t="str">
        <f>IF($B26="","",VLOOKUP($B26,'R'!$A$2:$E$2014,4,FALSE))</f>
        <v/>
      </c>
      <c r="G26" s="3" t="str">
        <f>IF($B26="","",VLOOKUP($B26,'R'!$A$2:$E$2014,5,FALSE))</f>
        <v/>
      </c>
    </row>
    <row r="27" spans="1:7" ht="18" customHeight="1">
      <c r="A27" s="18">
        <v>25</v>
      </c>
      <c r="B27" s="24"/>
      <c r="C27" s="25"/>
      <c r="D27" s="3" t="str">
        <f>IF($B27="","",VLOOKUP($B27,'R'!$A$2:$E$2014,2,FALSE))</f>
        <v/>
      </c>
      <c r="E27" s="19" t="str">
        <f>IF($B27="","",VLOOKUP($B27,'R'!$A$2:$E$2014,3,FALSE))</f>
        <v/>
      </c>
      <c r="F27" s="10" t="str">
        <f>IF($B27="","",VLOOKUP($B27,'R'!$A$2:$E$2014,4,FALSE))</f>
        <v/>
      </c>
      <c r="G27" s="3" t="str">
        <f>IF($B27="","",VLOOKUP($B27,'R'!$A$2:$E$2014,5,FALSE))</f>
        <v/>
      </c>
    </row>
    <row r="28" spans="1:7" ht="18" customHeight="1">
      <c r="A28" s="20">
        <v>26</v>
      </c>
      <c r="B28" s="24"/>
      <c r="C28" s="25"/>
      <c r="D28" s="3" t="str">
        <f>IF($B28="","",VLOOKUP($B28,'R'!$A$2:$E$2014,2,FALSE))</f>
        <v/>
      </c>
      <c r="E28" s="19" t="str">
        <f>IF($B28="","",VLOOKUP($B28,'R'!$A$2:$E$2014,3,FALSE))</f>
        <v/>
      </c>
      <c r="F28" s="10" t="str">
        <f>IF($B28="","",VLOOKUP($B28,'R'!$A$2:$E$2014,4,FALSE))</f>
        <v/>
      </c>
      <c r="G28" s="3" t="str">
        <f>IF($B28="","",VLOOKUP($B28,'R'!$A$2:$E$2014,5,FALSE))</f>
        <v/>
      </c>
    </row>
    <row r="29" spans="1:7" ht="18" customHeight="1">
      <c r="A29" s="20">
        <v>27</v>
      </c>
      <c r="B29" s="24"/>
      <c r="C29" s="25"/>
      <c r="D29" s="3" t="str">
        <f>IF($B29="","",VLOOKUP($B29,'R'!$A$2:$E$2014,2,FALSE))</f>
        <v/>
      </c>
      <c r="E29" s="19" t="str">
        <f>IF($B29="","",VLOOKUP($B29,'R'!$A$2:$E$2014,3,FALSE))</f>
        <v/>
      </c>
      <c r="F29" s="10" t="str">
        <f>IF($B29="","",VLOOKUP($B29,'R'!$A$2:$E$2014,4,FALSE))</f>
        <v/>
      </c>
      <c r="G29" s="3" t="str">
        <f>IF($B29="","",VLOOKUP($B29,'R'!$A$2:$E$2014,5,FALSE))</f>
        <v/>
      </c>
    </row>
    <row r="30" spans="1:7" ht="18" customHeight="1">
      <c r="A30" s="18">
        <v>28</v>
      </c>
      <c r="B30" s="24"/>
      <c r="C30" s="25"/>
      <c r="D30" s="3" t="str">
        <f>IF($B30="","",VLOOKUP($B30,'R'!$A$2:$E$2014,2,FALSE))</f>
        <v/>
      </c>
      <c r="E30" s="19" t="str">
        <f>IF($B30="","",VLOOKUP($B30,'R'!$A$2:$E$2014,3,FALSE))</f>
        <v/>
      </c>
      <c r="F30" s="10" t="str">
        <f>IF($B30="","",VLOOKUP($B30,'R'!$A$2:$E$2014,4,FALSE))</f>
        <v/>
      </c>
      <c r="G30" s="3" t="str">
        <f>IF($B30="","",VLOOKUP($B30,'R'!$A$2:$E$2014,5,FALSE))</f>
        <v/>
      </c>
    </row>
    <row r="31" spans="1:7" ht="18" customHeight="1">
      <c r="A31" s="20">
        <v>29</v>
      </c>
      <c r="B31" s="24"/>
      <c r="C31" s="25"/>
      <c r="D31" s="3" t="str">
        <f>IF($B31="","",VLOOKUP($B31,'R'!$A$2:$E$2014,2,FALSE))</f>
        <v/>
      </c>
      <c r="E31" s="19" t="str">
        <f>IF($B31="","",VLOOKUP($B31,'R'!$A$2:$E$2014,3,FALSE))</f>
        <v/>
      </c>
      <c r="F31" s="10" t="str">
        <f>IF($B31="","",VLOOKUP($B31,'R'!$A$2:$E$2014,4,FALSE))</f>
        <v/>
      </c>
      <c r="G31" s="3" t="str">
        <f>IF($B31="","",VLOOKUP($B31,'R'!$A$2:$E$2014,5,FALSE))</f>
        <v/>
      </c>
    </row>
    <row r="32" spans="1:7" ht="18" customHeight="1">
      <c r="A32" s="20">
        <v>30</v>
      </c>
      <c r="B32" s="24"/>
      <c r="C32" s="25"/>
      <c r="D32" s="3" t="str">
        <f>IF($B32="","",VLOOKUP($B32,'R'!$A$2:$E$2014,2,FALSE))</f>
        <v/>
      </c>
      <c r="E32" s="19" t="str">
        <f>IF($B32="","",VLOOKUP($B32,'R'!$A$2:$E$2014,3,FALSE))</f>
        <v/>
      </c>
      <c r="F32" s="10" t="str">
        <f>IF($B32="","",VLOOKUP($B32,'R'!$A$2:$E$2014,4,FALSE))</f>
        <v/>
      </c>
      <c r="G32" s="3" t="str">
        <f>IF($B32="","",VLOOKUP($B32,'R'!$A$2:$E$2014,5,FALSE))</f>
        <v/>
      </c>
    </row>
    <row r="33" spans="1:7" ht="18" customHeight="1">
      <c r="A33" s="18">
        <v>31</v>
      </c>
      <c r="B33" s="24"/>
      <c r="C33" s="25"/>
      <c r="D33" s="3" t="str">
        <f>IF($B33="","",VLOOKUP($B33,'R'!$A$2:$E$2014,2,FALSE))</f>
        <v/>
      </c>
      <c r="E33" s="19" t="str">
        <f>IF($B33="","",VLOOKUP($B33,'R'!$A$2:$E$2014,3,FALSE))</f>
        <v/>
      </c>
      <c r="F33" s="10" t="str">
        <f>IF($B33="","",VLOOKUP($B33,'R'!$A$2:$E$2014,4,FALSE))</f>
        <v/>
      </c>
      <c r="G33" s="3" t="str">
        <f>IF($B33="","",VLOOKUP($B33,'R'!$A$2:$E$2014,5,FALSE))</f>
        <v/>
      </c>
    </row>
    <row r="34" spans="1:7" ht="18" customHeight="1">
      <c r="A34" s="20">
        <v>32</v>
      </c>
      <c r="B34" s="24"/>
      <c r="C34" s="25"/>
      <c r="D34" s="3" t="str">
        <f>IF($B34="","",VLOOKUP($B34,'R'!$A$2:$E$2014,2,FALSE))</f>
        <v/>
      </c>
      <c r="E34" s="19" t="str">
        <f>IF($B34="","",VLOOKUP($B34,'R'!$A$2:$E$2014,3,FALSE))</f>
        <v/>
      </c>
      <c r="F34" s="10" t="str">
        <f>IF($B34="","",VLOOKUP($B34,'R'!$A$2:$E$2014,4,FALSE))</f>
        <v/>
      </c>
      <c r="G34" s="3" t="str">
        <f>IF($B34="","",VLOOKUP($B34,'R'!$A$2:$E$2014,5,FALSE))</f>
        <v/>
      </c>
    </row>
    <row r="35" spans="1:7" ht="18" customHeight="1">
      <c r="A35" s="20">
        <v>33</v>
      </c>
      <c r="B35" s="24"/>
      <c r="C35" s="25"/>
      <c r="D35" s="3" t="str">
        <f>IF($B35="","",VLOOKUP($B35,'R'!$A$2:$E$2014,2,FALSE))</f>
        <v/>
      </c>
      <c r="E35" s="19" t="str">
        <f>IF($B35="","",VLOOKUP($B35,'R'!$A$2:$E$2014,3,FALSE))</f>
        <v/>
      </c>
      <c r="F35" s="10" t="str">
        <f>IF($B35="","",VLOOKUP($B35,'R'!$A$2:$E$2014,4,FALSE))</f>
        <v/>
      </c>
      <c r="G35" s="3" t="str">
        <f>IF($B35="","",VLOOKUP($B35,'R'!$A$2:$E$2014,5,FALSE))</f>
        <v/>
      </c>
    </row>
    <row r="36" spans="1:7" ht="18" customHeight="1">
      <c r="A36" s="18">
        <v>34</v>
      </c>
      <c r="B36" s="24"/>
      <c r="C36" s="25"/>
      <c r="D36" s="3" t="str">
        <f>IF($B36="","",VLOOKUP($B36,'R'!$A$2:$E$2014,2,FALSE))</f>
        <v/>
      </c>
      <c r="E36" s="19" t="str">
        <f>IF($B36="","",VLOOKUP($B36,'R'!$A$2:$E$2014,3,FALSE))</f>
        <v/>
      </c>
      <c r="F36" s="10" t="str">
        <f>IF($B36="","",VLOOKUP($B36,'R'!$A$2:$E$2014,4,FALSE))</f>
        <v/>
      </c>
      <c r="G36" s="3" t="str">
        <f>IF($B36="","",VLOOKUP($B36,'R'!$A$2:$E$2014,5,FALSE))</f>
        <v/>
      </c>
    </row>
    <row r="37" spans="1:7" ht="18" customHeight="1">
      <c r="A37" s="20">
        <v>35</v>
      </c>
      <c r="B37" s="24"/>
      <c r="C37" s="25"/>
      <c r="D37" s="3" t="str">
        <f>IF($B37="","",VLOOKUP($B37,'R'!$A$2:$E$2014,2,FALSE))</f>
        <v/>
      </c>
      <c r="E37" s="19" t="str">
        <f>IF($B37="","",VLOOKUP($B37,'R'!$A$2:$E$2014,3,FALSE))</f>
        <v/>
      </c>
      <c r="F37" s="10" t="str">
        <f>IF($B37="","",VLOOKUP($B37,'R'!$A$2:$E$2014,4,FALSE))</f>
        <v/>
      </c>
      <c r="G37" s="3" t="str">
        <f>IF($B37="","",VLOOKUP($B37,'R'!$A$2:$E$2014,5,FALSE))</f>
        <v/>
      </c>
    </row>
    <row r="38" spans="1:7" ht="18" customHeight="1">
      <c r="A38" s="20">
        <v>36</v>
      </c>
      <c r="B38" s="24"/>
      <c r="C38" s="25"/>
      <c r="D38" s="3" t="str">
        <f>IF($B38="","",VLOOKUP($B38,'R'!$A$2:$E$2014,2,FALSE))</f>
        <v/>
      </c>
      <c r="E38" s="19" t="str">
        <f>IF($B38="","",VLOOKUP($B38,'R'!$A$2:$E$2014,3,FALSE))</f>
        <v/>
      </c>
      <c r="F38" s="10" t="str">
        <f>IF($B38="","",VLOOKUP($B38,'R'!$A$2:$E$2014,4,FALSE))</f>
        <v/>
      </c>
      <c r="G38" s="3" t="str">
        <f>IF($B38="","",VLOOKUP($B38,'R'!$A$2:$E$2014,5,FALSE))</f>
        <v/>
      </c>
    </row>
    <row r="39" spans="1:7" ht="18" customHeight="1">
      <c r="A39" s="18">
        <v>37</v>
      </c>
      <c r="B39" s="24"/>
      <c r="C39" s="25"/>
      <c r="D39" s="3" t="str">
        <f>IF($B39="","",VLOOKUP($B39,'R'!$A$2:$E$2014,2,FALSE))</f>
        <v/>
      </c>
      <c r="E39" s="19" t="str">
        <f>IF($B39="","",VLOOKUP($B39,'R'!$A$2:$E$2014,3,FALSE))</f>
        <v/>
      </c>
      <c r="F39" s="10" t="str">
        <f>IF($B39="","",VLOOKUP($B39,'R'!$A$2:$E$2014,4,FALSE))</f>
        <v/>
      </c>
      <c r="G39" s="3" t="str">
        <f>IF($B39="","",VLOOKUP($B39,'R'!$A$2:$E$2014,5,FALSE))</f>
        <v/>
      </c>
    </row>
    <row r="40" spans="1:7" ht="18" customHeight="1">
      <c r="A40" s="20">
        <v>38</v>
      </c>
      <c r="B40" s="24"/>
      <c r="C40" s="25"/>
      <c r="D40" s="3" t="str">
        <f>IF($B40="","",VLOOKUP($B40,'R'!$A$2:$E$2014,2,FALSE))</f>
        <v/>
      </c>
      <c r="E40" s="19" t="str">
        <f>IF($B40="","",VLOOKUP($B40,'R'!$A$2:$E$2014,3,FALSE))</f>
        <v/>
      </c>
      <c r="F40" s="10" t="str">
        <f>IF($B40="","",VLOOKUP($B40,'R'!$A$2:$E$2014,4,FALSE))</f>
        <v/>
      </c>
      <c r="G40" s="3" t="str">
        <f>IF($B40="","",VLOOKUP($B40,'R'!$A$2:$E$2014,5,FALSE))</f>
        <v/>
      </c>
    </row>
    <row r="41" spans="1:7" ht="18" customHeight="1">
      <c r="A41" s="20">
        <v>39</v>
      </c>
      <c r="B41" s="24"/>
      <c r="C41" s="25"/>
      <c r="D41" s="3" t="str">
        <f>IF($B41="","",VLOOKUP($B41,'R'!$A$2:$E$2014,2,FALSE))</f>
        <v/>
      </c>
      <c r="E41" s="19" t="str">
        <f>IF($B41="","",VLOOKUP($B41,'R'!$A$2:$E$2014,3,FALSE))</f>
        <v/>
      </c>
      <c r="F41" s="10" t="str">
        <f>IF($B41="","",VLOOKUP($B41,'R'!$A$2:$E$2014,4,FALSE))</f>
        <v/>
      </c>
      <c r="G41" s="3" t="str">
        <f>IF($B41="","",VLOOKUP($B41,'R'!$A$2:$E$2014,5,FALSE))</f>
        <v/>
      </c>
    </row>
    <row r="42" spans="1:7" ht="18" customHeight="1">
      <c r="A42" s="20">
        <v>40</v>
      </c>
      <c r="B42" s="24"/>
      <c r="C42" s="24"/>
      <c r="D42" s="3" t="str">
        <f>IF($B42="","",VLOOKUP($B42,'R'!$A$2:$E$2014,2,FALSE))</f>
        <v/>
      </c>
      <c r="E42" s="19" t="str">
        <f>IF($B42="","",VLOOKUP($B42,'R'!$A$2:$E$2014,3,FALSE))</f>
        <v/>
      </c>
      <c r="F42" s="10" t="str">
        <f>IF($B42="","",VLOOKUP($B42,'R'!$A$2:$E$2014,4,FALSE))</f>
        <v/>
      </c>
      <c r="G42" s="3" t="str">
        <f>IF($B42="","",VLOOKUP($B42,'R'!$A$2:$E$2014,5,FALSE))</f>
        <v/>
      </c>
    </row>
    <row r="43" spans="1:7" ht="18" customHeight="1">
      <c r="A43" s="20">
        <v>41</v>
      </c>
      <c r="B43" s="24"/>
      <c r="C43" s="25"/>
      <c r="D43" s="3" t="str">
        <f>IF($B43="","",VLOOKUP($B43,'R'!$A$2:$E$2014,2,FALSE))</f>
        <v/>
      </c>
      <c r="E43" s="19" t="str">
        <f>IF($B43="","",VLOOKUP($B43,'R'!$A$2:$E$2014,3,FALSE))</f>
        <v/>
      </c>
      <c r="F43" s="10" t="str">
        <f>IF($B43="","",VLOOKUP($B43,'R'!$A$2:$E$2014,4,FALSE))</f>
        <v/>
      </c>
      <c r="G43" s="3" t="str">
        <f>IF($B43="","",VLOOKUP($B43,'R'!$A$2:$E$2014,5,FALSE))</f>
        <v/>
      </c>
    </row>
    <row r="44" spans="1:7" ht="18" customHeight="1">
      <c r="A44" s="20">
        <v>42</v>
      </c>
      <c r="B44" s="24"/>
      <c r="C44" s="25"/>
      <c r="D44" s="3" t="str">
        <f>IF($B44="","",VLOOKUP($B44,'R'!$A$2:$E$2014,2,FALSE))</f>
        <v/>
      </c>
      <c r="E44" s="19" t="str">
        <f>IF($B44="","",VLOOKUP($B44,'R'!$A$2:$E$2014,3,FALSE))</f>
        <v/>
      </c>
      <c r="F44" s="10" t="str">
        <f>IF($B44="","",VLOOKUP($B44,'R'!$A$2:$E$2014,4,FALSE))</f>
        <v/>
      </c>
      <c r="G44" s="3" t="str">
        <f>IF($B44="","",VLOOKUP($B44,'R'!$A$2:$E$2014,5,FALSE))</f>
        <v/>
      </c>
    </row>
    <row r="45" spans="1:7" ht="18" customHeight="1">
      <c r="A45" s="18">
        <v>43</v>
      </c>
      <c r="B45" s="24"/>
      <c r="C45" s="25"/>
      <c r="D45" s="3" t="str">
        <f>IF($B45="","",VLOOKUP($B45,'R'!$A$2:$E$2014,2,FALSE))</f>
        <v/>
      </c>
      <c r="E45" s="19" t="str">
        <f>IF($B45="","",VLOOKUP($B45,'R'!$A$2:$E$2014,3,FALSE))</f>
        <v/>
      </c>
      <c r="F45" s="10" t="str">
        <f>IF($B45="","",VLOOKUP($B45,'R'!$A$2:$E$2014,4,FALSE))</f>
        <v/>
      </c>
      <c r="G45" s="3" t="str">
        <f>IF($B45="","",VLOOKUP($B45,'R'!$A$2:$E$2014,5,FALSE))</f>
        <v/>
      </c>
    </row>
    <row r="46" spans="1:7" ht="18" customHeight="1">
      <c r="A46" s="20">
        <v>44</v>
      </c>
      <c r="B46" s="24"/>
      <c r="C46" s="25"/>
      <c r="D46" s="3" t="str">
        <f>IF($B46="","",VLOOKUP($B46,'R'!$A$2:$E$2014,2,FALSE))</f>
        <v/>
      </c>
      <c r="E46" s="19" t="str">
        <f>IF($B46="","",VLOOKUP($B46,'R'!$A$2:$E$2014,3,FALSE))</f>
        <v/>
      </c>
      <c r="F46" s="10" t="str">
        <f>IF($B46="","",VLOOKUP($B46,'R'!$A$2:$E$2014,4,FALSE))</f>
        <v/>
      </c>
      <c r="G46" s="3" t="str">
        <f>IF($B46="","",VLOOKUP($B46,'R'!$A$2:$E$2014,5,FALSE))</f>
        <v/>
      </c>
    </row>
    <row r="47" spans="1:7" ht="18" customHeight="1">
      <c r="A47" s="20">
        <v>45</v>
      </c>
      <c r="B47" s="24"/>
      <c r="C47" s="25"/>
      <c r="D47" s="3" t="str">
        <f>IF($B47="","",VLOOKUP($B47,'R'!$A$2:$E$2014,2,FALSE))</f>
        <v/>
      </c>
      <c r="E47" s="19" t="str">
        <f>IF($B47="","",VLOOKUP($B47,'R'!$A$2:$E$2014,3,FALSE))</f>
        <v/>
      </c>
      <c r="F47" s="10" t="str">
        <f>IF($B47="","",VLOOKUP($B47,'R'!$A$2:$E$2014,4,FALSE))</f>
        <v/>
      </c>
      <c r="G47" s="3" t="str">
        <f>IF($B47="","",VLOOKUP($B47,'R'!$A$2:$E$2014,5,FALSE))</f>
        <v/>
      </c>
    </row>
    <row r="48" spans="1:7" ht="18" customHeight="1">
      <c r="A48" s="18">
        <v>46</v>
      </c>
      <c r="B48" s="24"/>
      <c r="C48" s="25"/>
      <c r="D48" s="3" t="str">
        <f>IF($B48="","",VLOOKUP($B48,'R'!$A$2:$E$2014,2,FALSE))</f>
        <v/>
      </c>
      <c r="E48" s="19" t="str">
        <f>IF($B48="","",VLOOKUP($B48,'R'!$A$2:$E$2014,3,FALSE))</f>
        <v/>
      </c>
      <c r="F48" s="10" t="str">
        <f>IF($B48="","",VLOOKUP($B48,'R'!$A$2:$E$2014,4,FALSE))</f>
        <v/>
      </c>
      <c r="G48" s="3" t="str">
        <f>IF($B48="","",VLOOKUP($B48,'R'!$A$2:$E$2014,5,FALSE))</f>
        <v/>
      </c>
    </row>
    <row r="49" spans="1:7" ht="18" customHeight="1">
      <c r="A49" s="20">
        <v>47</v>
      </c>
      <c r="B49" s="24"/>
      <c r="C49" s="25"/>
      <c r="D49" s="3" t="str">
        <f>IF($B49="","",VLOOKUP($B49,'R'!$A$2:$E$2014,2,FALSE))</f>
        <v/>
      </c>
      <c r="E49" s="19" t="str">
        <f>IF($B49="","",VLOOKUP($B49,'R'!$A$2:$E$2014,3,FALSE))</f>
        <v/>
      </c>
      <c r="F49" s="10" t="str">
        <f>IF($B49="","",VLOOKUP($B49,'R'!$A$2:$E$2014,4,FALSE))</f>
        <v/>
      </c>
      <c r="G49" s="3" t="str">
        <f>IF($B49="","",VLOOKUP($B49,'R'!$A$2:$E$2014,5,FALSE))</f>
        <v/>
      </c>
    </row>
    <row r="50" spans="1:7" ht="18" customHeight="1">
      <c r="A50" s="20">
        <v>48</v>
      </c>
      <c r="B50" s="24"/>
      <c r="C50" s="25"/>
      <c r="D50" s="3" t="str">
        <f>IF($B50="","",VLOOKUP($B50,'R'!$A$2:$E$2014,2,FALSE))</f>
        <v/>
      </c>
      <c r="E50" s="19" t="str">
        <f>IF($B50="","",VLOOKUP($B50,'R'!$A$2:$E$2014,3,FALSE))</f>
        <v/>
      </c>
      <c r="F50" s="10" t="str">
        <f>IF($B50="","",VLOOKUP($B50,'R'!$A$2:$E$2014,4,FALSE))</f>
        <v/>
      </c>
      <c r="G50" s="3" t="str">
        <f>IF($B50="","",VLOOKUP($B50,'R'!$A$2:$E$2014,5,FALSE))</f>
        <v/>
      </c>
    </row>
    <row r="51" spans="1:7" ht="18" customHeight="1">
      <c r="A51" s="18">
        <v>49</v>
      </c>
      <c r="B51" s="24"/>
      <c r="C51" s="25"/>
      <c r="D51" s="3" t="str">
        <f>IF($B51="","",VLOOKUP($B51,'R'!$A$2:$E$2014,2,FALSE))</f>
        <v/>
      </c>
      <c r="E51" s="19" t="str">
        <f>IF($B51="","",VLOOKUP($B51,'R'!$A$2:$E$2014,3,FALSE))</f>
        <v/>
      </c>
      <c r="F51" s="10" t="str">
        <f>IF($B51="","",VLOOKUP($B51,'R'!$A$2:$E$2014,4,FALSE))</f>
        <v/>
      </c>
      <c r="G51" s="3" t="str">
        <f>IF($B51="","",VLOOKUP($B51,'R'!$A$2:$E$2014,5,FALSE))</f>
        <v/>
      </c>
    </row>
    <row r="52" spans="1:7" ht="18" customHeight="1">
      <c r="A52" s="20">
        <v>50</v>
      </c>
      <c r="B52" s="24"/>
      <c r="C52" s="25"/>
      <c r="D52" s="3" t="str">
        <f>IF($B52="","",VLOOKUP($B52,'R'!$A$2:$E$2014,2,FALSE))</f>
        <v/>
      </c>
      <c r="E52" s="19" t="str">
        <f>IF($B52="","",VLOOKUP($B52,'R'!$A$2:$E$2014,3,FALSE))</f>
        <v/>
      </c>
      <c r="F52" s="10" t="str">
        <f>IF($B52="","",VLOOKUP($B52,'R'!$A$2:$E$2014,4,FALSE))</f>
        <v/>
      </c>
      <c r="G52" s="3" t="str">
        <f>IF($B52="","",VLOOKUP($B52,'R'!$A$2:$E$2014,5,FALSE))</f>
        <v/>
      </c>
    </row>
    <row r="53" spans="1:7" ht="18" customHeight="1">
      <c r="A53" s="20">
        <v>51</v>
      </c>
      <c r="B53" s="24"/>
      <c r="C53" s="25"/>
      <c r="D53" s="3" t="str">
        <f>IF($B53="","",VLOOKUP($B53,'R'!$A$2:$E$2014,2,FALSE))</f>
        <v/>
      </c>
      <c r="E53" s="19" t="str">
        <f>IF($B53="","",VLOOKUP($B53,'R'!$A$2:$E$2014,3,FALSE))</f>
        <v/>
      </c>
      <c r="F53" s="10" t="str">
        <f>IF($B53="","",VLOOKUP($B53,'R'!$A$2:$E$2014,4,FALSE))</f>
        <v/>
      </c>
      <c r="G53" s="3" t="str">
        <f>IF($B53="","",VLOOKUP($B53,'R'!$A$2:$E$2014,5,FALSE))</f>
        <v/>
      </c>
    </row>
    <row r="54" spans="1:7" ht="18" customHeight="1">
      <c r="A54" s="20">
        <v>52</v>
      </c>
      <c r="B54" s="24"/>
      <c r="C54" s="25"/>
      <c r="D54" s="3" t="str">
        <f>IF($B54="","",VLOOKUP($B54,'R'!$A$2:$E$2014,2,FALSE))</f>
        <v/>
      </c>
      <c r="E54" s="19" t="str">
        <f>IF($B54="","",VLOOKUP($B54,'R'!$A$2:$E$2014,3,FALSE))</f>
        <v/>
      </c>
      <c r="F54" s="10" t="str">
        <f>IF($B54="","",VLOOKUP($B54,'R'!$A$2:$E$2014,4,FALSE))</f>
        <v/>
      </c>
      <c r="G54" s="3" t="str">
        <f>IF($B54="","",VLOOKUP($B54,'R'!$A$2:$E$2014,5,FALSE))</f>
        <v/>
      </c>
    </row>
    <row r="55" spans="1:7" ht="18" customHeight="1">
      <c r="A55" s="20">
        <v>53</v>
      </c>
      <c r="B55" s="24"/>
      <c r="C55" s="25"/>
      <c r="D55" s="3" t="str">
        <f>IF($B55="","",VLOOKUP($B55,'R'!$A$2:$E$2014,2,FALSE))</f>
        <v/>
      </c>
      <c r="E55" s="19" t="str">
        <f>IF($B55="","",VLOOKUP($B55,'R'!$A$2:$E$2014,3,FALSE))</f>
        <v/>
      </c>
      <c r="F55" s="10" t="str">
        <f>IF($B55="","",VLOOKUP($B55,'R'!$A$2:$E$2014,4,FALSE))</f>
        <v/>
      </c>
      <c r="G55" s="3" t="str">
        <f>IF($B55="","",VLOOKUP($B55,'R'!$A$2:$E$2014,5,FALSE))</f>
        <v/>
      </c>
    </row>
    <row r="56" spans="1:7" ht="18" customHeight="1">
      <c r="A56" s="18">
        <v>54</v>
      </c>
      <c r="B56" s="24"/>
      <c r="C56" s="25"/>
      <c r="D56" s="3" t="str">
        <f>IF($B56="","",VLOOKUP($B56,'R'!$A$2:$E$2014,2,FALSE))</f>
        <v/>
      </c>
      <c r="E56" s="19" t="str">
        <f>IF($B56="","",VLOOKUP($B56,'R'!$A$2:$E$2014,3,FALSE))</f>
        <v/>
      </c>
      <c r="F56" s="10" t="str">
        <f>IF($B56="","",VLOOKUP($B56,'R'!$A$2:$E$2014,4,FALSE))</f>
        <v/>
      </c>
      <c r="G56" s="3" t="str">
        <f>IF($B56="","",VLOOKUP($B56,'R'!$A$2:$E$2014,5,FALSE))</f>
        <v/>
      </c>
    </row>
    <row r="57" spans="1:7" ht="18" customHeight="1">
      <c r="A57" s="20">
        <v>55</v>
      </c>
      <c r="B57" s="24"/>
      <c r="C57" s="25"/>
      <c r="D57" s="3" t="str">
        <f>IF($B57="","",VLOOKUP($B57,'R'!$A$2:$E$2014,2,FALSE))</f>
        <v/>
      </c>
      <c r="E57" s="19" t="str">
        <f>IF($B57="","",VLOOKUP($B57,'R'!$A$2:$E$2014,3,FALSE))</f>
        <v/>
      </c>
      <c r="F57" s="10" t="str">
        <f>IF($B57="","",VLOOKUP($B57,'R'!$A$2:$E$2014,4,FALSE))</f>
        <v/>
      </c>
      <c r="G57" s="3" t="str">
        <f>IF($B57="","",VLOOKUP($B57,'R'!$A$2:$E$2014,5,FALSE))</f>
        <v/>
      </c>
    </row>
    <row r="58" spans="1:7" ht="18" customHeight="1">
      <c r="A58" s="20">
        <v>56</v>
      </c>
      <c r="B58" s="24"/>
      <c r="C58" s="25"/>
      <c r="D58" s="3" t="str">
        <f>IF($B58="","",VLOOKUP($B58,'R'!$A$2:$E$2014,2,FALSE))</f>
        <v/>
      </c>
      <c r="E58" s="19" t="str">
        <f>IF($B58="","",VLOOKUP($B58,'R'!$A$2:$E$2014,3,FALSE))</f>
        <v/>
      </c>
      <c r="F58" s="10" t="str">
        <f>IF($B58="","",VLOOKUP($B58,'R'!$A$2:$E$2014,4,FALSE))</f>
        <v/>
      </c>
      <c r="G58" s="3" t="str">
        <f>IF($B58="","",VLOOKUP($B58,'R'!$A$2:$E$2014,5,FALSE))</f>
        <v/>
      </c>
    </row>
    <row r="59" spans="1:7" ht="18" customHeight="1">
      <c r="A59" s="20">
        <v>57</v>
      </c>
      <c r="B59" s="24"/>
      <c r="C59" s="25"/>
      <c r="D59" s="3" t="str">
        <f>IF($B59="","",VLOOKUP($B59,'R'!$A$2:$E$2014,2,FALSE))</f>
        <v/>
      </c>
      <c r="E59" s="19" t="str">
        <f>IF($B59="","",VLOOKUP($B59,'R'!$A$2:$E$2014,3,FALSE))</f>
        <v/>
      </c>
      <c r="F59" s="10" t="str">
        <f>IF($B59="","",VLOOKUP($B59,'R'!$A$2:$E$2014,4,FALSE))</f>
        <v/>
      </c>
      <c r="G59" s="3" t="str">
        <f>IF($B59="","",VLOOKUP($B59,'R'!$A$2:$E$2014,5,FALSE))</f>
        <v/>
      </c>
    </row>
    <row r="60" spans="1:7" ht="18" customHeight="1">
      <c r="A60" s="20">
        <v>58</v>
      </c>
      <c r="B60" s="24"/>
      <c r="C60" s="25"/>
      <c r="D60" s="3" t="str">
        <f>IF($B60="","",VLOOKUP($B60,'R'!$A$2:$E$2014,2,FALSE))</f>
        <v/>
      </c>
      <c r="E60" s="19" t="str">
        <f>IF($B60="","",VLOOKUP($B60,'R'!$A$2:$E$2014,3,FALSE))</f>
        <v/>
      </c>
      <c r="F60" s="10" t="str">
        <f>IF($B60="","",VLOOKUP($B60,'R'!$A$2:$E$2014,4,FALSE))</f>
        <v/>
      </c>
      <c r="G60" s="3" t="str">
        <f>IF($B60="","",VLOOKUP($B60,'R'!$A$2:$E$2014,5,FALSE))</f>
        <v/>
      </c>
    </row>
    <row r="61" spans="1:7" ht="18" customHeight="1">
      <c r="A61" s="18">
        <v>59</v>
      </c>
      <c r="B61" s="24"/>
      <c r="C61" s="25"/>
      <c r="D61" s="3" t="str">
        <f>IF($B61="","",VLOOKUP($B61,'R'!$A$2:$E$2014,2,FALSE))</f>
        <v/>
      </c>
      <c r="E61" s="19" t="str">
        <f>IF($B61="","",VLOOKUP($B61,'R'!$A$2:$E$2014,3,FALSE))</f>
        <v/>
      </c>
      <c r="F61" s="10" t="str">
        <f>IF($B61="","",VLOOKUP($B61,'R'!$A$2:$E$2014,4,FALSE))</f>
        <v/>
      </c>
      <c r="G61" s="3" t="str">
        <f>IF($B61="","",VLOOKUP($B61,'R'!$A$2:$E$2014,5,FALSE))</f>
        <v/>
      </c>
    </row>
    <row r="62" spans="1:7" ht="18" customHeight="1">
      <c r="A62" s="20">
        <v>60</v>
      </c>
      <c r="B62" s="24"/>
      <c r="C62" s="25"/>
      <c r="D62" s="3" t="str">
        <f>IF($B62="","",VLOOKUP($B62,'R'!$A$2:$E$2014,2,FALSE))</f>
        <v/>
      </c>
      <c r="E62" s="19" t="str">
        <f>IF($B62="","",VLOOKUP($B62,'R'!$A$2:$E$2014,3,FALSE))</f>
        <v/>
      </c>
      <c r="F62" s="10" t="str">
        <f>IF($B62="","",VLOOKUP($B62,'R'!$A$2:$E$2014,4,FALSE))</f>
        <v/>
      </c>
      <c r="G62" s="3" t="str">
        <f>IF($B62="","",VLOOKUP($B62,'R'!$A$2:$E$2014,5,FALSE))</f>
        <v/>
      </c>
    </row>
    <row r="63" spans="1:7" ht="18" customHeight="1">
      <c r="A63" s="18">
        <v>61</v>
      </c>
      <c r="B63" s="24"/>
      <c r="C63" s="25"/>
      <c r="D63" s="3" t="str">
        <f>IF($B63="","",VLOOKUP($B63,'R'!$A$2:$E$2014,2,FALSE))</f>
        <v/>
      </c>
      <c r="E63" s="19" t="str">
        <f>IF($B63="","",VLOOKUP($B63,'R'!$A$2:$E$2014,3,FALSE))</f>
        <v/>
      </c>
      <c r="F63" s="10" t="str">
        <f>IF($B63="","",VLOOKUP($B63,'R'!$A$2:$E$2014,4,FALSE))</f>
        <v/>
      </c>
      <c r="G63" s="3" t="str">
        <f>IF($B63="","",VLOOKUP($B63,'R'!$A$2:$E$2014,5,FALSE))</f>
        <v/>
      </c>
    </row>
    <row r="64" spans="1:7" ht="18" customHeight="1">
      <c r="A64" s="20">
        <v>62</v>
      </c>
      <c r="B64" s="24"/>
      <c r="C64" s="25"/>
      <c r="D64" s="3" t="str">
        <f>IF($B64="","",VLOOKUP($B64,'R'!$A$2:$E$2014,2,FALSE))</f>
        <v/>
      </c>
      <c r="E64" s="19" t="str">
        <f>IF($B64="","",VLOOKUP($B64,'R'!$A$2:$E$2014,3,FALSE))</f>
        <v/>
      </c>
      <c r="F64" s="10" t="str">
        <f>IF($B64="","",VLOOKUP($B64,'R'!$A$2:$E$2014,4,FALSE))</f>
        <v/>
      </c>
      <c r="G64" s="3" t="str">
        <f>IF($B64="","",VLOOKUP($B64,'R'!$A$2:$E$2014,5,FALSE))</f>
        <v/>
      </c>
    </row>
    <row r="65" spans="1:7" ht="18" customHeight="1">
      <c r="A65" s="20">
        <v>63</v>
      </c>
      <c r="B65" s="24"/>
      <c r="C65" s="25"/>
      <c r="D65" s="3" t="str">
        <f>IF($B65="","",VLOOKUP($B65,'R'!$A$2:$E$2014,2,FALSE))</f>
        <v/>
      </c>
      <c r="E65" s="19" t="str">
        <f>IF($B65="","",VLOOKUP($B65,'R'!$A$2:$E$2014,3,FALSE))</f>
        <v/>
      </c>
      <c r="F65" s="10" t="str">
        <f>IF($B65="","",VLOOKUP($B65,'R'!$A$2:$E$2014,4,FALSE))</f>
        <v/>
      </c>
      <c r="G65" s="3" t="str">
        <f>IF($B65="","",VLOOKUP($B65,'R'!$A$2:$E$2014,5,FALSE))</f>
        <v/>
      </c>
    </row>
    <row r="66" spans="1:7" ht="18" customHeight="1">
      <c r="A66" s="20">
        <v>64</v>
      </c>
      <c r="B66" s="24"/>
      <c r="C66" s="25"/>
      <c r="D66" s="3" t="str">
        <f>IF($B66="","",VLOOKUP($B66,'R'!$A$2:$E$2014,2,FALSE))</f>
        <v/>
      </c>
      <c r="E66" s="19" t="str">
        <f>IF($B66="","",VLOOKUP($B66,'R'!$A$2:$E$2014,3,FALSE))</f>
        <v/>
      </c>
      <c r="F66" s="10" t="str">
        <f>IF($B66="","",VLOOKUP($B66,'R'!$A$2:$E$2014,4,FALSE))</f>
        <v/>
      </c>
      <c r="G66" s="3" t="str">
        <f>IF($B66="","",VLOOKUP($B66,'R'!$A$2:$E$2014,5,FALSE))</f>
        <v/>
      </c>
    </row>
    <row r="67" spans="1:7" ht="18" customHeight="1">
      <c r="A67" s="20">
        <v>65</v>
      </c>
      <c r="B67" s="24"/>
      <c r="C67" s="25"/>
      <c r="D67" s="3" t="str">
        <f>IF($B67="","",VLOOKUP($B67,'R'!$A$2:$E$2014,2,FALSE))</f>
        <v/>
      </c>
      <c r="E67" s="19" t="str">
        <f>IF($B67="","",VLOOKUP($B67,'R'!$A$2:$E$2014,3,FALSE))</f>
        <v/>
      </c>
      <c r="F67" s="10" t="str">
        <f>IF($B67="","",VLOOKUP($B67,'R'!$A$2:$E$2014,4,FALSE))</f>
        <v/>
      </c>
      <c r="G67" s="3" t="str">
        <f>IF($B67="","",VLOOKUP($B67,'R'!$A$2:$E$2014,5,FALSE))</f>
        <v/>
      </c>
    </row>
    <row r="68" spans="1:7" ht="18" customHeight="1">
      <c r="A68" s="20">
        <v>66</v>
      </c>
      <c r="B68" s="24"/>
      <c r="C68" s="25"/>
      <c r="D68" s="3" t="str">
        <f>IF($B68="","",VLOOKUP($B68,'R'!$A$2:$E$2014,2,FALSE))</f>
        <v/>
      </c>
      <c r="E68" s="19" t="str">
        <f>IF($B68="","",VLOOKUP($B68,'R'!$A$2:$E$2014,3,FALSE))</f>
        <v/>
      </c>
      <c r="F68" s="10" t="str">
        <f>IF($B68="","",VLOOKUP($B68,'R'!$A$2:$E$2014,4,FALSE))</f>
        <v/>
      </c>
      <c r="G68" s="3" t="str">
        <f>IF($B68="","",VLOOKUP($B68,'R'!$A$2:$E$2014,5,FALSE))</f>
        <v/>
      </c>
    </row>
    <row r="69" spans="1:7" ht="18" customHeight="1">
      <c r="A69" s="20">
        <v>67</v>
      </c>
      <c r="B69" s="24"/>
      <c r="C69" s="25"/>
      <c r="D69" s="3" t="str">
        <f>IF($B69="","",VLOOKUP($B69,'R'!$A$2:$E$2014,2,FALSE))</f>
        <v/>
      </c>
      <c r="E69" s="19" t="str">
        <f>IF($B69="","",VLOOKUP($B69,'R'!$A$2:$E$2014,3,FALSE))</f>
        <v/>
      </c>
      <c r="F69" s="10" t="str">
        <f>IF($B69="","",VLOOKUP($B69,'R'!$A$2:$E$2014,4,FALSE))</f>
        <v/>
      </c>
      <c r="G69" s="3" t="str">
        <f>IF($B69="","",VLOOKUP($B69,'R'!$A$2:$E$2014,5,FALSE))</f>
        <v/>
      </c>
    </row>
    <row r="70" spans="1:7" ht="18" customHeight="1">
      <c r="A70" s="20">
        <v>68</v>
      </c>
      <c r="B70" s="24"/>
      <c r="C70" s="25"/>
      <c r="D70" s="3" t="str">
        <f>IF($B70="","",VLOOKUP($B70,'R'!$A$2:$E$2014,2,FALSE))</f>
        <v/>
      </c>
      <c r="E70" s="19" t="str">
        <f>IF($B70="","",VLOOKUP($B70,'R'!$A$2:$E$2014,3,FALSE))</f>
        <v/>
      </c>
      <c r="F70" s="10" t="str">
        <f>IF($B70="","",VLOOKUP($B70,'R'!$A$2:$E$2014,4,FALSE))</f>
        <v/>
      </c>
      <c r="G70" s="3" t="str">
        <f>IF($B70="","",VLOOKUP($B70,'R'!$A$2:$E$2014,5,FALSE))</f>
        <v/>
      </c>
    </row>
    <row r="71" spans="1:7" ht="18" customHeight="1">
      <c r="A71" s="20">
        <v>69</v>
      </c>
      <c r="B71" s="24"/>
      <c r="C71" s="25"/>
      <c r="D71" s="3" t="str">
        <f>IF($B71="","",VLOOKUP($B71,'R'!$A$2:$E$2014,2,FALSE))</f>
        <v/>
      </c>
      <c r="E71" s="19" t="str">
        <f>IF($B71="","",VLOOKUP($B71,'R'!$A$2:$E$2014,3,FALSE))</f>
        <v/>
      </c>
      <c r="F71" s="10" t="str">
        <f>IF($B71="","",VLOOKUP($B71,'R'!$A$2:$E$2014,4,FALSE))</f>
        <v/>
      </c>
      <c r="G71" s="3" t="str">
        <f>IF($B71="","",VLOOKUP($B71,'R'!$A$2:$E$2014,5,FALSE))</f>
        <v/>
      </c>
    </row>
    <row r="72" spans="1:7" ht="18" customHeight="1">
      <c r="A72" s="20">
        <v>70</v>
      </c>
      <c r="B72" s="24"/>
      <c r="C72" s="25"/>
      <c r="D72" s="3" t="str">
        <f>IF($B72="","",VLOOKUP($B72,'R'!$A$2:$E$2014,2,FALSE))</f>
        <v/>
      </c>
      <c r="E72" s="19" t="str">
        <f>IF($B72="","",VLOOKUP($B72,'R'!$A$2:$E$2014,3,FALSE))</f>
        <v/>
      </c>
      <c r="F72" s="10" t="str">
        <f>IF($B72="","",VLOOKUP($B72,'R'!$A$2:$E$2014,4,FALSE))</f>
        <v/>
      </c>
      <c r="G72" s="3" t="str">
        <f>IF($B72="","",VLOOKUP($B72,'R'!$A$2:$E$2014,5,FALSE))</f>
        <v/>
      </c>
    </row>
    <row r="73" spans="1:7" ht="18" customHeight="1">
      <c r="A73" s="20">
        <v>71</v>
      </c>
      <c r="B73" s="24"/>
      <c r="C73" s="25"/>
      <c r="D73" s="3" t="str">
        <f>IF($B73="","",VLOOKUP($B73,'R'!$A$2:$E$2014,2,FALSE))</f>
        <v/>
      </c>
      <c r="E73" s="19" t="str">
        <f>IF($B73="","",VLOOKUP($B73,'R'!$A$2:$E$2014,3,FALSE))</f>
        <v/>
      </c>
      <c r="F73" s="10" t="str">
        <f>IF($B73="","",VLOOKUP($B73,'R'!$A$2:$E$2014,4,FALSE))</f>
        <v/>
      </c>
      <c r="G73" s="3" t="str">
        <f>IF($B73="","",VLOOKUP($B73,'R'!$A$2:$E$2014,5,FALSE))</f>
        <v/>
      </c>
    </row>
    <row r="74" spans="1:7" ht="18" customHeight="1">
      <c r="A74" s="20">
        <v>72</v>
      </c>
      <c r="B74" s="24"/>
      <c r="C74" s="25"/>
      <c r="D74" s="3" t="str">
        <f>IF($B74="","",VLOOKUP($B74,'R'!$A$2:$E$2014,2,FALSE))</f>
        <v/>
      </c>
      <c r="E74" s="19" t="str">
        <f>IF($B74="","",VLOOKUP($B74,'R'!$A$2:$E$2014,3,FALSE))</f>
        <v/>
      </c>
      <c r="F74" s="10" t="str">
        <f>IF($B74="","",VLOOKUP($B74,'R'!$A$2:$E$2014,4,FALSE))</f>
        <v/>
      </c>
      <c r="G74" s="3" t="str">
        <f>IF($B74="","",VLOOKUP($B74,'R'!$A$2:$E$2014,5,FALSE))</f>
        <v/>
      </c>
    </row>
    <row r="75" spans="1:7" ht="18" customHeight="1">
      <c r="A75" s="20">
        <v>73</v>
      </c>
      <c r="B75" s="24"/>
      <c r="C75" s="25"/>
      <c r="D75" s="3" t="str">
        <f>IF($B75="","",VLOOKUP($B75,'R'!$A$2:$E$2014,2,FALSE))</f>
        <v/>
      </c>
      <c r="E75" s="19" t="str">
        <f>IF($B75="","",VLOOKUP($B75,'R'!$A$2:$E$2014,3,FALSE))</f>
        <v/>
      </c>
      <c r="F75" s="10" t="str">
        <f>IF($B75="","",VLOOKUP($B75,'R'!$A$2:$E$2014,4,FALSE))</f>
        <v/>
      </c>
      <c r="G75" s="3" t="str">
        <f>IF($B75="","",VLOOKUP($B75,'R'!$A$2:$E$2014,5,FALSE))</f>
        <v/>
      </c>
    </row>
    <row r="76" spans="1:7" ht="18" customHeight="1">
      <c r="A76" s="20">
        <v>74</v>
      </c>
      <c r="B76" s="2"/>
      <c r="C76" s="9"/>
      <c r="D76" s="3" t="str">
        <f>IF($B76="","",VLOOKUP($B76,'R'!$A$2:$E$2014,2,FALSE))</f>
        <v/>
      </c>
      <c r="E76" s="19" t="str">
        <f>IF($B76="","",VLOOKUP($B76,'R'!$A$2:$E$2014,3,FALSE))</f>
        <v/>
      </c>
      <c r="F76" s="10" t="str">
        <f>IF($B76="","",VLOOKUP($B76,'R'!$A$2:$E$2014,4,FALSE))</f>
        <v/>
      </c>
      <c r="G76" s="3" t="str">
        <f>IF($B76="","",VLOOKUP($B76,'R'!$A$2:$E$2014,5,FALSE))</f>
        <v/>
      </c>
    </row>
    <row r="77" spans="1:7" ht="18" customHeight="1">
      <c r="A77" s="20">
        <v>75</v>
      </c>
      <c r="B77" s="2"/>
      <c r="C77" s="9"/>
      <c r="D77" s="3" t="str">
        <f>IF($B77="","",VLOOKUP($B77,'R'!$A$2:$E$2014,2,FALSE))</f>
        <v/>
      </c>
      <c r="E77" s="19" t="str">
        <f>IF($B77="","",VLOOKUP($B77,'R'!$A$2:$E$2014,3,FALSE))</f>
        <v/>
      </c>
      <c r="F77" s="10" t="str">
        <f>IF($B77="","",VLOOKUP($B77,'R'!$A$2:$E$2014,4,FALSE))</f>
        <v/>
      </c>
      <c r="G77" s="3" t="str">
        <f>IF($B77="","",VLOOKUP($B77,'R'!$A$2:$E$2014,5,FALSE))</f>
        <v/>
      </c>
    </row>
    <row r="78" spans="1:7" ht="18" customHeight="1">
      <c r="A78" s="20">
        <v>76</v>
      </c>
      <c r="B78" s="2"/>
      <c r="C78" s="9"/>
      <c r="D78" s="3" t="str">
        <f>IF($B78="","",VLOOKUP($B78,'R'!$A$2:$E$2014,2,FALSE))</f>
        <v/>
      </c>
      <c r="E78" s="19" t="str">
        <f>IF($B78="","",VLOOKUP($B78,'R'!$A$2:$E$2014,3,FALSE))</f>
        <v/>
      </c>
      <c r="F78" s="10" t="str">
        <f>IF($B78="","",VLOOKUP($B78,'R'!$A$2:$E$2014,4,FALSE))</f>
        <v/>
      </c>
      <c r="G78" s="3" t="str">
        <f>IF($B78="","",VLOOKUP($B78,'R'!$A$2:$E$2014,5,FALSE))</f>
        <v/>
      </c>
    </row>
    <row r="79" spans="1:7" ht="18" customHeight="1">
      <c r="A79" s="20">
        <v>77</v>
      </c>
      <c r="B79" s="2"/>
      <c r="C79" s="9"/>
      <c r="D79" s="3" t="str">
        <f>IF($B79="","",VLOOKUP($B79,'R'!$A$2:$E$2014,2,FALSE))</f>
        <v/>
      </c>
      <c r="E79" s="19" t="str">
        <f>IF($B79="","",VLOOKUP($B79,'R'!$A$2:$E$2014,3,FALSE))</f>
        <v/>
      </c>
      <c r="F79" s="10" t="str">
        <f>IF($B79="","",VLOOKUP($B79,'R'!$A$2:$E$2014,4,FALSE))</f>
        <v/>
      </c>
      <c r="G79" s="3" t="str">
        <f>IF($B79="","",VLOOKUP($B79,'R'!$A$2:$E$2014,5,FALSE))</f>
        <v/>
      </c>
    </row>
    <row r="80" spans="1:7" ht="18" customHeight="1">
      <c r="A80" s="20">
        <v>78</v>
      </c>
      <c r="B80" s="2"/>
      <c r="C80" s="9"/>
      <c r="D80" s="3" t="str">
        <f>IF($B80="","",VLOOKUP($B80,'R'!$A$2:$E$2014,2,FALSE))</f>
        <v/>
      </c>
      <c r="E80" s="19" t="str">
        <f>IF($B80="","",VLOOKUP($B80,'R'!$A$2:$E$2014,3,FALSE))</f>
        <v/>
      </c>
      <c r="F80" s="10" t="str">
        <f>IF($B80="","",VLOOKUP($B80,'R'!$A$2:$E$2014,4,FALSE))</f>
        <v/>
      </c>
      <c r="G80" s="3" t="str">
        <f>IF($B80="","",VLOOKUP($B80,'R'!$A$2:$E$2014,5,FALSE))</f>
        <v/>
      </c>
    </row>
    <row r="81" spans="1:7" ht="18" customHeight="1">
      <c r="A81" s="20">
        <v>79</v>
      </c>
      <c r="B81" s="2"/>
      <c r="C81" s="9"/>
      <c r="D81" s="3" t="str">
        <f>IF($B81="","",VLOOKUP($B81,'R'!$A$2:$E$2014,2,FALSE))</f>
        <v/>
      </c>
      <c r="E81" s="19" t="str">
        <f>IF($B81="","",VLOOKUP($B81,'R'!$A$2:$E$2014,3,FALSE))</f>
        <v/>
      </c>
      <c r="F81" s="10" t="str">
        <f>IF($B81="","",VLOOKUP($B81,'R'!$A$2:$E$2014,4,FALSE))</f>
        <v/>
      </c>
      <c r="G81" s="3" t="str">
        <f>IF($B81="","",VLOOKUP($B81,'R'!$A$2:$E$2014,5,FALSE))</f>
        <v/>
      </c>
    </row>
    <row r="82" spans="1:7" ht="18" customHeight="1">
      <c r="A82" s="20">
        <v>80</v>
      </c>
      <c r="B82" s="2"/>
      <c r="C82" s="9"/>
      <c r="D82" s="3" t="str">
        <f>IF($B82="","",VLOOKUP($B82,'R'!$A$2:$E$2014,2,FALSE))</f>
        <v/>
      </c>
      <c r="E82" s="19" t="str">
        <f>IF($B82="","",VLOOKUP($B82,'R'!$A$2:$E$2014,3,FALSE))</f>
        <v/>
      </c>
      <c r="F82" s="10" t="str">
        <f>IF($B82="","",VLOOKUP($B82,'R'!$A$2:$E$2014,4,FALSE))</f>
        <v/>
      </c>
      <c r="G82" s="3" t="str">
        <f>IF($B82="","",VLOOKUP($B82,'R'!$A$2:$E$2014,5,FALSE))</f>
        <v/>
      </c>
    </row>
    <row r="83" spans="1:7" ht="18" customHeight="1">
      <c r="A83" s="20">
        <v>81</v>
      </c>
      <c r="B83" s="2"/>
      <c r="C83" s="9"/>
      <c r="D83" s="3" t="str">
        <f>IF($B83="","",VLOOKUP($B83,'R'!$A$2:$E$2014,2,FALSE))</f>
        <v/>
      </c>
      <c r="E83" s="19" t="str">
        <f>IF($B83="","",VLOOKUP($B83,'R'!$A$2:$E$2014,3,FALSE))</f>
        <v/>
      </c>
      <c r="F83" s="10" t="str">
        <f>IF($B83="","",VLOOKUP($B83,'R'!$A$2:$E$2014,4,FALSE))</f>
        <v/>
      </c>
      <c r="G83" s="3" t="str">
        <f>IF($B83="","",VLOOKUP($B83,'R'!$A$2:$E$2014,5,FALSE))</f>
        <v/>
      </c>
    </row>
    <row r="84" spans="1:7" ht="18" customHeight="1">
      <c r="A84" s="20">
        <v>82</v>
      </c>
      <c r="B84" s="2"/>
      <c r="C84" s="2"/>
      <c r="D84" s="3" t="str">
        <f>IF($B84="","",VLOOKUP($B84,'R'!$A$2:$E$2014,2,FALSE))</f>
        <v/>
      </c>
      <c r="E84" s="19" t="str">
        <f>IF($B84="","",VLOOKUP($B84,'R'!$A$2:$E$2014,3,FALSE))</f>
        <v/>
      </c>
      <c r="F84" s="10" t="str">
        <f>IF($B84="","",VLOOKUP($B84,'R'!$A$2:$E$2014,4,FALSE))</f>
        <v/>
      </c>
      <c r="G84" s="3" t="str">
        <f>IF($B84="","",VLOOKUP($B84,'R'!$A$2:$E$2014,5,FALSE))</f>
        <v/>
      </c>
    </row>
    <row r="85" spans="1:7" ht="18" customHeight="1">
      <c r="A85" s="20">
        <v>83</v>
      </c>
      <c r="B85" s="2"/>
      <c r="C85" s="9"/>
      <c r="D85" s="3" t="str">
        <f>IF($B85="","",VLOOKUP($B85,'R'!$A$2:$E$2014,2,FALSE))</f>
        <v/>
      </c>
      <c r="E85" s="19" t="str">
        <f>IF($B85="","",VLOOKUP($B85,'R'!$A$2:$E$2014,3,FALSE))</f>
        <v/>
      </c>
      <c r="F85" s="10" t="str">
        <f>IF($B85="","",VLOOKUP($B85,'R'!$A$2:$E$2014,4,FALSE))</f>
        <v/>
      </c>
      <c r="G85" s="3" t="str">
        <f>IF($B85="","",VLOOKUP($B85,'R'!$A$2:$E$2014,5,FALSE))</f>
        <v/>
      </c>
    </row>
    <row r="86" spans="1:7" ht="18" customHeight="1">
      <c r="A86" s="20">
        <v>84</v>
      </c>
      <c r="B86" s="2"/>
      <c r="C86" s="9"/>
      <c r="D86" s="3" t="str">
        <f>IF($B86="","",VLOOKUP($B86,'R'!$A$2:$E$2014,2,FALSE))</f>
        <v/>
      </c>
      <c r="E86" s="19" t="str">
        <f>IF($B86="","",VLOOKUP($B86,'R'!$A$2:$E$2014,3,FALSE))</f>
        <v/>
      </c>
      <c r="F86" s="10" t="str">
        <f>IF($B86="","",VLOOKUP($B86,'R'!$A$2:$E$2014,4,FALSE))</f>
        <v/>
      </c>
      <c r="G86" s="3" t="str">
        <f>IF($B86="","",VLOOKUP($B86,'R'!$A$2:$E$2014,5,FALSE))</f>
        <v/>
      </c>
    </row>
    <row r="87" spans="1:7" ht="18" customHeight="1">
      <c r="A87" s="20">
        <v>85</v>
      </c>
      <c r="B87" s="2"/>
      <c r="C87" s="9"/>
      <c r="D87" s="3" t="str">
        <f>IF($B87="","",VLOOKUP($B87,'R'!$A$2:$E$2014,2,FALSE))</f>
        <v/>
      </c>
      <c r="E87" s="19" t="str">
        <f>IF($B87="","",VLOOKUP($B87,'R'!$A$2:$E$2014,3,FALSE))</f>
        <v/>
      </c>
      <c r="F87" s="10" t="str">
        <f>IF($B87="","",VLOOKUP($B87,'R'!$A$2:$E$2014,4,FALSE))</f>
        <v/>
      </c>
      <c r="G87" s="3" t="str">
        <f>IF($B87="","",VLOOKUP($B87,'R'!$A$2:$E$2014,5,FALSE))</f>
        <v/>
      </c>
    </row>
    <row r="88" spans="1:7" ht="18" customHeight="1">
      <c r="A88" s="20">
        <v>86</v>
      </c>
      <c r="B88" s="2"/>
      <c r="C88" s="9"/>
      <c r="D88" s="3" t="str">
        <f>IF($B88="","",VLOOKUP($B88,'R'!$A$2:$E$2014,2,FALSE))</f>
        <v/>
      </c>
      <c r="E88" s="19" t="str">
        <f>IF($B88="","",VLOOKUP($B88,'R'!$A$2:$E$2014,3,FALSE))</f>
        <v/>
      </c>
      <c r="F88" s="10" t="str">
        <f>IF($B88="","",VLOOKUP($B88,'R'!$A$2:$E$2014,4,FALSE))</f>
        <v/>
      </c>
      <c r="G88" s="3" t="str">
        <f>IF($B88="","",VLOOKUP($B88,'R'!$A$2:$E$2014,5,FALSE))</f>
        <v/>
      </c>
    </row>
    <row r="89" spans="1:7" ht="18" customHeight="1">
      <c r="A89" s="20">
        <v>87</v>
      </c>
      <c r="B89" s="2"/>
      <c r="C89" s="9"/>
      <c r="D89" s="3" t="str">
        <f>IF($B89="","",VLOOKUP($B89,'R'!$A$2:$E$2014,2,FALSE))</f>
        <v/>
      </c>
      <c r="E89" s="19" t="str">
        <f>IF($B89="","",VLOOKUP($B89,'R'!$A$2:$E$2014,3,FALSE))</f>
        <v/>
      </c>
      <c r="F89" s="10" t="str">
        <f>IF($B89="","",VLOOKUP($B89,'R'!$A$2:$E$2014,4,FALSE))</f>
        <v/>
      </c>
      <c r="G89" s="3" t="str">
        <f>IF($B89="","",VLOOKUP($B89,'R'!$A$2:$E$2014,5,FALSE))</f>
        <v/>
      </c>
    </row>
    <row r="90" spans="1:7" ht="18" customHeight="1">
      <c r="A90" s="20">
        <v>88</v>
      </c>
      <c r="B90" s="2"/>
      <c r="C90" s="9"/>
      <c r="D90" s="3" t="str">
        <f>IF($B90="","",VLOOKUP($B90,'R'!$A$2:$E$2014,2,FALSE))</f>
        <v/>
      </c>
      <c r="E90" s="19" t="str">
        <f>IF($B90="","",VLOOKUP($B90,'R'!$A$2:$E$2014,3,FALSE))</f>
        <v/>
      </c>
      <c r="F90" s="10" t="str">
        <f>IF($B90="","",VLOOKUP($B90,'R'!$A$2:$E$2014,4,FALSE))</f>
        <v/>
      </c>
      <c r="G90" s="3" t="str">
        <f>IF($B90="","",VLOOKUP($B90,'R'!$A$2:$E$2014,5,FALSE))</f>
        <v/>
      </c>
    </row>
    <row r="91" spans="1:7" ht="18" customHeight="1">
      <c r="A91" s="20">
        <v>89</v>
      </c>
      <c r="B91" s="2"/>
      <c r="C91" s="9"/>
      <c r="D91" s="3" t="str">
        <f>IF($B91="","",VLOOKUP($B91,'R'!$A$2:$E$2014,2,FALSE))</f>
        <v/>
      </c>
      <c r="E91" s="19" t="str">
        <f>IF($B91="","",VLOOKUP($B91,'R'!$A$2:$E$2014,3,FALSE))</f>
        <v/>
      </c>
      <c r="F91" s="10" t="str">
        <f>IF($B91="","",VLOOKUP($B91,'R'!$A$2:$E$2014,4,FALSE))</f>
        <v/>
      </c>
      <c r="G91" s="3" t="str">
        <f>IF($B91="","",VLOOKUP($B91,'R'!$A$2:$E$2014,5,FALSE))</f>
        <v/>
      </c>
    </row>
    <row r="92" spans="1:7" ht="18" customHeight="1">
      <c r="A92" s="20">
        <v>90</v>
      </c>
      <c r="B92" s="9"/>
      <c r="C92" s="9"/>
      <c r="D92" s="3" t="str">
        <f>IF($B92="","",VLOOKUP($B92,'R'!$A$2:$E$2014,2,FALSE))</f>
        <v/>
      </c>
      <c r="E92" s="19" t="str">
        <f>IF($B92="","",VLOOKUP($B92,'R'!$A$2:$E$2014,3,FALSE))</f>
        <v/>
      </c>
      <c r="F92" s="10" t="str">
        <f>IF($B92="","",VLOOKUP($B92,'R'!$A$2:$E$2014,4,FALSE))</f>
        <v/>
      </c>
      <c r="G92" s="3" t="str">
        <f>IF($B92="","",VLOOKUP($B92,'R'!$A$2:$E$2014,5,FALSE))</f>
        <v/>
      </c>
    </row>
    <row r="93" spans="1:7" ht="18" customHeight="1">
      <c r="A93" s="20">
        <v>91</v>
      </c>
      <c r="B93" s="2"/>
      <c r="C93" s="9"/>
      <c r="D93" s="3" t="str">
        <f>IF($B93="","",VLOOKUP($B93,'R'!$A$2:$E$2014,2,FALSE))</f>
        <v/>
      </c>
      <c r="E93" s="19" t="str">
        <f>IF($B93="","",VLOOKUP($B93,'R'!$A$2:$E$2014,3,FALSE))</f>
        <v/>
      </c>
      <c r="F93" s="10" t="str">
        <f>IF($B93="","",VLOOKUP($B93,'R'!$A$2:$E$2014,4,FALSE))</f>
        <v/>
      </c>
      <c r="G93" s="3" t="str">
        <f>IF($B93="","",VLOOKUP($B93,'R'!$A$2:$E$2014,5,FALSE))</f>
        <v/>
      </c>
    </row>
    <row r="94" spans="1:7" ht="18" customHeight="1">
      <c r="A94" s="20">
        <v>92</v>
      </c>
      <c r="B94" s="2"/>
      <c r="C94" s="9"/>
      <c r="D94" s="3" t="str">
        <f>IF($B94="","",VLOOKUP($B94,'R'!$A$2:$E$2014,2,FALSE))</f>
        <v/>
      </c>
      <c r="E94" s="19" t="str">
        <f>IF($B94="","",VLOOKUP($B94,'R'!$A$2:$E$2014,3,FALSE))</f>
        <v/>
      </c>
      <c r="F94" s="10" t="str">
        <f>IF($B94="","",VLOOKUP($B94,'R'!$A$2:$E$2014,4,FALSE))</f>
        <v/>
      </c>
      <c r="G94" s="3" t="str">
        <f>IF($B94="","",VLOOKUP($B94,'R'!$A$2:$E$2014,5,FALSE))</f>
        <v/>
      </c>
    </row>
    <row r="95" spans="1:7" ht="18" customHeight="1">
      <c r="A95" s="20">
        <v>93</v>
      </c>
      <c r="B95" s="2"/>
      <c r="C95" s="9"/>
      <c r="D95" s="3" t="str">
        <f>IF($B95="","",VLOOKUP($B95,'R'!$A$2:$E$2014,2,FALSE))</f>
        <v/>
      </c>
      <c r="E95" s="19" t="str">
        <f>IF($B95="","",VLOOKUP($B95,'R'!$A$2:$E$2014,3,FALSE))</f>
        <v/>
      </c>
      <c r="F95" s="10" t="str">
        <f>IF($B95="","",VLOOKUP($B95,'R'!$A$2:$E$2014,4,FALSE))</f>
        <v/>
      </c>
      <c r="G95" s="3" t="str">
        <f>IF($B95="","",VLOOKUP($B95,'R'!$A$2:$E$2014,5,FALSE))</f>
        <v/>
      </c>
    </row>
    <row r="96" spans="1:7" ht="18" customHeight="1">
      <c r="A96" s="20">
        <v>94</v>
      </c>
      <c r="B96" s="2"/>
      <c r="C96" s="9"/>
      <c r="D96" s="3" t="str">
        <f>IF($B96="","",VLOOKUP($B96,'R'!$A$2:$E$2014,2,FALSE))</f>
        <v/>
      </c>
      <c r="E96" s="19" t="str">
        <f>IF($B96="","",VLOOKUP($B96,'R'!$A$2:$E$2014,3,FALSE))</f>
        <v/>
      </c>
      <c r="F96" s="10" t="str">
        <f>IF($B96="","",VLOOKUP($B96,'R'!$A$2:$E$2014,4,FALSE))</f>
        <v/>
      </c>
      <c r="G96" s="3" t="str">
        <f>IF($B96="","",VLOOKUP($B96,'R'!$A$2:$E$2014,5,FALSE))</f>
        <v/>
      </c>
    </row>
    <row r="97" spans="1:7" ht="18" customHeight="1">
      <c r="A97" s="20">
        <v>95</v>
      </c>
      <c r="B97" s="2"/>
      <c r="C97" s="9"/>
      <c r="D97" s="3" t="str">
        <f>IF($B97="","",VLOOKUP($B97,'R'!$A$2:$E$2014,2,FALSE))</f>
        <v/>
      </c>
      <c r="E97" s="19" t="str">
        <f>IF($B97="","",VLOOKUP($B97,'R'!$A$2:$E$2014,3,FALSE))</f>
        <v/>
      </c>
      <c r="F97" s="10" t="str">
        <f>IF($B97="","",VLOOKUP($B97,'R'!$A$2:$E$2014,4,FALSE))</f>
        <v/>
      </c>
      <c r="G97" s="3" t="str">
        <f>IF($B97="","",VLOOKUP($B97,'R'!$A$2:$E$2014,5,FALSE))</f>
        <v/>
      </c>
    </row>
    <row r="98" spans="1:7" ht="18" customHeight="1">
      <c r="A98" s="20">
        <v>96</v>
      </c>
      <c r="B98" s="2"/>
      <c r="C98" s="9"/>
      <c r="D98" s="3" t="str">
        <f>IF($B98="","",VLOOKUP($B98,'R'!$A$2:$E$2014,2,FALSE))</f>
        <v/>
      </c>
      <c r="E98" s="19" t="str">
        <f>IF($B98="","",VLOOKUP($B98,'R'!$A$2:$E$2014,3,FALSE))</f>
        <v/>
      </c>
      <c r="F98" s="10" t="str">
        <f>IF($B98="","",VLOOKUP($B98,'R'!$A$2:$E$2014,4,FALSE))</f>
        <v/>
      </c>
      <c r="G98" s="3" t="str">
        <f>IF($B98="","",VLOOKUP($B98,'R'!$A$2:$E$2014,5,FALSE))</f>
        <v/>
      </c>
    </row>
    <row r="99" spans="1:7" ht="18" customHeight="1">
      <c r="A99" s="20">
        <v>97</v>
      </c>
      <c r="B99" s="2"/>
      <c r="C99" s="9"/>
      <c r="D99" s="3" t="str">
        <f>IF($B99="","",VLOOKUP($B99,'R'!$A$2:$E$2014,2,FALSE))</f>
        <v/>
      </c>
      <c r="E99" s="19" t="str">
        <f>IF($B99="","",VLOOKUP($B99,'R'!$A$2:$E$2014,3,FALSE))</f>
        <v/>
      </c>
      <c r="F99" s="10" t="str">
        <f>IF($B99="","",VLOOKUP($B99,'R'!$A$2:$E$2014,4,FALSE))</f>
        <v/>
      </c>
      <c r="G99" s="3" t="str">
        <f>IF($B99="","",VLOOKUP($B99,'R'!$A$2:$E$2014,5,FALSE))</f>
        <v/>
      </c>
    </row>
    <row r="100" spans="1:7" ht="18" customHeight="1">
      <c r="A100" s="20">
        <v>98</v>
      </c>
      <c r="B100" s="2"/>
      <c r="C100" s="9"/>
      <c r="D100" s="3" t="str">
        <f>IF($B100="","",VLOOKUP($B100,'R'!$A$2:$E$2014,2,FALSE))</f>
        <v/>
      </c>
      <c r="E100" s="19" t="str">
        <f>IF($B100="","",VLOOKUP($B100,'R'!$A$2:$E$2014,3,FALSE))</f>
        <v/>
      </c>
      <c r="F100" s="10" t="str">
        <f>IF($B100="","",VLOOKUP($B100,'R'!$A$2:$E$2014,4,FALSE))</f>
        <v/>
      </c>
      <c r="G100" s="3" t="str">
        <f>IF($B100="","",VLOOKUP($B100,'R'!$A$2:$E$2014,5,FALSE))</f>
        <v/>
      </c>
    </row>
    <row r="101" spans="1:7" ht="18" customHeight="1">
      <c r="A101" s="20">
        <v>99</v>
      </c>
      <c r="B101" s="2"/>
      <c r="C101" s="9"/>
      <c r="D101" s="3" t="str">
        <f>IF($B101="","",VLOOKUP($B101,'R'!$A$2:$E$2014,2,FALSE))</f>
        <v/>
      </c>
      <c r="E101" s="19" t="str">
        <f>IF($B101="","",VLOOKUP($B101,'R'!$A$2:$E$2014,3,FALSE))</f>
        <v/>
      </c>
      <c r="F101" s="10" t="str">
        <f>IF($B101="","",VLOOKUP($B101,'R'!$A$2:$E$2014,4,FALSE))</f>
        <v/>
      </c>
      <c r="G101" s="3" t="str">
        <f>IF($B101="","",VLOOKUP($B101,'R'!$A$2:$E$2014,5,FALSE))</f>
        <v/>
      </c>
    </row>
    <row r="102" spans="1:7" ht="18" customHeight="1">
      <c r="A102" s="21">
        <v>100</v>
      </c>
      <c r="B102" s="2"/>
      <c r="C102" s="9"/>
      <c r="D102" s="3" t="str">
        <f>IF($B102="","",VLOOKUP($B102,'R'!$A$2:$E$2014,2,FALSE))</f>
        <v/>
      </c>
      <c r="E102" s="19" t="str">
        <f>IF($B102="","",VLOOKUP($B102,'R'!$A$2:$E$2014,3,FALSE))</f>
        <v/>
      </c>
      <c r="F102" s="10" t="str">
        <f>IF($B102="","",VLOOKUP($B102,'R'!$A$2:$E$2014,4,FALSE))</f>
        <v/>
      </c>
      <c r="G102" s="3" t="str">
        <f>IF($B102="","",VLOOKUP($B102,'R'!$A$2:$E$2014,5,FALSE))</f>
        <v/>
      </c>
    </row>
    <row r="103" spans="1:7" ht="18" customHeight="1">
      <c r="A103" s="21">
        <v>101</v>
      </c>
      <c r="B103" s="2"/>
      <c r="C103" s="9"/>
      <c r="D103" s="3" t="str">
        <f>IF($B103="","",VLOOKUP($B103,'R'!$A$2:$E$2014,2,FALSE))</f>
        <v/>
      </c>
      <c r="E103" s="19" t="str">
        <f>IF($B103="","",VLOOKUP($B103,'R'!$A$2:$E$2014,3,FALSE))</f>
        <v/>
      </c>
      <c r="F103" s="10" t="str">
        <f>IF($B103="","",VLOOKUP($B103,'R'!$A$2:$E$2014,4,FALSE))</f>
        <v/>
      </c>
      <c r="G103" s="3" t="str">
        <f>IF($B103="","",VLOOKUP($B103,'R'!$A$2:$E$2014,5,FALSE))</f>
        <v/>
      </c>
    </row>
    <row r="104" spans="1:7" ht="18" customHeight="1">
      <c r="A104" s="21">
        <v>102</v>
      </c>
      <c r="B104" s="2"/>
      <c r="C104" s="9"/>
      <c r="D104" s="3" t="str">
        <f>IF($B104="","",VLOOKUP($B104,'R'!$A$2:$E$2014,2,FALSE))</f>
        <v/>
      </c>
      <c r="E104" s="19" t="str">
        <f>IF($B104="","",VLOOKUP($B104,'R'!$A$2:$E$2014,3,FALSE))</f>
        <v/>
      </c>
      <c r="F104" s="10" t="str">
        <f>IF($B104="","",VLOOKUP($B104,'R'!$A$2:$E$2014,4,FALSE))</f>
        <v/>
      </c>
      <c r="G104" s="3" t="str">
        <f>IF($B104="","",VLOOKUP($B104,'R'!$A$2:$E$2014,5,FALSE))</f>
        <v/>
      </c>
    </row>
    <row r="105" spans="1:7" ht="18" customHeight="1">
      <c r="A105" s="21">
        <v>103</v>
      </c>
      <c r="B105" s="2"/>
      <c r="C105" s="9"/>
      <c r="D105" s="3" t="str">
        <f>IF($B105="","",VLOOKUP($B105,'R'!$A$2:$E$2014,2,FALSE))</f>
        <v/>
      </c>
      <c r="E105" s="19" t="str">
        <f>IF($B105="","",VLOOKUP($B105,'R'!$A$2:$E$2014,3,FALSE))</f>
        <v/>
      </c>
      <c r="F105" s="10" t="str">
        <f>IF($B105="","",VLOOKUP($B105,'R'!$A$2:$E$2014,4,FALSE))</f>
        <v/>
      </c>
      <c r="G105" s="3" t="str">
        <f>IF($B105="","",VLOOKUP($B105,'R'!$A$2:$E$2014,5,FALSE))</f>
        <v/>
      </c>
    </row>
    <row r="106" spans="1:7" ht="18" customHeight="1">
      <c r="A106" s="21">
        <v>104</v>
      </c>
      <c r="B106" s="2"/>
      <c r="C106" s="9"/>
      <c r="D106" s="3" t="str">
        <f>IF($B106="","",VLOOKUP($B106,'R'!$A$2:$E$2014,2,FALSE))</f>
        <v/>
      </c>
      <c r="E106" s="19" t="str">
        <f>IF($B106="","",VLOOKUP($B106,'R'!$A$2:$E$2014,3,FALSE))</f>
        <v/>
      </c>
      <c r="F106" s="10" t="str">
        <f>IF($B106="","",VLOOKUP($B106,'R'!$A$2:$E$2014,4,FALSE))</f>
        <v/>
      </c>
      <c r="G106" s="3" t="str">
        <f>IF($B106="","",VLOOKUP($B106,'R'!$A$2:$E$2014,5,FALSE))</f>
        <v/>
      </c>
    </row>
    <row r="107" spans="1:7" ht="18" customHeight="1">
      <c r="A107" s="21">
        <v>105</v>
      </c>
      <c r="B107" s="2"/>
      <c r="C107" s="9"/>
      <c r="D107" s="3" t="str">
        <f>IF($B107="","",VLOOKUP($B107,'R'!$A$2:$E$2014,2,FALSE))</f>
        <v/>
      </c>
      <c r="E107" s="19" t="str">
        <f>IF($B107="","",VLOOKUP($B107,'R'!$A$2:$E$2014,3,FALSE))</f>
        <v/>
      </c>
      <c r="F107" s="10" t="str">
        <f>IF($B107="","",VLOOKUP($B107,'R'!$A$2:$E$2014,4,FALSE))</f>
        <v/>
      </c>
      <c r="G107" s="3" t="str">
        <f>IF($B107="","",VLOOKUP($B107,'R'!$A$2:$E$2014,5,FALSE))</f>
        <v/>
      </c>
    </row>
    <row r="108" spans="1:7" ht="18" customHeight="1">
      <c r="A108" s="21">
        <v>106</v>
      </c>
      <c r="B108" s="2"/>
      <c r="C108" s="9"/>
      <c r="D108" s="3" t="str">
        <f>IF($B108="","",VLOOKUP($B108,'R'!$A$2:$E$2014,2,FALSE))</f>
        <v/>
      </c>
      <c r="E108" s="19" t="str">
        <f>IF($B108="","",VLOOKUP($B108,'R'!$A$2:$E$2014,3,FALSE))</f>
        <v/>
      </c>
      <c r="F108" s="10" t="str">
        <f>IF($B108="","",VLOOKUP($B108,'R'!$A$2:$E$2014,4,FALSE))</f>
        <v/>
      </c>
      <c r="G108" s="3" t="str">
        <f>IF($B108="","",VLOOKUP($B108,'R'!$A$2:$E$2014,5,FALSE))</f>
        <v/>
      </c>
    </row>
    <row r="109" spans="1:7" ht="18" customHeight="1">
      <c r="A109" s="21">
        <v>107</v>
      </c>
      <c r="B109" s="2"/>
      <c r="C109" s="9"/>
      <c r="D109" s="3" t="str">
        <f>IF($B109="","",VLOOKUP($B109,'R'!$A$2:$E$2014,2,FALSE))</f>
        <v/>
      </c>
      <c r="E109" s="19" t="str">
        <f>IF($B109="","",VLOOKUP($B109,'R'!$A$2:$E$2014,3,FALSE))</f>
        <v/>
      </c>
      <c r="F109" s="10" t="str">
        <f>IF($B109="","",VLOOKUP($B109,'R'!$A$2:$E$2014,4,FALSE))</f>
        <v/>
      </c>
      <c r="G109" s="3" t="str">
        <f>IF($B109="","",VLOOKUP($B109,'R'!$A$2:$E$2014,5,FALSE))</f>
        <v/>
      </c>
    </row>
    <row r="110" spans="1:7" ht="18" customHeight="1">
      <c r="A110" s="21">
        <v>108</v>
      </c>
      <c r="B110" s="2"/>
      <c r="C110" s="9"/>
      <c r="D110" s="3" t="str">
        <f>IF($B110="","",VLOOKUP($B110,'R'!$A$2:$E$2014,2,FALSE))</f>
        <v/>
      </c>
      <c r="E110" s="19" t="str">
        <f>IF($B110="","",VLOOKUP($B110,'R'!$A$2:$E$2014,3,FALSE))</f>
        <v/>
      </c>
      <c r="F110" s="10" t="str">
        <f>IF($B110="","",VLOOKUP($B110,'R'!$A$2:$E$2014,4,FALSE))</f>
        <v/>
      </c>
      <c r="G110" s="3" t="str">
        <f>IF($B110="","",VLOOKUP($B110,'R'!$A$2:$E$2014,5,FALSE))</f>
        <v/>
      </c>
    </row>
    <row r="111" spans="1:7" ht="18" customHeight="1">
      <c r="A111" s="21">
        <v>109</v>
      </c>
      <c r="B111" s="2"/>
      <c r="C111" s="9"/>
      <c r="D111" s="3" t="str">
        <f>IF($B111="","",VLOOKUP($B111,'R'!$A$2:$E$2014,2,FALSE))</f>
        <v/>
      </c>
      <c r="E111" s="19" t="str">
        <f>IF($B111="","",VLOOKUP($B111,'R'!$A$2:$E$2014,3,FALSE))</f>
        <v/>
      </c>
      <c r="F111" s="10" t="str">
        <f>IF($B111="","",VLOOKUP($B111,'R'!$A$2:$E$2014,4,FALSE))</f>
        <v/>
      </c>
      <c r="G111" s="3" t="str">
        <f>IF($B111="","",VLOOKUP($B111,'R'!$A$2:$E$2014,5,FALSE))</f>
        <v/>
      </c>
    </row>
    <row r="112" spans="1:7" ht="18" customHeight="1">
      <c r="A112" s="21">
        <v>110</v>
      </c>
      <c r="B112" s="2"/>
      <c r="C112" s="9"/>
      <c r="D112" s="3" t="str">
        <f>IF($B112="","",VLOOKUP($B112,'R'!$A$2:$E$2014,2,FALSE))</f>
        <v/>
      </c>
      <c r="E112" s="19" t="str">
        <f>IF($B112="","",VLOOKUP($B112,'R'!$A$2:$E$2014,3,FALSE))</f>
        <v/>
      </c>
      <c r="F112" s="10" t="str">
        <f>IF($B112="","",VLOOKUP($B112,'R'!$A$2:$E$2014,4,FALSE))</f>
        <v/>
      </c>
      <c r="G112" s="3" t="str">
        <f>IF($B112="","",VLOOKUP($B112,'R'!$A$2:$E$2014,5,FALSE))</f>
        <v/>
      </c>
    </row>
    <row r="113" spans="1:7" ht="18" customHeight="1">
      <c r="A113" s="21">
        <v>111</v>
      </c>
      <c r="B113" s="2"/>
      <c r="C113" s="9"/>
      <c r="D113" s="3" t="str">
        <f>IF($B113="","",VLOOKUP($B113,'R'!$A$2:$E$2014,2,FALSE))</f>
        <v/>
      </c>
      <c r="E113" s="19" t="str">
        <f>IF($B113="","",VLOOKUP($B113,'R'!$A$2:$E$2014,3,FALSE))</f>
        <v/>
      </c>
      <c r="F113" s="10" t="str">
        <f>IF($B113="","",VLOOKUP($B113,'R'!$A$2:$E$2014,4,FALSE))</f>
        <v/>
      </c>
      <c r="G113" s="3" t="str">
        <f>IF($B113="","",VLOOKUP($B113,'R'!$A$2:$E$2014,5,FALSE))</f>
        <v/>
      </c>
    </row>
    <row r="114" spans="1:7" ht="18" customHeight="1">
      <c r="A114" s="21">
        <v>112</v>
      </c>
      <c r="B114" s="2"/>
      <c r="C114" s="9"/>
      <c r="D114" s="3" t="str">
        <f>IF($B114="","",VLOOKUP($B114,'R'!$A$2:$E$2014,2,FALSE))</f>
        <v/>
      </c>
      <c r="E114" s="19" t="str">
        <f>IF($B114="","",VLOOKUP($B114,'R'!$A$2:$E$2014,3,FALSE))</f>
        <v/>
      </c>
      <c r="F114" s="10" t="str">
        <f>IF($B114="","",VLOOKUP($B114,'R'!$A$2:$E$2014,4,FALSE))</f>
        <v/>
      </c>
      <c r="G114" s="3" t="str">
        <f>IF($B114="","",VLOOKUP($B114,'R'!$A$2:$E$2014,5,FALSE))</f>
        <v/>
      </c>
    </row>
    <row r="115" spans="1:7" ht="18" customHeight="1">
      <c r="A115" s="21">
        <v>113</v>
      </c>
      <c r="B115" s="2"/>
      <c r="C115" s="9"/>
      <c r="D115" s="3" t="str">
        <f>IF($B115="","",VLOOKUP($B115,'R'!$A$2:$E$2014,2,FALSE))</f>
        <v/>
      </c>
      <c r="E115" s="19" t="str">
        <f>IF($B115="","",VLOOKUP($B115,'R'!$A$2:$E$2014,3,FALSE))</f>
        <v/>
      </c>
      <c r="F115" s="10" t="str">
        <f>IF($B115="","",VLOOKUP($B115,'R'!$A$2:$E$2014,4,FALSE))</f>
        <v/>
      </c>
      <c r="G115" s="3" t="str">
        <f>IF($B115="","",VLOOKUP($B115,'R'!$A$2:$E$2014,5,FALSE))</f>
        <v/>
      </c>
    </row>
    <row r="116" spans="1:7" ht="18" customHeight="1">
      <c r="A116" s="21">
        <v>114</v>
      </c>
      <c r="B116" s="2"/>
      <c r="C116" s="9"/>
      <c r="D116" s="3" t="str">
        <f>IF($B116="","",VLOOKUP($B116,'R'!$A$2:$E$2014,2,FALSE))</f>
        <v/>
      </c>
      <c r="E116" s="19" t="str">
        <f>IF($B116="","",VLOOKUP($B116,'R'!$A$2:$E$2014,3,FALSE))</f>
        <v/>
      </c>
      <c r="F116" s="10" t="str">
        <f>IF($B116="","",VLOOKUP($B116,'R'!$A$2:$E$2014,4,FALSE))</f>
        <v/>
      </c>
      <c r="G116" s="3" t="str">
        <f>IF($B116="","",VLOOKUP($B116,'R'!$A$2:$E$2014,5,FALSE))</f>
        <v/>
      </c>
    </row>
    <row r="117" spans="1:7" ht="18" customHeight="1">
      <c r="A117" s="21">
        <v>115</v>
      </c>
      <c r="B117" s="2"/>
      <c r="C117" s="9"/>
      <c r="D117" s="3" t="str">
        <f>IF($B117="","",VLOOKUP($B117,'R'!$A$2:$E$2014,2,FALSE))</f>
        <v/>
      </c>
      <c r="E117" s="19" t="str">
        <f>IF($B117="","",VLOOKUP($B117,'R'!$A$2:$E$2014,3,FALSE))</f>
        <v/>
      </c>
      <c r="F117" s="10" t="str">
        <f>IF($B117="","",VLOOKUP($B117,'R'!$A$2:$E$2014,4,FALSE))</f>
        <v/>
      </c>
      <c r="G117" s="3" t="str">
        <f>IF($B117="","",VLOOKUP($B117,'R'!$A$2:$E$2014,5,FALSE))</f>
        <v/>
      </c>
    </row>
    <row r="118" spans="1:7" ht="18" customHeight="1">
      <c r="A118" s="21">
        <v>116</v>
      </c>
      <c r="B118" s="2"/>
      <c r="C118" s="9"/>
      <c r="D118" s="3" t="str">
        <f>IF($B118="","",VLOOKUP($B118,'R'!$A$2:$E$2014,2,FALSE))</f>
        <v/>
      </c>
      <c r="E118" s="19" t="str">
        <f>IF($B118="","",VLOOKUP($B118,'R'!$A$2:$E$2014,3,FALSE))</f>
        <v/>
      </c>
      <c r="F118" s="10" t="str">
        <f>IF($B118="","",VLOOKUP($B118,'R'!$A$2:$E$2014,4,FALSE))</f>
        <v/>
      </c>
      <c r="G118" s="3" t="str">
        <f>IF($B118="","",VLOOKUP($B118,'R'!$A$2:$E$2014,5,FALSE))</f>
        <v/>
      </c>
    </row>
    <row r="119" spans="1:7" ht="18" customHeight="1">
      <c r="A119" s="21">
        <v>117</v>
      </c>
      <c r="B119" s="2"/>
      <c r="C119" s="9"/>
      <c r="D119" s="3" t="str">
        <f>IF($B119="","",VLOOKUP($B119,'R'!$A$2:$E$2014,2,FALSE))</f>
        <v/>
      </c>
      <c r="E119" s="19" t="str">
        <f>IF($B119="","",VLOOKUP($B119,'R'!$A$2:$E$2014,3,FALSE))</f>
        <v/>
      </c>
      <c r="F119" s="10" t="str">
        <f>IF($B119="","",VLOOKUP($B119,'R'!$A$2:$E$2014,4,FALSE))</f>
        <v/>
      </c>
      <c r="G119" s="3" t="str">
        <f>IF($B119="","",VLOOKUP($B119,'R'!$A$2:$E$2014,5,FALSE))</f>
        <v/>
      </c>
    </row>
    <row r="120" spans="1:7" ht="18" customHeight="1">
      <c r="A120" s="21">
        <v>118</v>
      </c>
      <c r="B120" s="2"/>
      <c r="C120" s="9"/>
      <c r="D120" s="3" t="str">
        <f>IF($B120="","",VLOOKUP($B120,'R'!$A$2:$E$2014,2,FALSE))</f>
        <v/>
      </c>
      <c r="E120" s="19" t="str">
        <f>IF($B120="","",VLOOKUP($B120,'R'!$A$2:$E$2014,3,FALSE))</f>
        <v/>
      </c>
      <c r="F120" s="10" t="str">
        <f>IF($B120="","",VLOOKUP($B120,'R'!$A$2:$E$2014,4,FALSE))</f>
        <v/>
      </c>
      <c r="G120" s="3" t="str">
        <f>IF($B120="","",VLOOKUP($B120,'R'!$A$2:$E$2014,5,FALSE))</f>
        <v/>
      </c>
    </row>
    <row r="121" spans="1:7" ht="18" customHeight="1">
      <c r="A121" s="21">
        <v>119</v>
      </c>
      <c r="B121" s="2"/>
      <c r="C121" s="9"/>
      <c r="D121" s="3" t="str">
        <f>IF($B121="","",VLOOKUP($B121,'R'!$A$2:$E$2014,2,FALSE))</f>
        <v/>
      </c>
      <c r="E121" s="19" t="str">
        <f>IF($B121="","",VLOOKUP($B121,'R'!$A$2:$E$2014,3,FALSE))</f>
        <v/>
      </c>
      <c r="F121" s="10" t="str">
        <f>IF($B121="","",VLOOKUP($B121,'R'!$A$2:$E$2014,4,FALSE))</f>
        <v/>
      </c>
      <c r="G121" s="3" t="str">
        <f>IF($B121="","",VLOOKUP($B121,'R'!$A$2:$E$2014,5,FALSE))</f>
        <v/>
      </c>
    </row>
    <row r="122" spans="1:7" ht="18" customHeight="1">
      <c r="A122" s="21">
        <v>120</v>
      </c>
      <c r="B122" s="2"/>
      <c r="C122" s="9"/>
      <c r="D122" s="3" t="str">
        <f>IF($B122="","",VLOOKUP($B122,'R'!$A$2:$E$2014,2,FALSE))</f>
        <v/>
      </c>
      <c r="E122" s="19" t="str">
        <f>IF($B122="","",VLOOKUP($B122,'R'!$A$2:$E$2014,3,FALSE))</f>
        <v/>
      </c>
      <c r="F122" s="10" t="str">
        <f>IF($B122="","",VLOOKUP($B122,'R'!$A$2:$E$2014,4,FALSE))</f>
        <v/>
      </c>
      <c r="G122" s="3" t="str">
        <f>IF($B122="","",VLOOKUP($B122,'R'!$A$2:$E$2014,5,FALSE))</f>
        <v/>
      </c>
    </row>
    <row r="123" spans="1:7" ht="18" customHeight="1">
      <c r="A123" s="21">
        <v>121</v>
      </c>
      <c r="B123" s="2"/>
      <c r="C123" s="9"/>
      <c r="D123" s="3" t="str">
        <f>IF($B123="","",VLOOKUP($B123,'R'!$A$2:$E$2014,2,FALSE))</f>
        <v/>
      </c>
      <c r="E123" s="19" t="str">
        <f>IF($B123="","",VLOOKUP($B123,'R'!$A$2:$E$2014,3,FALSE))</f>
        <v/>
      </c>
      <c r="F123" s="10" t="str">
        <f>IF($B123="","",VLOOKUP($B123,'R'!$A$2:$E$2014,4,FALSE))</f>
        <v/>
      </c>
      <c r="G123" s="3" t="str">
        <f>IF($B123="","",VLOOKUP($B123,'R'!$A$2:$E$2014,5,FALSE))</f>
        <v/>
      </c>
    </row>
    <row r="124" spans="1:7" ht="18" customHeight="1">
      <c r="A124" s="21">
        <v>122</v>
      </c>
      <c r="B124" s="2"/>
      <c r="C124" s="9"/>
      <c r="D124" s="3" t="str">
        <f>IF($B124="","",VLOOKUP($B124,'R'!$A$2:$E$2014,2,FALSE))</f>
        <v/>
      </c>
      <c r="E124" s="19" t="str">
        <f>IF($B124="","",VLOOKUP($B124,'R'!$A$2:$E$2014,3,FALSE))</f>
        <v/>
      </c>
      <c r="F124" s="10" t="str">
        <f>IF($B124="","",VLOOKUP($B124,'R'!$A$2:$E$2014,4,FALSE))</f>
        <v/>
      </c>
      <c r="G124" s="3" t="str">
        <f>IF($B124="","",VLOOKUP($B124,'R'!$A$2:$E$2014,5,FALSE))</f>
        <v/>
      </c>
    </row>
    <row r="125" spans="1:7" ht="18" customHeight="1">
      <c r="A125" s="45">
        <v>123</v>
      </c>
      <c r="B125" s="46"/>
      <c r="C125" s="47"/>
      <c r="D125" s="3" t="str">
        <f>IF($B125="","",VLOOKUP($B125,'R'!$A$2:$E$2014,2,FALSE))</f>
        <v/>
      </c>
      <c r="E125" s="19" t="str">
        <f>IF($B125="","",VLOOKUP($B125,'R'!$A$2:$E$2014,3,FALSE))</f>
        <v/>
      </c>
      <c r="F125" s="10" t="str">
        <f>IF($B125="","",VLOOKUP($B125,'R'!$A$2:$E$2014,4,FALSE))</f>
        <v/>
      </c>
      <c r="G125" s="3" t="str">
        <f>IF($B125="","",VLOOKUP($B125,'R'!$A$2:$E$2014,5,FALSE))</f>
        <v/>
      </c>
    </row>
    <row r="126" spans="1:7" ht="18" customHeight="1">
      <c r="A126" s="21">
        <v>124</v>
      </c>
      <c r="B126" s="2"/>
      <c r="C126" s="2"/>
      <c r="D126" s="3" t="str">
        <f>IF($B126="","",VLOOKUP($B126,'R'!$A$2:$E$2014,2,FALSE))</f>
        <v/>
      </c>
      <c r="E126" s="19" t="str">
        <f>IF($B126="","",VLOOKUP($B126,'R'!$A$2:$E$2014,3,FALSE))</f>
        <v/>
      </c>
      <c r="F126" s="10" t="str">
        <f>IF($B126="","",VLOOKUP($B126,'R'!$A$2:$E$2014,4,FALSE))</f>
        <v/>
      </c>
      <c r="G126" s="3" t="str">
        <f>IF($B126="","",VLOOKUP($B126,'R'!$A$2:$E$2014,5,FALSE))</f>
        <v/>
      </c>
    </row>
    <row r="127" spans="1:7" ht="18" customHeight="1">
      <c r="A127" s="21">
        <v>125</v>
      </c>
      <c r="B127" s="2"/>
      <c r="C127" s="9"/>
      <c r="D127" s="3" t="str">
        <f>IF($B127="","",VLOOKUP($B127,'R'!$A$2:$E$2014,2,FALSE))</f>
        <v/>
      </c>
      <c r="E127" s="19" t="str">
        <f>IF($B127="","",VLOOKUP($B127,'R'!$A$2:$E$2014,3,FALSE))</f>
        <v/>
      </c>
      <c r="F127" s="10" t="str">
        <f>IF($B127="","",VLOOKUP($B127,'R'!$A$2:$E$2014,4,FALSE))</f>
        <v/>
      </c>
      <c r="G127" s="3" t="str">
        <f>IF($B127="","",VLOOKUP($B127,'R'!$A$2:$E$2014,5,FALSE))</f>
        <v/>
      </c>
    </row>
    <row r="128" spans="1:7" ht="18" customHeight="1">
      <c r="A128" s="21">
        <v>126</v>
      </c>
      <c r="B128" s="2"/>
      <c r="C128" s="9"/>
      <c r="D128" s="3" t="str">
        <f>IF($B128="","",VLOOKUP($B128,'R'!$A$2:$E$2014,2,FALSE))</f>
        <v/>
      </c>
      <c r="E128" s="19" t="str">
        <f>IF($B128="","",VLOOKUP($B128,'R'!$A$2:$E$2014,3,FALSE))</f>
        <v/>
      </c>
      <c r="F128" s="10" t="str">
        <f>IF($B128="","",VLOOKUP($B128,'R'!$A$2:$E$2014,4,FALSE))</f>
        <v/>
      </c>
      <c r="G128" s="3" t="str">
        <f>IF($B128="","",VLOOKUP($B128,'R'!$A$2:$E$2014,5,FALSE))</f>
        <v/>
      </c>
    </row>
    <row r="129" spans="1:7" ht="18" customHeight="1">
      <c r="A129" s="21">
        <v>127</v>
      </c>
      <c r="B129" s="2"/>
      <c r="C129" s="9"/>
      <c r="D129" s="3" t="str">
        <f>IF($B129="","",VLOOKUP($B129,'R'!$A$2:$E$2014,2,FALSE))</f>
        <v/>
      </c>
      <c r="E129" s="19" t="str">
        <f>IF($B129="","",VLOOKUP($B129,'R'!$A$2:$E$2014,3,FALSE))</f>
        <v/>
      </c>
      <c r="F129" s="10" t="str">
        <f>IF($B129="","",VLOOKUP($B129,'R'!$A$2:$E$2014,4,FALSE))</f>
        <v/>
      </c>
      <c r="G129" s="3" t="str">
        <f>IF($B129="","",VLOOKUP($B129,'R'!$A$2:$E$2014,5,FALSE))</f>
        <v/>
      </c>
    </row>
    <row r="130" spans="1:7" ht="18" customHeight="1">
      <c r="A130" s="21">
        <v>128</v>
      </c>
      <c r="B130" s="2"/>
      <c r="C130" s="9"/>
      <c r="D130" s="3" t="str">
        <f>IF($B130="","",VLOOKUP($B130,'R'!$A$2:$E$2014,2,FALSE))</f>
        <v/>
      </c>
      <c r="E130" s="19" t="str">
        <f>IF($B130="","",VLOOKUP($B130,'R'!$A$2:$E$2014,3,FALSE))</f>
        <v/>
      </c>
      <c r="F130" s="10" t="str">
        <f>IF($B130="","",VLOOKUP($B130,'R'!$A$2:$E$2014,4,FALSE))</f>
        <v/>
      </c>
      <c r="G130" s="3" t="str">
        <f>IF($B130="","",VLOOKUP($B130,'R'!$A$2:$E$2014,5,FALSE))</f>
        <v/>
      </c>
    </row>
    <row r="131" spans="1:7" ht="18" customHeight="1">
      <c r="A131" s="21">
        <v>129</v>
      </c>
      <c r="B131" s="2"/>
      <c r="C131" s="9"/>
      <c r="D131" s="3" t="str">
        <f>IF($B131="","",VLOOKUP($B131,'R'!$A$2:$E$2014,2,FALSE))</f>
        <v/>
      </c>
      <c r="E131" s="19" t="str">
        <f>IF($B131="","",VLOOKUP($B131,'R'!$A$2:$E$2014,3,FALSE))</f>
        <v/>
      </c>
      <c r="F131" s="10" t="str">
        <f>IF($B131="","",VLOOKUP($B131,'R'!$A$2:$E$2014,4,FALSE))</f>
        <v/>
      </c>
      <c r="G131" s="3" t="str">
        <f>IF($B131="","",VLOOKUP($B131,'R'!$A$2:$E$2014,5,FALSE))</f>
        <v/>
      </c>
    </row>
    <row r="132" spans="1:7" ht="18" customHeight="1">
      <c r="A132" s="21">
        <v>130</v>
      </c>
      <c r="B132" s="2"/>
      <c r="C132" s="9"/>
      <c r="D132" s="3" t="str">
        <f>IF($B132="","",VLOOKUP($B132,'R'!$A$2:$E$2014,2,FALSE))</f>
        <v/>
      </c>
      <c r="E132" s="19" t="str">
        <f>IF($B132="","",VLOOKUP($B132,'R'!$A$2:$E$2014,3,FALSE))</f>
        <v/>
      </c>
      <c r="F132" s="10" t="str">
        <f>IF($B132="","",VLOOKUP($B132,'R'!$A$2:$E$2014,4,FALSE))</f>
        <v/>
      </c>
      <c r="G132" s="3" t="str">
        <f>IF($B132="","",VLOOKUP($B132,'R'!$A$2:$E$2014,5,FALSE))</f>
        <v/>
      </c>
    </row>
    <row r="133" spans="1:7" ht="18" customHeight="1">
      <c r="A133" s="21">
        <v>131</v>
      </c>
      <c r="B133" s="2"/>
      <c r="C133" s="9"/>
      <c r="D133" s="3" t="str">
        <f>IF($B133="","",VLOOKUP($B133,'R'!$A$2:$E$2014,2,FALSE))</f>
        <v/>
      </c>
      <c r="E133" s="19" t="str">
        <f>IF($B133="","",VLOOKUP($B133,'R'!$A$2:$E$2014,3,FALSE))</f>
        <v/>
      </c>
      <c r="F133" s="10" t="str">
        <f>IF($B133="","",VLOOKUP($B133,'R'!$A$2:$E$2014,4,FALSE))</f>
        <v/>
      </c>
      <c r="G133" s="3" t="str">
        <f>IF($B133="","",VLOOKUP($B133,'R'!$A$2:$E$2014,5,FALSE))</f>
        <v/>
      </c>
    </row>
    <row r="134" spans="1:7" ht="18" customHeight="1">
      <c r="A134" s="21">
        <v>132</v>
      </c>
      <c r="B134" s="2"/>
      <c r="C134" s="9"/>
      <c r="D134" s="3" t="str">
        <f>IF($B134="","",VLOOKUP($B134,'R'!$A$2:$E$2014,2,FALSE))</f>
        <v/>
      </c>
      <c r="E134" s="19" t="str">
        <f>IF($B134="","",VLOOKUP($B134,'R'!$A$2:$E$2014,3,FALSE))</f>
        <v/>
      </c>
      <c r="F134" s="10" t="str">
        <f>IF($B134="","",VLOOKUP($B134,'R'!$A$2:$E$2014,4,FALSE))</f>
        <v/>
      </c>
      <c r="G134" s="3" t="str">
        <f>IF($B134="","",VLOOKUP($B134,'R'!$A$2:$E$2014,5,FALSE))</f>
        <v/>
      </c>
    </row>
    <row r="135" spans="1:7" ht="18" customHeight="1">
      <c r="A135" s="21">
        <v>133</v>
      </c>
      <c r="B135" s="2"/>
      <c r="C135" s="9"/>
      <c r="D135" s="3" t="str">
        <f>IF($B135="","",VLOOKUP($B135,'R'!$A$2:$E$2014,2,FALSE))</f>
        <v/>
      </c>
      <c r="E135" s="19" t="str">
        <f>IF($B135="","",VLOOKUP($B135,'R'!$A$2:$E$2014,3,FALSE))</f>
        <v/>
      </c>
      <c r="F135" s="10" t="str">
        <f>IF($B135="","",VLOOKUP($B135,'R'!$A$2:$E$2014,4,FALSE))</f>
        <v/>
      </c>
      <c r="G135" s="3" t="str">
        <f>IF($B135="","",VLOOKUP($B135,'R'!$A$2:$E$2014,5,FALSE))</f>
        <v/>
      </c>
    </row>
    <row r="136" spans="1:7" ht="18" customHeight="1">
      <c r="A136" s="21">
        <v>134</v>
      </c>
      <c r="B136" s="2"/>
      <c r="C136" s="9"/>
      <c r="D136" s="3" t="str">
        <f>IF($B136="","",VLOOKUP($B136,'R'!$A$2:$E$2014,2,FALSE))</f>
        <v/>
      </c>
      <c r="E136" s="19" t="str">
        <f>IF($B136="","",VLOOKUP($B136,'R'!$A$2:$E$2014,3,FALSE))</f>
        <v/>
      </c>
      <c r="F136" s="10" t="str">
        <f>IF($B136="","",VLOOKUP($B136,'R'!$A$2:$E$2014,4,FALSE))</f>
        <v/>
      </c>
      <c r="G136" s="3" t="str">
        <f>IF($B136="","",VLOOKUP($B136,'R'!$A$2:$E$2014,5,FALSE))</f>
        <v/>
      </c>
    </row>
    <row r="137" spans="1:7" ht="18" customHeight="1">
      <c r="A137" s="21">
        <v>135</v>
      </c>
      <c r="B137" s="2"/>
      <c r="C137" s="9"/>
      <c r="D137" s="3" t="str">
        <f>IF($B137="","",VLOOKUP($B137,'R'!$A$2:$E$2014,2,FALSE))</f>
        <v/>
      </c>
      <c r="E137" s="19" t="str">
        <f>IF($B137="","",VLOOKUP($B137,'R'!$A$2:$E$2014,3,FALSE))</f>
        <v/>
      </c>
      <c r="F137" s="10" t="str">
        <f>IF($B137="","",VLOOKUP($B137,'R'!$A$2:$E$2014,4,FALSE))</f>
        <v/>
      </c>
      <c r="G137" s="3" t="str">
        <f>IF($B137="","",VLOOKUP($B137,'R'!$A$2:$E$2014,5,FALSE))</f>
        <v/>
      </c>
    </row>
    <row r="138" spans="1:7" ht="18" customHeight="1">
      <c r="A138" s="21">
        <v>136</v>
      </c>
      <c r="B138" s="2"/>
      <c r="C138" s="9"/>
      <c r="D138" s="3" t="str">
        <f>IF($B138="","",VLOOKUP($B138,'R'!$A$2:$E$2014,2,FALSE))</f>
        <v/>
      </c>
      <c r="E138" s="19" t="str">
        <f>IF($B138="","",VLOOKUP($B138,'R'!$A$2:$E$2014,3,FALSE))</f>
        <v/>
      </c>
      <c r="F138" s="10" t="str">
        <f>IF($B138="","",VLOOKUP($B138,'R'!$A$2:$E$2014,4,FALSE))</f>
        <v/>
      </c>
      <c r="G138" s="3" t="str">
        <f>IF($B138="","",VLOOKUP($B138,'R'!$A$2:$E$2014,5,FALSE))</f>
        <v/>
      </c>
    </row>
    <row r="139" spans="1:7" ht="18" customHeight="1">
      <c r="A139" s="21">
        <v>137</v>
      </c>
      <c r="B139" s="2"/>
      <c r="C139" s="9"/>
      <c r="D139" s="3" t="str">
        <f>IF($B139="","",VLOOKUP($B139,'R'!$A$2:$E$2014,2,FALSE))</f>
        <v/>
      </c>
      <c r="E139" s="19" t="str">
        <f>IF($B139="","",VLOOKUP($B139,'R'!$A$2:$E$2014,3,FALSE))</f>
        <v/>
      </c>
      <c r="F139" s="10" t="str">
        <f>IF($B139="","",VLOOKUP($B139,'R'!$A$2:$E$2014,4,FALSE))</f>
        <v/>
      </c>
      <c r="G139" s="3" t="str">
        <f>IF($B139="","",VLOOKUP($B139,'R'!$A$2:$E$2014,5,FALSE))</f>
        <v/>
      </c>
    </row>
    <row r="140" spans="1:7" ht="18" customHeight="1">
      <c r="A140" s="21">
        <v>138</v>
      </c>
      <c r="B140" s="2"/>
      <c r="C140" s="9"/>
      <c r="D140" s="3" t="str">
        <f>IF($B140="","",VLOOKUP($B140,'R'!$A$2:$E$2014,2,FALSE))</f>
        <v/>
      </c>
      <c r="E140" s="19" t="str">
        <f>IF($B140="","",VLOOKUP($B140,'R'!$A$2:$E$2014,3,FALSE))</f>
        <v/>
      </c>
      <c r="F140" s="10" t="str">
        <f>IF($B140="","",VLOOKUP($B140,'R'!$A$2:$E$2014,4,FALSE))</f>
        <v/>
      </c>
      <c r="G140" s="3" t="str">
        <f>IF($B140="","",VLOOKUP($B140,'R'!$A$2:$E$2014,5,FALSE))</f>
        <v/>
      </c>
    </row>
    <row r="141" spans="1:7" ht="18" customHeight="1">
      <c r="A141" s="21">
        <v>139</v>
      </c>
      <c r="B141" s="2"/>
      <c r="C141" s="9"/>
      <c r="D141" s="3" t="str">
        <f>IF($B141="","",VLOOKUP($B141,'R'!$A$2:$E$2014,2,FALSE))</f>
        <v/>
      </c>
      <c r="E141" s="19" t="str">
        <f>IF($B141="","",VLOOKUP($B141,'R'!$A$2:$E$2014,3,FALSE))</f>
        <v/>
      </c>
      <c r="F141" s="10" t="str">
        <f>IF($B141="","",VLOOKUP($B141,'R'!$A$2:$E$2014,4,FALSE))</f>
        <v/>
      </c>
      <c r="G141" s="3" t="str">
        <f>IF($B141="","",VLOOKUP($B141,'R'!$A$2:$E$2014,5,FALSE))</f>
        <v/>
      </c>
    </row>
    <row r="142" spans="1:7" ht="18" customHeight="1">
      <c r="A142" s="21">
        <v>140</v>
      </c>
      <c r="B142" s="2"/>
      <c r="C142" s="9"/>
      <c r="D142" s="3" t="str">
        <f>IF($B142="","",VLOOKUP($B142,'R'!$A$2:$E$2014,2,FALSE))</f>
        <v/>
      </c>
      <c r="E142" s="19" t="str">
        <f>IF($B142="","",VLOOKUP($B142,'R'!$A$2:$E$2014,3,FALSE))</f>
        <v/>
      </c>
      <c r="F142" s="10" t="str">
        <f>IF($B142="","",VLOOKUP($B142,'R'!$A$2:$E$2014,4,FALSE))</f>
        <v/>
      </c>
      <c r="G142" s="3" t="str">
        <f>IF($B142="","",VLOOKUP($B142,'R'!$A$2:$E$2014,5,FALSE))</f>
        <v/>
      </c>
    </row>
    <row r="143" spans="1:7" ht="18" customHeight="1">
      <c r="A143" s="21">
        <v>141</v>
      </c>
      <c r="B143" s="2"/>
      <c r="C143" s="9"/>
      <c r="D143" s="3" t="str">
        <f>IF($B143="","",VLOOKUP($B143,'R'!$A$2:$E$2014,2,FALSE))</f>
        <v/>
      </c>
      <c r="E143" s="19" t="str">
        <f>IF($B143="","",VLOOKUP($B143,'R'!$A$2:$E$2014,3,FALSE))</f>
        <v/>
      </c>
      <c r="F143" s="10" t="str">
        <f>IF($B143="","",VLOOKUP($B143,'R'!$A$2:$E$2014,4,FALSE))</f>
        <v/>
      </c>
      <c r="G143" s="3" t="str">
        <f>IF($B143="","",VLOOKUP($B143,'R'!$A$2:$E$2014,5,FALSE))</f>
        <v/>
      </c>
    </row>
    <row r="144" spans="1:7" ht="18" customHeight="1">
      <c r="A144" s="21">
        <v>142</v>
      </c>
      <c r="B144" s="2"/>
      <c r="C144" s="9"/>
      <c r="D144" s="3" t="str">
        <f>IF($B144="","",VLOOKUP($B144,'R'!$A$2:$E$2014,2,FALSE))</f>
        <v/>
      </c>
      <c r="E144" s="19" t="str">
        <f>IF($B144="","",VLOOKUP($B144,'R'!$A$2:$E$2014,3,FALSE))</f>
        <v/>
      </c>
      <c r="F144" s="10" t="str">
        <f>IF($B144="","",VLOOKUP($B144,'R'!$A$2:$E$2014,4,FALSE))</f>
        <v/>
      </c>
      <c r="G144" s="3" t="str">
        <f>IF($B144="","",VLOOKUP($B144,'R'!$A$2:$E$2014,5,FALSE))</f>
        <v/>
      </c>
    </row>
    <row r="145" spans="1:7" ht="18" customHeight="1">
      <c r="A145" s="21">
        <v>143</v>
      </c>
      <c r="B145" s="2"/>
      <c r="C145" s="9"/>
      <c r="D145" s="3" t="str">
        <f>IF($B145="","",VLOOKUP($B145,'R'!$A$2:$E$2014,2,FALSE))</f>
        <v/>
      </c>
      <c r="E145" s="19" t="str">
        <f>IF($B145="","",VLOOKUP($B145,'R'!$A$2:$E$2014,3,FALSE))</f>
        <v/>
      </c>
      <c r="F145" s="10" t="str">
        <f>IF($B145="","",VLOOKUP($B145,'R'!$A$2:$E$2014,4,FALSE))</f>
        <v/>
      </c>
      <c r="G145" s="3" t="str">
        <f>IF($B145="","",VLOOKUP($B145,'R'!$A$2:$E$2014,5,FALSE))</f>
        <v/>
      </c>
    </row>
    <row r="146" spans="1:7" ht="18" customHeight="1">
      <c r="A146" s="21">
        <v>144</v>
      </c>
      <c r="B146" s="2"/>
      <c r="C146" s="9"/>
      <c r="D146" s="3" t="str">
        <f>IF($B146="","",VLOOKUP($B146,'R'!$A$2:$E$2014,2,FALSE))</f>
        <v/>
      </c>
      <c r="E146" s="19" t="str">
        <f>IF($B146="","",VLOOKUP($B146,'R'!$A$2:$E$2014,3,FALSE))</f>
        <v/>
      </c>
      <c r="F146" s="10" t="str">
        <f>IF($B146="","",VLOOKUP($B146,'R'!$A$2:$E$2014,4,FALSE))</f>
        <v/>
      </c>
      <c r="G146" s="3" t="str">
        <f>IF($B146="","",VLOOKUP($B146,'R'!$A$2:$E$2014,5,FALSE))</f>
        <v/>
      </c>
    </row>
    <row r="147" spans="1:7" ht="18" customHeight="1">
      <c r="A147" s="21">
        <v>145</v>
      </c>
      <c r="B147" s="2"/>
      <c r="C147" s="9"/>
      <c r="D147" s="3" t="str">
        <f>IF($B147="","",VLOOKUP($B147,'R'!$A$2:$E$2014,2,FALSE))</f>
        <v/>
      </c>
      <c r="E147" s="19" t="str">
        <f>IF($B147="","",VLOOKUP($B147,'R'!$A$2:$E$2014,3,FALSE))</f>
        <v/>
      </c>
      <c r="F147" s="10" t="str">
        <f>IF($B147="","",VLOOKUP($B147,'R'!$A$2:$E$2014,4,FALSE))</f>
        <v/>
      </c>
      <c r="G147" s="3" t="str">
        <f>IF($B147="","",VLOOKUP($B147,'R'!$A$2:$E$2014,5,FALSE))</f>
        <v/>
      </c>
    </row>
    <row r="148" spans="1:7" ht="18" customHeight="1">
      <c r="A148" s="21">
        <v>146</v>
      </c>
      <c r="B148" s="2"/>
      <c r="C148" s="9"/>
      <c r="D148" s="3" t="str">
        <f>IF($B148="","",VLOOKUP($B148,'R'!$A$2:$E$2014,2,FALSE))</f>
        <v/>
      </c>
      <c r="E148" s="19" t="str">
        <f>IF($B148="","",VLOOKUP($B148,'R'!$A$2:$E$2014,3,FALSE))</f>
        <v/>
      </c>
      <c r="F148" s="10" t="str">
        <f>IF($B148="","",VLOOKUP($B148,'R'!$A$2:$E$2014,4,FALSE))</f>
        <v/>
      </c>
      <c r="G148" s="3" t="str">
        <f>IF($B148="","",VLOOKUP($B148,'R'!$A$2:$E$2014,5,FALSE))</f>
        <v/>
      </c>
    </row>
    <row r="149" spans="1:7" ht="18" customHeight="1">
      <c r="A149" s="21">
        <v>147</v>
      </c>
      <c r="B149" s="2"/>
      <c r="C149" s="9"/>
      <c r="D149" s="3" t="str">
        <f>IF($B149="","",VLOOKUP($B149,'R'!$A$2:$E$2014,2,FALSE))</f>
        <v/>
      </c>
      <c r="E149" s="19" t="str">
        <f>IF($B149="","",VLOOKUP($B149,'R'!$A$2:$E$2014,3,FALSE))</f>
        <v/>
      </c>
      <c r="F149" s="10" t="str">
        <f>IF($B149="","",VLOOKUP($B149,'R'!$A$2:$E$2014,4,FALSE))</f>
        <v/>
      </c>
      <c r="G149" s="3" t="str">
        <f>IF($B149="","",VLOOKUP($B149,'R'!$A$2:$E$2014,5,FALSE))</f>
        <v/>
      </c>
    </row>
    <row r="150" spans="1:7" ht="18" customHeight="1">
      <c r="A150" s="21">
        <v>148</v>
      </c>
      <c r="B150" s="2"/>
      <c r="C150" s="9"/>
      <c r="D150" s="3" t="str">
        <f>IF($B150="","",VLOOKUP($B150,'R'!$A$2:$E$2014,2,FALSE))</f>
        <v/>
      </c>
      <c r="E150" s="19" t="str">
        <f>IF($B150="","",VLOOKUP($B150,'R'!$A$2:$E$2014,3,FALSE))</f>
        <v/>
      </c>
      <c r="F150" s="10" t="str">
        <f>IF($B150="","",VLOOKUP($B150,'R'!$A$2:$E$2014,4,FALSE))</f>
        <v/>
      </c>
      <c r="G150" s="3" t="str">
        <f>IF($B150="","",VLOOKUP($B150,'R'!$A$2:$E$2014,5,FALSE))</f>
        <v/>
      </c>
    </row>
    <row r="151" spans="1:7" ht="18" customHeight="1">
      <c r="A151" s="21">
        <v>149</v>
      </c>
      <c r="B151" s="2"/>
      <c r="C151" s="9"/>
      <c r="D151" s="3" t="str">
        <f>IF($B151="","",VLOOKUP($B151,'R'!$A$2:$E$2014,2,FALSE))</f>
        <v/>
      </c>
      <c r="E151" s="19" t="str">
        <f>IF($B151="","",VLOOKUP($B151,'R'!$A$2:$E$2014,3,FALSE))</f>
        <v/>
      </c>
      <c r="F151" s="10" t="str">
        <f>IF($B151="","",VLOOKUP($B151,'R'!$A$2:$E$2014,4,FALSE))</f>
        <v/>
      </c>
      <c r="G151" s="3" t="str">
        <f>IF($B151="","",VLOOKUP($B151,'R'!$A$2:$E$2014,5,FALSE))</f>
        <v/>
      </c>
    </row>
    <row r="152" spans="1:7" ht="18" customHeight="1">
      <c r="A152" s="21">
        <v>150</v>
      </c>
      <c r="B152" s="2"/>
      <c r="C152" s="9"/>
      <c r="D152" s="3" t="str">
        <f>IF($B152="","",VLOOKUP($B152,'R'!$A$2:$E$2014,2,FALSE))</f>
        <v/>
      </c>
      <c r="E152" s="19" t="str">
        <f>IF($B152="","",VLOOKUP($B152,'R'!$A$2:$E$2014,3,FALSE))</f>
        <v/>
      </c>
      <c r="F152" s="10" t="str">
        <f>IF($B152="","",VLOOKUP($B152,'R'!$A$2:$E$2014,4,FALSE))</f>
        <v/>
      </c>
      <c r="G152" s="3" t="str">
        <f>IF($B152="","",VLOOKUP($B152,'R'!$A$2:$E$2014,5,FALSE))</f>
        <v/>
      </c>
    </row>
    <row r="153" spans="1:7" ht="18" customHeight="1">
      <c r="A153" s="21">
        <v>151</v>
      </c>
      <c r="B153" s="2"/>
      <c r="C153" s="9"/>
      <c r="D153" s="3" t="str">
        <f>IF($B153="","",VLOOKUP($B153,'R'!$A$2:$E$2014,2,FALSE))</f>
        <v/>
      </c>
      <c r="E153" s="19" t="str">
        <f>IF($B153="","",VLOOKUP($B153,'R'!$A$2:$E$2014,3,FALSE))</f>
        <v/>
      </c>
      <c r="F153" s="10" t="str">
        <f>IF($B153="","",VLOOKUP($B153,'R'!$A$2:$E$2014,4,FALSE))</f>
        <v/>
      </c>
      <c r="G153" s="3" t="str">
        <f>IF($B153="","",VLOOKUP($B153,'R'!$A$2:$E$2014,5,FALSE))</f>
        <v/>
      </c>
    </row>
    <row r="154" spans="1:7" ht="18" customHeight="1">
      <c r="A154" s="21">
        <v>152</v>
      </c>
      <c r="B154" s="2"/>
      <c r="C154" s="9"/>
      <c r="D154" s="3" t="str">
        <f>IF($B154="","",VLOOKUP($B154,'R'!$A$2:$E$2014,2,FALSE))</f>
        <v/>
      </c>
      <c r="E154" s="19" t="str">
        <f>IF($B154="","",VLOOKUP($B154,'R'!$A$2:$E$2014,3,FALSE))</f>
        <v/>
      </c>
      <c r="F154" s="10" t="str">
        <f>IF($B154="","",VLOOKUP($B154,'R'!$A$2:$E$2014,4,FALSE))</f>
        <v/>
      </c>
      <c r="G154" s="3" t="str">
        <f>IF($B154="","",VLOOKUP($B154,'R'!$A$2:$E$2014,5,FALSE))</f>
        <v/>
      </c>
    </row>
    <row r="155" spans="1:7" ht="18" customHeight="1">
      <c r="A155" s="21">
        <v>153</v>
      </c>
      <c r="B155" s="2"/>
      <c r="C155" s="9"/>
      <c r="D155" s="3" t="str">
        <f>IF($B155="","",VLOOKUP($B155,'R'!$A$2:$E$2014,2,FALSE))</f>
        <v/>
      </c>
      <c r="E155" s="19" t="str">
        <f>IF($B155="","",VLOOKUP($B155,'R'!$A$2:$E$2014,3,FALSE))</f>
        <v/>
      </c>
      <c r="F155" s="10" t="str">
        <f>IF($B155="","",VLOOKUP($B155,'R'!$A$2:$E$2014,4,FALSE))</f>
        <v/>
      </c>
      <c r="G155" s="3" t="str">
        <f>IF($B155="","",VLOOKUP($B155,'R'!$A$2:$E$2014,5,FALSE))</f>
        <v/>
      </c>
    </row>
    <row r="156" spans="1:7" ht="18" customHeight="1">
      <c r="A156" s="21">
        <v>154</v>
      </c>
      <c r="B156" s="2"/>
      <c r="C156" s="9"/>
      <c r="D156" s="3" t="str">
        <f>IF($B156="","",VLOOKUP($B156,'R'!$A$2:$E$2014,2,FALSE))</f>
        <v/>
      </c>
      <c r="E156" s="19" t="str">
        <f>IF($B156="","",VLOOKUP($B156,'R'!$A$2:$E$2014,3,FALSE))</f>
        <v/>
      </c>
      <c r="F156" s="10" t="str">
        <f>IF($B156="","",VLOOKUP($B156,'R'!$A$2:$E$2014,4,FALSE))</f>
        <v/>
      </c>
      <c r="G156" s="3" t="str">
        <f>IF($B156="","",VLOOKUP($B156,'R'!$A$2:$E$2014,5,FALSE))</f>
        <v/>
      </c>
    </row>
    <row r="157" spans="1:7" ht="18" customHeight="1">
      <c r="A157" s="21">
        <v>155</v>
      </c>
      <c r="B157" s="2"/>
      <c r="C157" s="9"/>
      <c r="D157" s="3" t="str">
        <f>IF($B157="","",VLOOKUP($B157,'R'!$A$2:$E$2014,2,FALSE))</f>
        <v/>
      </c>
      <c r="E157" s="19" t="str">
        <f>IF($B157="","",VLOOKUP($B157,'R'!$A$2:$E$2014,3,FALSE))</f>
        <v/>
      </c>
      <c r="F157" s="10" t="str">
        <f>IF($B157="","",VLOOKUP($B157,'R'!$A$2:$E$2014,4,FALSE))</f>
        <v/>
      </c>
      <c r="G157" s="3" t="str">
        <f>IF($B157="","",VLOOKUP($B157,'R'!$A$2:$E$2014,5,FALSE))</f>
        <v/>
      </c>
    </row>
    <row r="158" spans="1:7" ht="18" customHeight="1">
      <c r="A158" s="21">
        <v>156</v>
      </c>
      <c r="B158" s="2"/>
      <c r="C158" s="9"/>
      <c r="D158" s="3" t="str">
        <f>IF($B158="","",VLOOKUP($B158,'R'!$A$2:$E$2014,2,FALSE))</f>
        <v/>
      </c>
      <c r="E158" s="19" t="str">
        <f>IF($B158="","",VLOOKUP($B158,'R'!$A$2:$E$2014,3,FALSE))</f>
        <v/>
      </c>
      <c r="F158" s="10" t="str">
        <f>IF($B158="","",VLOOKUP($B158,'R'!$A$2:$E$2014,4,FALSE))</f>
        <v/>
      </c>
      <c r="G158" s="3" t="str">
        <f>IF($B158="","",VLOOKUP($B158,'R'!$A$2:$E$2014,5,FALSE))</f>
        <v/>
      </c>
    </row>
    <row r="159" spans="1:7" ht="18" customHeight="1">
      <c r="A159" s="21">
        <v>157</v>
      </c>
      <c r="B159" s="2"/>
      <c r="C159" s="9"/>
      <c r="D159" s="3" t="str">
        <f>IF($B159="","",VLOOKUP($B159,'R'!$A$2:$E$2014,2,FALSE))</f>
        <v/>
      </c>
      <c r="E159" s="19" t="str">
        <f>IF($B159="","",VLOOKUP($B159,'R'!$A$2:$E$2014,3,FALSE))</f>
        <v/>
      </c>
      <c r="F159" s="10" t="str">
        <f>IF($B159="","",VLOOKUP($B159,'R'!$A$2:$E$2014,4,FALSE))</f>
        <v/>
      </c>
      <c r="G159" s="3" t="str">
        <f>IF($B159="","",VLOOKUP($B159,'R'!$A$2:$E$2014,5,FALSE))</f>
        <v/>
      </c>
    </row>
    <row r="160" spans="1:7" ht="18" customHeight="1">
      <c r="A160" s="21">
        <v>158</v>
      </c>
      <c r="B160" s="2"/>
      <c r="C160" s="9"/>
      <c r="D160" s="3" t="str">
        <f>IF($B160="","",VLOOKUP($B160,'R'!$A$2:$E$2014,2,FALSE))</f>
        <v/>
      </c>
      <c r="E160" s="19" t="str">
        <f>IF($B160="","",VLOOKUP($B160,'R'!$A$2:$E$2014,3,FALSE))</f>
        <v/>
      </c>
      <c r="F160" s="10" t="str">
        <f>IF($B160="","",VLOOKUP($B160,'R'!$A$2:$E$2014,4,FALSE))</f>
        <v/>
      </c>
      <c r="G160" s="3" t="str">
        <f>IF($B160="","",VLOOKUP($B160,'R'!$A$2:$E$2014,5,FALSE))</f>
        <v/>
      </c>
    </row>
    <row r="161" spans="1:7" ht="18" customHeight="1">
      <c r="A161" s="21">
        <v>159</v>
      </c>
      <c r="B161" s="2"/>
      <c r="C161" s="9"/>
      <c r="D161" s="3" t="str">
        <f>IF($B161="","",VLOOKUP($B161,'R'!$A$2:$E$2014,2,FALSE))</f>
        <v/>
      </c>
      <c r="E161" s="19" t="str">
        <f>IF($B161="","",VLOOKUP($B161,'R'!$A$2:$E$2014,3,FALSE))</f>
        <v/>
      </c>
      <c r="F161" s="10" t="str">
        <f>IF($B161="","",VLOOKUP($B161,'R'!$A$2:$E$2014,4,FALSE))</f>
        <v/>
      </c>
      <c r="G161" s="3" t="str">
        <f>IF($B161="","",VLOOKUP($B161,'R'!$A$2:$E$2014,5,FALSE))</f>
        <v/>
      </c>
    </row>
    <row r="162" spans="1:7" ht="18" customHeight="1">
      <c r="A162" s="21">
        <v>160</v>
      </c>
      <c r="B162" s="2"/>
      <c r="C162" s="9"/>
      <c r="D162" s="3" t="str">
        <f>IF($B162="","",VLOOKUP($B162,'R'!$A$2:$E$2014,2,FALSE))</f>
        <v/>
      </c>
      <c r="E162" s="19" t="str">
        <f>IF($B162="","",VLOOKUP($B162,'R'!$A$2:$E$2014,3,FALSE))</f>
        <v/>
      </c>
      <c r="F162" s="10" t="str">
        <f>IF($B162="","",VLOOKUP($B162,'R'!$A$2:$E$2014,4,FALSE))</f>
        <v/>
      </c>
      <c r="G162" s="3" t="str">
        <f>IF($B162="","",VLOOKUP($B162,'R'!$A$2:$E$2014,5,FALSE))</f>
        <v/>
      </c>
    </row>
    <row r="163" spans="1:7" ht="18" customHeight="1">
      <c r="A163" s="21">
        <v>161</v>
      </c>
      <c r="B163" s="2"/>
      <c r="C163" s="9"/>
      <c r="D163" s="3" t="str">
        <f>IF($B163="","",VLOOKUP($B163,'R'!$A$2:$E$2014,2,FALSE))</f>
        <v/>
      </c>
      <c r="E163" s="19" t="str">
        <f>IF($B163="","",VLOOKUP($B163,'R'!$A$2:$E$2014,3,FALSE))</f>
        <v/>
      </c>
      <c r="F163" s="10" t="str">
        <f>IF($B163="","",VLOOKUP($B163,'R'!$A$2:$E$2014,4,FALSE))</f>
        <v/>
      </c>
      <c r="G163" s="3" t="str">
        <f>IF($B163="","",VLOOKUP($B163,'R'!$A$2:$E$2014,5,FALSE))</f>
        <v/>
      </c>
    </row>
    <row r="164" spans="1:7" ht="18" customHeight="1">
      <c r="A164" s="21">
        <v>162</v>
      </c>
      <c r="B164" s="2"/>
      <c r="C164" s="9"/>
      <c r="D164" s="3" t="str">
        <f>IF($B164="","",VLOOKUP($B164,'R'!$A$2:$E$2014,2,FALSE))</f>
        <v/>
      </c>
      <c r="E164" s="19" t="str">
        <f>IF($B164="","",VLOOKUP($B164,'R'!$A$2:$E$2014,3,FALSE))</f>
        <v/>
      </c>
      <c r="F164" s="10" t="str">
        <f>IF($B164="","",VLOOKUP($B164,'R'!$A$2:$E$2014,4,FALSE))</f>
        <v/>
      </c>
      <c r="G164" s="3" t="str">
        <f>IF($B164="","",VLOOKUP($B164,'R'!$A$2:$E$2014,5,FALSE))</f>
        <v/>
      </c>
    </row>
    <row r="165" spans="1:7" ht="18" customHeight="1">
      <c r="A165" s="21">
        <v>163</v>
      </c>
      <c r="B165" s="2"/>
      <c r="C165" s="9"/>
      <c r="D165" s="3" t="str">
        <f>IF($B165="","",VLOOKUP($B165,'R'!$A$2:$E$2014,2,FALSE))</f>
        <v/>
      </c>
      <c r="E165" s="19" t="str">
        <f>IF($B165="","",VLOOKUP($B165,'R'!$A$2:$E$2014,3,FALSE))</f>
        <v/>
      </c>
      <c r="F165" s="10" t="str">
        <f>IF($B165="","",VLOOKUP($B165,'R'!$A$2:$E$2014,4,FALSE))</f>
        <v/>
      </c>
      <c r="G165" s="3" t="str">
        <f>IF($B165="","",VLOOKUP($B165,'R'!$A$2:$E$2014,5,FALSE))</f>
        <v/>
      </c>
    </row>
    <row r="166" spans="1:7" ht="18" customHeight="1">
      <c r="A166" s="21">
        <v>164</v>
      </c>
      <c r="B166" s="2"/>
      <c r="C166" s="9"/>
      <c r="D166" s="3" t="str">
        <f>IF($B166="","",VLOOKUP($B166,'R'!$A$2:$E$2014,2,FALSE))</f>
        <v/>
      </c>
      <c r="E166" s="19" t="str">
        <f>IF($B166="","",VLOOKUP($B166,'R'!$A$2:$E$2014,3,FALSE))</f>
        <v/>
      </c>
      <c r="F166" s="10" t="str">
        <f>IF($B166="","",VLOOKUP($B166,'R'!$A$2:$E$2014,4,FALSE))</f>
        <v/>
      </c>
      <c r="G166" s="3" t="str">
        <f>IF($B166="","",VLOOKUP($B166,'R'!$A$2:$E$2014,5,FALSE))</f>
        <v/>
      </c>
    </row>
    <row r="167" spans="1:7" ht="18" customHeight="1">
      <c r="A167" s="21">
        <v>165</v>
      </c>
      <c r="B167" s="2"/>
      <c r="C167" s="9"/>
      <c r="D167" s="3" t="str">
        <f>IF($B167="","",VLOOKUP($B167,'R'!$A$2:$E$2014,2,FALSE))</f>
        <v/>
      </c>
      <c r="E167" s="19" t="str">
        <f>IF($B167="","",VLOOKUP($B167,'R'!$A$2:$E$2014,3,FALSE))</f>
        <v/>
      </c>
      <c r="F167" s="10" t="str">
        <f>IF($B167="","",VLOOKUP($B167,'R'!$A$2:$E$2014,4,FALSE))</f>
        <v/>
      </c>
      <c r="G167" s="3" t="str">
        <f>IF($B167="","",VLOOKUP($B167,'R'!$A$2:$E$2014,5,FALSE))</f>
        <v/>
      </c>
    </row>
    <row r="168" spans="1:7" ht="18" customHeight="1">
      <c r="A168" s="21">
        <v>166</v>
      </c>
      <c r="B168" s="2"/>
      <c r="C168" s="9"/>
      <c r="D168" s="3" t="str">
        <f>IF($B168="","",VLOOKUP($B168,'R'!$A$2:$E$2014,2,FALSE))</f>
        <v/>
      </c>
      <c r="E168" s="19" t="str">
        <f>IF($B168="","",VLOOKUP($B168,'R'!$A$2:$E$2014,3,FALSE))</f>
        <v/>
      </c>
      <c r="F168" s="10" t="str">
        <f>IF($B168="","",VLOOKUP($B168,'R'!$A$2:$E$2014,4,FALSE))</f>
        <v/>
      </c>
      <c r="G168" s="3" t="str">
        <f>IF($B168="","",VLOOKUP($B168,'R'!$A$2:$E$2014,5,FALSE))</f>
        <v/>
      </c>
    </row>
    <row r="169" spans="1:7" ht="18" customHeight="1">
      <c r="A169" s="21">
        <v>167</v>
      </c>
      <c r="B169" s="2"/>
      <c r="C169" s="9"/>
      <c r="D169" s="3" t="str">
        <f>IF($B169="","",VLOOKUP($B169,'R'!$A$2:$E$2014,2,FALSE))</f>
        <v/>
      </c>
      <c r="E169" s="19" t="str">
        <f>IF($B169="","",VLOOKUP($B169,'R'!$A$2:$E$2014,3,FALSE))</f>
        <v/>
      </c>
      <c r="F169" s="10" t="str">
        <f>IF($B169="","",VLOOKUP($B169,'R'!$A$2:$E$2014,4,FALSE))</f>
        <v/>
      </c>
      <c r="G169" s="3" t="str">
        <f>IF($B169="","",VLOOKUP($B169,'R'!$A$2:$E$2014,5,FALSE))</f>
        <v/>
      </c>
    </row>
    <row r="170" spans="1:7" ht="18" customHeight="1">
      <c r="A170" s="21">
        <v>168</v>
      </c>
      <c r="B170" s="2"/>
      <c r="C170" s="9"/>
      <c r="D170" s="3" t="str">
        <f>IF($B170="","",VLOOKUP($B170,'R'!$A$2:$E$2014,2,FALSE))</f>
        <v/>
      </c>
      <c r="E170" s="19" t="str">
        <f>IF($B170="","",VLOOKUP($B170,'R'!$A$2:$E$2014,3,FALSE))</f>
        <v/>
      </c>
      <c r="F170" s="10" t="str">
        <f>IF($B170="","",VLOOKUP($B170,'R'!$A$2:$E$2014,4,FALSE))</f>
        <v/>
      </c>
      <c r="G170" s="3" t="str">
        <f>IF($B170="","",VLOOKUP($B170,'R'!$A$2:$E$2014,5,FALSE))</f>
        <v/>
      </c>
    </row>
    <row r="171" spans="1:7" ht="18" customHeight="1">
      <c r="A171" s="21">
        <v>169</v>
      </c>
      <c r="B171" s="2"/>
      <c r="C171" s="9"/>
      <c r="D171" s="3" t="str">
        <f>IF($B171="","",VLOOKUP($B171,'R'!$A$2:$E$2014,2,FALSE))</f>
        <v/>
      </c>
      <c r="E171" s="19" t="str">
        <f>IF($B171="","",VLOOKUP($B171,'R'!$A$2:$E$2014,3,FALSE))</f>
        <v/>
      </c>
      <c r="F171" s="10" t="str">
        <f>IF($B171="","",VLOOKUP($B171,'R'!$A$2:$E$2014,4,FALSE))</f>
        <v/>
      </c>
      <c r="G171" s="3" t="str">
        <f>IF($B171="","",VLOOKUP($B171,'R'!$A$2:$E$2014,5,FALSE))</f>
        <v/>
      </c>
    </row>
    <row r="172" spans="1:7" ht="18" customHeight="1">
      <c r="A172" s="21">
        <v>170</v>
      </c>
      <c r="B172" s="2"/>
      <c r="C172" s="9"/>
      <c r="D172" s="3" t="str">
        <f>IF($B172="","",VLOOKUP($B172,'R'!$A$2:$E$2014,2,FALSE))</f>
        <v/>
      </c>
      <c r="E172" s="19" t="str">
        <f>IF($B172="","",VLOOKUP($B172,'R'!$A$2:$E$2014,3,FALSE))</f>
        <v/>
      </c>
      <c r="F172" s="10" t="str">
        <f>IF($B172="","",VLOOKUP($B172,'R'!$A$2:$E$2014,4,FALSE))</f>
        <v/>
      </c>
      <c r="G172" s="3" t="str">
        <f>IF($B172="","",VLOOKUP($B172,'R'!$A$2:$E$2014,5,FALSE))</f>
        <v/>
      </c>
    </row>
    <row r="173" spans="1:7" ht="14.4">
      <c r="A173" s="21">
        <v>171</v>
      </c>
      <c r="B173" s="2"/>
      <c r="C173" s="9"/>
      <c r="D173" s="3" t="str">
        <f>IF($B173="","",VLOOKUP($B173,'R'!$A$2:$E$2014,2,FALSE))</f>
        <v/>
      </c>
      <c r="E173" s="19" t="str">
        <f>IF($B173="","",VLOOKUP($B173,'R'!$A$2:$E$2014,3,FALSE))</f>
        <v/>
      </c>
      <c r="F173" s="10" t="str">
        <f>IF($B173="","",VLOOKUP($B173,'R'!$A$2:$E$2014,4,FALSE))</f>
        <v/>
      </c>
      <c r="G173" s="3" t="str">
        <f>IF($B173="","",VLOOKUP($B173,'R'!$A$2:$E$2014,5,FALSE))</f>
        <v/>
      </c>
    </row>
    <row r="174" spans="1:7" ht="14.4">
      <c r="A174" s="21">
        <v>172</v>
      </c>
      <c r="B174" s="2"/>
      <c r="C174" s="9"/>
      <c r="D174" s="3" t="str">
        <f>IF($B174="","",VLOOKUP($B174,'R'!$A$2:$E$2014,2,FALSE))</f>
        <v/>
      </c>
      <c r="E174" s="19" t="str">
        <f>IF($B174="","",VLOOKUP($B174,'R'!$A$2:$E$2014,3,FALSE))</f>
        <v/>
      </c>
      <c r="F174" s="10" t="str">
        <f>IF($B174="","",VLOOKUP($B174,'R'!$A$2:$E$2014,4,FALSE))</f>
        <v/>
      </c>
      <c r="G174" s="3" t="str">
        <f>IF($B174="","",VLOOKUP($B174,'R'!$A$2:$E$2014,5,FALSE))</f>
        <v/>
      </c>
    </row>
    <row r="175" spans="1:7" ht="14.4">
      <c r="A175" s="21">
        <v>173</v>
      </c>
      <c r="B175" s="2"/>
      <c r="C175" s="9"/>
      <c r="D175" s="3" t="str">
        <f>IF($B175="","",VLOOKUP($B175,'R'!$A$2:$E$2014,2,FALSE))</f>
        <v/>
      </c>
      <c r="E175" s="19" t="str">
        <f>IF($B175="","",VLOOKUP($B175,'R'!$A$2:$E$2014,3,FALSE))</f>
        <v/>
      </c>
      <c r="F175" s="10" t="str">
        <f>IF($B175="","",VLOOKUP($B175,'R'!$A$2:$E$2014,4,FALSE))</f>
        <v/>
      </c>
      <c r="G175" s="3" t="str">
        <f>IF($B175="","",VLOOKUP($B175,'R'!$A$2:$E$2014,5,FALSE))</f>
        <v/>
      </c>
    </row>
    <row r="176" spans="1:7" ht="14.4">
      <c r="A176" s="21">
        <v>174</v>
      </c>
      <c r="B176" s="2"/>
      <c r="C176" s="9"/>
      <c r="D176" s="3" t="str">
        <f>IF($B176="","",VLOOKUP($B176,'R'!$A$2:$E$2014,2,FALSE))</f>
        <v/>
      </c>
      <c r="E176" s="19" t="str">
        <f>IF($B176="","",VLOOKUP($B176,'R'!$A$2:$E$2014,3,FALSE))</f>
        <v/>
      </c>
      <c r="F176" s="10" t="str">
        <f>IF($B176="","",VLOOKUP($B176,'R'!$A$2:$E$2014,4,FALSE))</f>
        <v/>
      </c>
      <c r="G176" s="3" t="str">
        <f>IF($B176="","",VLOOKUP($B176,'R'!$A$2:$E$2014,5,FALSE))</f>
        <v/>
      </c>
    </row>
    <row r="177" spans="1:7" ht="14.4">
      <c r="A177" s="21">
        <v>175</v>
      </c>
      <c r="B177" s="2"/>
      <c r="C177" s="9"/>
      <c r="D177" s="3" t="str">
        <f>IF($B177="","",VLOOKUP($B177,'R'!$A$2:$E$2014,2,FALSE))</f>
        <v/>
      </c>
      <c r="E177" s="19" t="str">
        <f>IF($B177="","",VLOOKUP($B177,'R'!$A$2:$E$2014,3,FALSE))</f>
        <v/>
      </c>
      <c r="F177" s="10" t="str">
        <f>IF($B177="","",VLOOKUP($B177,'R'!$A$2:$E$2014,4,FALSE))</f>
        <v/>
      </c>
      <c r="G177" s="3" t="str">
        <f>IF($B177="","",VLOOKUP($B177,'R'!$A$2:$E$2014,5,FALSE))</f>
        <v/>
      </c>
    </row>
    <row r="178" spans="1:7" ht="14.4">
      <c r="A178" s="21">
        <v>176</v>
      </c>
      <c r="B178" s="2"/>
      <c r="C178" s="9"/>
      <c r="D178" s="3" t="str">
        <f>IF($B178="","",VLOOKUP($B178,'R'!$A$2:$E$2014,2,FALSE))</f>
        <v/>
      </c>
      <c r="E178" s="19" t="str">
        <f>IF($B178="","",VLOOKUP($B178,'R'!$A$2:$E$2014,3,FALSE))</f>
        <v/>
      </c>
      <c r="F178" s="10" t="str">
        <f>IF($B178="","",VLOOKUP($B178,'R'!$A$2:$E$2014,4,FALSE))</f>
        <v/>
      </c>
      <c r="G178" s="3" t="str">
        <f>IF($B178="","",VLOOKUP($B178,'R'!$A$2:$E$2014,5,FALSE))</f>
        <v/>
      </c>
    </row>
    <row r="179" spans="1:7" ht="14.4">
      <c r="A179" s="21">
        <v>177</v>
      </c>
      <c r="B179" s="2"/>
      <c r="C179" s="9"/>
      <c r="D179" s="3" t="str">
        <f>IF($B179="","",VLOOKUP($B179,'R'!$A$2:$E$2014,2,FALSE))</f>
        <v/>
      </c>
      <c r="E179" s="19" t="str">
        <f>IF($B179="","",VLOOKUP($B179,'R'!$A$2:$E$2014,3,FALSE))</f>
        <v/>
      </c>
      <c r="F179" s="10" t="str">
        <f>IF($B179="","",VLOOKUP($B179,'R'!$A$2:$E$2014,4,FALSE))</f>
        <v/>
      </c>
      <c r="G179" s="3" t="str">
        <f>IF($B179="","",VLOOKUP($B179,'R'!$A$2:$E$2014,5,FALSE))</f>
        <v/>
      </c>
    </row>
    <row r="180" spans="1:7" ht="14.4">
      <c r="A180" s="21">
        <v>178</v>
      </c>
      <c r="B180" s="2"/>
      <c r="C180" s="9"/>
      <c r="D180" s="3" t="str">
        <f>IF($B180="","",VLOOKUP($B180,'R'!$A$2:$E$2014,2,FALSE))</f>
        <v/>
      </c>
      <c r="E180" s="19" t="str">
        <f>IF($B180="","",VLOOKUP($B180,'R'!$A$2:$E$2014,3,FALSE))</f>
        <v/>
      </c>
      <c r="F180" s="10" t="str">
        <f>IF($B180="","",VLOOKUP($B180,'R'!$A$2:$E$2014,4,FALSE))</f>
        <v/>
      </c>
      <c r="G180" s="3" t="str">
        <f>IF($B180="","",VLOOKUP($B180,'R'!$A$2:$E$2014,5,FALSE))</f>
        <v/>
      </c>
    </row>
    <row r="181" spans="1:7" ht="14.4">
      <c r="A181" s="21">
        <v>179</v>
      </c>
      <c r="B181" s="2"/>
      <c r="C181" s="9"/>
      <c r="D181" s="3" t="str">
        <f>IF($B181="","",VLOOKUP($B181,'R'!$A$2:$E$2014,2,FALSE))</f>
        <v/>
      </c>
      <c r="E181" s="19" t="str">
        <f>IF($B181="","",VLOOKUP($B181,'R'!$A$2:$E$2014,3,FALSE))</f>
        <v/>
      </c>
      <c r="F181" s="10" t="str">
        <f>IF($B181="","",VLOOKUP($B181,'R'!$A$2:$E$2014,4,FALSE))</f>
        <v/>
      </c>
      <c r="G181" s="3" t="str">
        <f>IF($B181="","",VLOOKUP($B181,'R'!$A$2:$E$2014,5,FALSE))</f>
        <v/>
      </c>
    </row>
    <row r="182" spans="1:7" ht="14.4">
      <c r="A182" s="21">
        <v>180</v>
      </c>
      <c r="B182" s="2"/>
      <c r="C182" s="9"/>
      <c r="D182" s="3" t="str">
        <f>IF($B182="","",VLOOKUP($B182,'R'!$A$2:$E$2014,2,FALSE))</f>
        <v/>
      </c>
      <c r="E182" s="19" t="str">
        <f>IF($B182="","",VLOOKUP($B182,'R'!$A$2:$E$2014,3,FALSE))</f>
        <v/>
      </c>
      <c r="F182" s="10" t="str">
        <f>IF($B182="","",VLOOKUP($B182,'R'!$A$2:$E$2014,4,FALSE))</f>
        <v/>
      </c>
      <c r="G182" s="3" t="str">
        <f>IF($B182="","",VLOOKUP($B182,'R'!$A$2:$E$2014,5,FALSE))</f>
        <v/>
      </c>
    </row>
    <row r="183" spans="1:7" ht="14.4">
      <c r="A183" s="21">
        <v>181</v>
      </c>
      <c r="B183" s="2"/>
      <c r="C183" s="9"/>
      <c r="D183" s="3" t="str">
        <f>IF($B183="","",VLOOKUP($B183,'R'!$A$2:$E$2014,2,FALSE))</f>
        <v/>
      </c>
      <c r="E183" s="19" t="str">
        <f>IF($B183="","",VLOOKUP($B183,'R'!$A$2:$E$2014,3,FALSE))</f>
        <v/>
      </c>
      <c r="F183" s="10" t="str">
        <f>IF($B183="","",VLOOKUP($B183,'R'!$A$2:$E$2014,4,FALSE))</f>
        <v/>
      </c>
      <c r="G183" s="3" t="str">
        <f>IF($B183="","",VLOOKUP($B183,'R'!$A$2:$E$2014,5,FALSE))</f>
        <v/>
      </c>
    </row>
    <row r="184" spans="1:7" ht="14.4">
      <c r="A184" s="21">
        <v>182</v>
      </c>
      <c r="B184" s="2"/>
      <c r="C184" s="9"/>
      <c r="D184" s="3" t="str">
        <f>IF($B184="","",VLOOKUP($B184,'R'!$A$2:$E$2014,2,FALSE))</f>
        <v/>
      </c>
      <c r="E184" s="19" t="str">
        <f>IF($B184="","",VLOOKUP($B184,'R'!$A$2:$E$2014,3,FALSE))</f>
        <v/>
      </c>
      <c r="F184" s="10" t="str">
        <f>IF($B184="","",VLOOKUP($B184,'R'!$A$2:$E$2014,4,FALSE))</f>
        <v/>
      </c>
      <c r="G184" s="3" t="str">
        <f>IF($B184="","",VLOOKUP($B184,'R'!$A$2:$E$2014,5,FALSE))</f>
        <v/>
      </c>
    </row>
    <row r="185" spans="1:7" ht="14.4">
      <c r="A185" s="21">
        <v>183</v>
      </c>
      <c r="B185" s="2"/>
      <c r="C185" s="9"/>
      <c r="D185" s="3" t="str">
        <f>IF($B185="","",VLOOKUP($B185,'R'!$A$2:$E$2014,2,FALSE))</f>
        <v/>
      </c>
      <c r="E185" s="19" t="str">
        <f>IF($B185="","",VLOOKUP($B185,'R'!$A$2:$E$2014,3,FALSE))</f>
        <v/>
      </c>
      <c r="F185" s="10" t="str">
        <f>IF($B185="","",VLOOKUP($B185,'R'!$A$2:$E$2014,4,FALSE))</f>
        <v/>
      </c>
      <c r="G185" s="3" t="str">
        <f>IF($B185="","",VLOOKUP($B185,'R'!$A$2:$E$2014,5,FALSE))</f>
        <v/>
      </c>
    </row>
    <row r="186" spans="1:7" ht="14.4">
      <c r="A186" s="21">
        <v>184</v>
      </c>
      <c r="B186" s="2"/>
      <c r="C186" s="9"/>
      <c r="D186" s="3" t="str">
        <f>IF($B186="","",VLOOKUP($B186,'R'!$A$2:$E$2014,2,FALSE))</f>
        <v/>
      </c>
      <c r="E186" s="19" t="str">
        <f>IF($B186="","",VLOOKUP($B186,'R'!$A$2:$E$2014,3,FALSE))</f>
        <v/>
      </c>
      <c r="F186" s="10" t="str">
        <f>IF($B186="","",VLOOKUP($B186,'R'!$A$2:$E$2014,4,FALSE))</f>
        <v/>
      </c>
      <c r="G186" s="3" t="str">
        <f>IF($B186="","",VLOOKUP($B186,'R'!$A$2:$E$2014,5,FALSE))</f>
        <v/>
      </c>
    </row>
    <row r="187" spans="1:7" ht="14.4">
      <c r="A187" s="21">
        <v>185</v>
      </c>
      <c r="B187" s="2"/>
      <c r="C187" s="9"/>
      <c r="D187" s="3" t="str">
        <f>IF($B187="","",VLOOKUP($B187,'R'!$A$2:$E$2014,2,FALSE))</f>
        <v/>
      </c>
      <c r="E187" s="19" t="str">
        <f>IF($B187="","",VLOOKUP($B187,'R'!$A$2:$E$2014,3,FALSE))</f>
        <v/>
      </c>
      <c r="F187" s="10" t="str">
        <f>IF($B187="","",VLOOKUP($B187,'R'!$A$2:$E$2014,4,FALSE))</f>
        <v/>
      </c>
      <c r="G187" s="3" t="str">
        <f>IF($B187="","",VLOOKUP($B187,'R'!$A$2:$E$2014,5,FALSE))</f>
        <v/>
      </c>
    </row>
    <row r="188" spans="1:7" ht="14.4">
      <c r="A188" s="21">
        <v>186</v>
      </c>
      <c r="B188" s="2"/>
      <c r="C188" s="9"/>
      <c r="D188" s="3" t="str">
        <f>IF($B188="","",VLOOKUP($B188,'R'!$A$2:$E$2014,2,FALSE))</f>
        <v/>
      </c>
      <c r="E188" s="19" t="str">
        <f>IF($B188="","",VLOOKUP($B188,'R'!$A$2:$E$2014,3,FALSE))</f>
        <v/>
      </c>
      <c r="F188" s="10" t="str">
        <f>IF($B188="","",VLOOKUP($B188,'R'!$A$2:$E$2014,4,FALSE))</f>
        <v/>
      </c>
      <c r="G188" s="3" t="str">
        <f>IF($B188="","",VLOOKUP($B188,'R'!$A$2:$E$2014,5,FALSE))</f>
        <v/>
      </c>
    </row>
    <row r="189" spans="1:7" ht="14.4">
      <c r="A189" s="21">
        <v>187</v>
      </c>
      <c r="B189" s="2"/>
      <c r="C189" s="9"/>
      <c r="D189" s="3" t="str">
        <f>IF($B189="","",VLOOKUP($B189,'R'!$A$2:$E$2014,2,FALSE))</f>
        <v/>
      </c>
      <c r="E189" s="19" t="str">
        <f>IF($B189="","",VLOOKUP($B189,'R'!$A$2:$E$2014,3,FALSE))</f>
        <v/>
      </c>
      <c r="F189" s="10" t="str">
        <f>IF($B189="","",VLOOKUP($B189,'R'!$A$2:$E$2014,4,FALSE))</f>
        <v/>
      </c>
      <c r="G189" s="3" t="str">
        <f>IF($B189="","",VLOOKUP($B189,'R'!$A$2:$E$2014,5,FALSE))</f>
        <v/>
      </c>
    </row>
    <row r="190" spans="1:7" ht="14.4">
      <c r="A190" s="21">
        <v>188</v>
      </c>
      <c r="B190" s="2"/>
      <c r="C190" s="9"/>
      <c r="D190" s="3" t="str">
        <f>IF($B190="","",VLOOKUP($B190,'R'!$A$2:$E$2014,2,FALSE))</f>
        <v/>
      </c>
      <c r="E190" s="19" t="str">
        <f>IF($B190="","",VLOOKUP($B190,'R'!$A$2:$E$2014,3,FALSE))</f>
        <v/>
      </c>
      <c r="F190" s="10" t="str">
        <f>IF($B190="","",VLOOKUP($B190,'R'!$A$2:$E$2014,4,FALSE))</f>
        <v/>
      </c>
      <c r="G190" s="3" t="str">
        <f>IF($B190="","",VLOOKUP($B190,'R'!$A$2:$E$2014,5,FALSE))</f>
        <v/>
      </c>
    </row>
    <row r="191" spans="1:7" ht="14.4">
      <c r="A191" s="21">
        <v>189</v>
      </c>
      <c r="B191" s="2"/>
      <c r="C191" s="9"/>
      <c r="D191" s="3" t="str">
        <f>IF($B191="","",VLOOKUP($B191,'R'!$A$2:$E$2014,2,FALSE))</f>
        <v/>
      </c>
      <c r="E191" s="19" t="str">
        <f>IF($B191="","",VLOOKUP($B191,'R'!$A$2:$E$2014,3,FALSE))</f>
        <v/>
      </c>
      <c r="F191" s="10" t="str">
        <f>IF($B191="","",VLOOKUP($B191,'R'!$A$2:$E$2014,4,FALSE))</f>
        <v/>
      </c>
      <c r="G191" s="3" t="str">
        <f>IF($B191="","",VLOOKUP($B191,'R'!$A$2:$E$2014,5,FALSE))</f>
        <v/>
      </c>
    </row>
    <row r="192" spans="1:7" ht="14.4">
      <c r="A192" s="21">
        <v>190</v>
      </c>
      <c r="B192" s="2"/>
      <c r="C192" s="9"/>
      <c r="D192" s="3" t="str">
        <f>IF($B192="","",VLOOKUP($B192,'R'!$A$2:$E$2014,2,FALSE))</f>
        <v/>
      </c>
      <c r="E192" s="19" t="str">
        <f>IF($B192="","",VLOOKUP($B192,'R'!$A$2:$E$2014,3,FALSE))</f>
        <v/>
      </c>
      <c r="F192" s="10" t="str">
        <f>IF($B192="","",VLOOKUP($B192,'R'!$A$2:$E$2014,4,FALSE))</f>
        <v/>
      </c>
      <c r="G192" s="3" t="str">
        <f>IF($B192="","",VLOOKUP($B192,'R'!$A$2:$E$2014,5,FALSE))</f>
        <v/>
      </c>
    </row>
    <row r="193" spans="1:7" ht="14.4">
      <c r="A193" s="21">
        <v>191</v>
      </c>
      <c r="B193" s="2"/>
      <c r="C193" s="9"/>
      <c r="D193" s="3" t="str">
        <f>IF($B193="","",VLOOKUP($B193,'R'!$A$2:$E$2014,2,FALSE))</f>
        <v/>
      </c>
      <c r="E193" s="19" t="str">
        <f>IF($B193="","",VLOOKUP($B193,'R'!$A$2:$E$2014,3,FALSE))</f>
        <v/>
      </c>
      <c r="F193" s="10" t="str">
        <f>IF($B193="","",VLOOKUP($B193,'R'!$A$2:$E$2014,4,FALSE))</f>
        <v/>
      </c>
      <c r="G193" s="3" t="str">
        <f>IF($B193="","",VLOOKUP($B193,'R'!$A$2:$E$2014,5,FALSE))</f>
        <v/>
      </c>
    </row>
    <row r="194" spans="1:7" ht="14.4">
      <c r="A194" s="21">
        <v>192</v>
      </c>
      <c r="B194" s="2"/>
      <c r="C194" s="9"/>
      <c r="D194" s="3" t="str">
        <f>IF($B194="","",VLOOKUP($B194,'R'!$A$2:$E$2014,2,FALSE))</f>
        <v/>
      </c>
      <c r="E194" s="19" t="str">
        <f>IF($B194="","",VLOOKUP($B194,'R'!$A$2:$E$2014,3,FALSE))</f>
        <v/>
      </c>
      <c r="F194" s="10" t="str">
        <f>IF($B194="","",VLOOKUP($B194,'R'!$A$2:$E$2014,4,FALSE))</f>
        <v/>
      </c>
      <c r="G194" s="3" t="str">
        <f>IF($B194="","",VLOOKUP($B194,'R'!$A$2:$E$2014,5,FALSE))</f>
        <v/>
      </c>
    </row>
    <row r="195" spans="1:7" ht="14.4">
      <c r="A195" s="21">
        <v>193</v>
      </c>
      <c r="B195" s="2"/>
      <c r="C195" s="9"/>
      <c r="D195" s="3" t="str">
        <f>IF($B195="","",VLOOKUP($B195,'R'!$A$2:$E$2014,2,FALSE))</f>
        <v/>
      </c>
      <c r="E195" s="19" t="str">
        <f>IF($B195="","",VLOOKUP($B195,'R'!$A$2:$E$2014,3,FALSE))</f>
        <v/>
      </c>
      <c r="F195" s="10" t="str">
        <f>IF($B195="","",VLOOKUP($B195,'R'!$A$2:$E$2014,4,FALSE))</f>
        <v/>
      </c>
      <c r="G195" s="3" t="str">
        <f>IF($B195="","",VLOOKUP($B195,'R'!$A$2:$E$2014,5,FALSE))</f>
        <v/>
      </c>
    </row>
    <row r="196" spans="1:7" ht="14.4">
      <c r="A196" s="21">
        <v>194</v>
      </c>
      <c r="B196" s="2"/>
      <c r="C196" s="9"/>
      <c r="D196" s="3" t="str">
        <f>IF($B196="","",VLOOKUP($B196,'R'!$A$2:$E$2014,2,FALSE))</f>
        <v/>
      </c>
      <c r="E196" s="19" t="str">
        <f>IF($B196="","",VLOOKUP($B196,'R'!$A$2:$E$2014,3,FALSE))</f>
        <v/>
      </c>
      <c r="F196" s="10" t="str">
        <f>IF($B196="","",VLOOKUP($B196,'R'!$A$2:$E$2014,4,FALSE))</f>
        <v/>
      </c>
      <c r="G196" s="3" t="str">
        <f>IF($B196="","",VLOOKUP($B196,'R'!$A$2:$E$2014,5,FALSE))</f>
        <v/>
      </c>
    </row>
    <row r="197" spans="1:7" ht="14.4">
      <c r="A197" s="21">
        <v>195</v>
      </c>
      <c r="B197" s="2"/>
      <c r="C197" s="9"/>
      <c r="D197" s="3" t="str">
        <f>IF($B197="","",VLOOKUP($B197,'R'!$A$2:$E$2014,2,FALSE))</f>
        <v/>
      </c>
      <c r="E197" s="19" t="str">
        <f>IF($B197="","",VLOOKUP($B197,'R'!$A$2:$E$2014,3,FALSE))</f>
        <v/>
      </c>
      <c r="F197" s="10" t="str">
        <f>IF($B197="","",VLOOKUP($B197,'R'!$A$2:$E$2014,4,FALSE))</f>
        <v/>
      </c>
      <c r="G197" s="3" t="str">
        <f>IF($B197="","",VLOOKUP($B197,'R'!$A$2:$E$2014,5,FALSE))</f>
        <v/>
      </c>
    </row>
    <row r="198" spans="1:7" ht="14.4">
      <c r="A198" s="21">
        <v>196</v>
      </c>
      <c r="B198" s="2"/>
      <c r="C198" s="9"/>
      <c r="D198" s="3" t="str">
        <f>IF($B198="","",VLOOKUP($B198,'R'!$A$2:$E$2014,2,FALSE))</f>
        <v/>
      </c>
      <c r="E198" s="19" t="str">
        <f>IF($B198="","",VLOOKUP($B198,'R'!$A$2:$E$2014,3,FALSE))</f>
        <v/>
      </c>
      <c r="F198" s="10" t="str">
        <f>IF($B198="","",VLOOKUP($B198,'R'!$A$2:$E$2014,4,FALSE))</f>
        <v/>
      </c>
      <c r="G198" s="3" t="str">
        <f>IF($B198="","",VLOOKUP($B198,'R'!$A$2:$E$2014,5,FALSE))</f>
        <v/>
      </c>
    </row>
    <row r="199" spans="1:7" ht="14.4">
      <c r="A199" s="21">
        <v>197</v>
      </c>
      <c r="B199" s="2"/>
      <c r="C199" s="9"/>
      <c r="D199" s="3" t="str">
        <f>IF($B199="","",VLOOKUP($B199,'R'!$A$2:$E$2014,2,FALSE))</f>
        <v/>
      </c>
      <c r="E199" s="19" t="str">
        <f>IF($B199="","",VLOOKUP($B199,'R'!$A$2:$E$2014,3,FALSE))</f>
        <v/>
      </c>
      <c r="F199" s="10" t="str">
        <f>IF($B199="","",VLOOKUP($B199,'R'!$A$2:$E$2014,4,FALSE))</f>
        <v/>
      </c>
      <c r="G199" s="3" t="str">
        <f>IF($B199="","",VLOOKUP($B199,'R'!$A$2:$E$2014,5,FALSE))</f>
        <v/>
      </c>
    </row>
    <row r="200" spans="1:7" ht="14.4">
      <c r="A200" s="21">
        <v>198</v>
      </c>
      <c r="B200" s="2"/>
      <c r="C200" s="9"/>
      <c r="D200" s="3" t="str">
        <f>IF($B200="","",VLOOKUP($B200,'R'!$A$2:$E$2014,2,FALSE))</f>
        <v/>
      </c>
      <c r="E200" s="19" t="str">
        <f>IF($B200="","",VLOOKUP($B200,'R'!$A$2:$E$2014,3,FALSE))</f>
        <v/>
      </c>
      <c r="F200" s="10" t="str">
        <f>IF($B200="","",VLOOKUP($B200,'R'!$A$2:$E$2014,4,FALSE))</f>
        <v/>
      </c>
      <c r="G200" s="3" t="str">
        <f>IF($B200="","",VLOOKUP($B200,'R'!$A$2:$E$2014,5,FALSE))</f>
        <v/>
      </c>
    </row>
    <row r="201" spans="1:7" ht="14.4">
      <c r="A201" s="21">
        <v>199</v>
      </c>
      <c r="B201" s="2"/>
      <c r="C201" s="9"/>
      <c r="D201" s="3" t="str">
        <f>IF($B201="","",VLOOKUP($B201,'R'!$A$2:$E$2014,2,FALSE))</f>
        <v/>
      </c>
      <c r="E201" s="19" t="str">
        <f>IF($B201="","",VLOOKUP($B201,'R'!$A$2:$E$2014,3,FALSE))</f>
        <v/>
      </c>
      <c r="F201" s="10" t="str">
        <f>IF($B201="","",VLOOKUP($B201,'R'!$A$2:$E$2014,4,FALSE))</f>
        <v/>
      </c>
      <c r="G201" s="3" t="str">
        <f>IF($B201="","",VLOOKUP($B201,'R'!$A$2:$E$2014,5,FALSE))</f>
        <v/>
      </c>
    </row>
    <row r="202" spans="1:7" ht="14.4">
      <c r="A202" s="21">
        <v>200</v>
      </c>
      <c r="B202" s="2"/>
      <c r="C202" s="9"/>
      <c r="D202" s="3" t="str">
        <f>IF($B202="","",VLOOKUP($B202,'R'!$A$2:$E$2014,2,FALSE))</f>
        <v/>
      </c>
      <c r="E202" s="19" t="str">
        <f>IF($B202="","",VLOOKUP($B202,'R'!$A$2:$E$2014,3,FALSE))</f>
        <v/>
      </c>
      <c r="F202" s="10" t="str">
        <f>IF($B202="","",VLOOKUP($B202,'R'!$A$2:$E$2014,4,FALSE))</f>
        <v/>
      </c>
      <c r="G202" s="3" t="str">
        <f>IF($B202="","",VLOOKUP($B202,'R'!$A$2:$E$2014,5,FALSE))</f>
        <v/>
      </c>
    </row>
    <row r="203" spans="1:7" ht="14.4">
      <c r="A203" s="21">
        <v>201</v>
      </c>
      <c r="B203" s="2"/>
      <c r="C203" s="9"/>
      <c r="D203" s="3" t="str">
        <f>IF($B203="","",VLOOKUP($B203,'R'!$A$2:$E$2014,2,FALSE))</f>
        <v/>
      </c>
      <c r="E203" s="19" t="str">
        <f>IF($B203="","",VLOOKUP($B203,'R'!$A$2:$E$2014,3,FALSE))</f>
        <v/>
      </c>
      <c r="F203" s="10" t="str">
        <f>IF($B203="","",VLOOKUP($B203,'R'!$A$2:$E$2014,4,FALSE))</f>
        <v/>
      </c>
      <c r="G203" s="3" t="str">
        <f>IF($B203="","",VLOOKUP($B203,'R'!$A$2:$E$2014,5,FALSE))</f>
        <v/>
      </c>
    </row>
    <row r="204" spans="1:7" ht="14.4">
      <c r="A204" s="21">
        <v>202</v>
      </c>
      <c r="B204" s="2"/>
      <c r="C204" s="9"/>
      <c r="D204" s="3" t="str">
        <f>IF($B204="","",VLOOKUP($B204,'R'!$A$2:$E$2014,2,FALSE))</f>
        <v/>
      </c>
      <c r="E204" s="19" t="str">
        <f>IF($B204="","",VLOOKUP($B204,'R'!$A$2:$E$2014,3,FALSE))</f>
        <v/>
      </c>
      <c r="F204" s="10" t="str">
        <f>IF($B204="","",VLOOKUP($B204,'R'!$A$2:$E$2014,4,FALSE))</f>
        <v/>
      </c>
      <c r="G204" s="3" t="str">
        <f>IF($B204="","",VLOOKUP($B204,'R'!$A$2:$E$2014,5,FALSE))</f>
        <v/>
      </c>
    </row>
    <row r="205" spans="1:7" ht="14.4">
      <c r="A205" s="21">
        <v>203</v>
      </c>
      <c r="B205" s="2"/>
      <c r="C205" s="9"/>
      <c r="D205" s="3" t="str">
        <f>IF($B205="","",VLOOKUP($B205,'R'!$A$2:$E$2014,2,FALSE))</f>
        <v/>
      </c>
      <c r="E205" s="19" t="str">
        <f>IF($B205="","",VLOOKUP($B205,'R'!$A$2:$E$2014,3,FALSE))</f>
        <v/>
      </c>
      <c r="F205" s="10" t="str">
        <f>IF($B205="","",VLOOKUP($B205,'R'!$A$2:$E$2014,4,FALSE))</f>
        <v/>
      </c>
      <c r="G205" s="3" t="str">
        <f>IF($B205="","",VLOOKUP($B205,'R'!$A$2:$E$2014,5,FALSE))</f>
        <v/>
      </c>
    </row>
    <row r="206" spans="1:7" ht="14.4">
      <c r="A206" s="21">
        <v>204</v>
      </c>
      <c r="B206" s="2"/>
      <c r="C206" s="9"/>
      <c r="D206" s="3" t="str">
        <f>IF($B206="","",VLOOKUP($B206,'R'!$A$2:$E$2014,2,FALSE))</f>
        <v/>
      </c>
      <c r="E206" s="19" t="str">
        <f>IF($B206="","",VLOOKUP($B206,'R'!$A$2:$E$2014,3,FALSE))</f>
        <v/>
      </c>
      <c r="F206" s="10" t="str">
        <f>IF($B206="","",VLOOKUP($B206,'R'!$A$2:$E$2014,4,FALSE))</f>
        <v/>
      </c>
      <c r="G206" s="3" t="str">
        <f>IF($B206="","",VLOOKUP($B206,'R'!$A$2:$E$2014,5,FALSE))</f>
        <v/>
      </c>
    </row>
    <row r="207" spans="1:7" ht="14.4">
      <c r="A207" s="21">
        <v>205</v>
      </c>
      <c r="B207" s="2"/>
      <c r="C207" s="9"/>
      <c r="D207" s="3" t="str">
        <f>IF($B207="","",VLOOKUP($B207,'R'!$A$2:$E$2014,2,FALSE))</f>
        <v/>
      </c>
      <c r="E207" s="19" t="str">
        <f>IF($B207="","",VLOOKUP($B207,'R'!$A$2:$E$2014,3,FALSE))</f>
        <v/>
      </c>
      <c r="F207" s="10" t="str">
        <f>IF($B207="","",VLOOKUP($B207,'R'!$A$2:$E$2014,4,FALSE))</f>
        <v/>
      </c>
      <c r="G207" s="3" t="str">
        <f>IF($B207="","",VLOOKUP($B207,'R'!$A$2:$E$2014,5,FALSE))</f>
        <v/>
      </c>
    </row>
  </sheetData>
  <phoneticPr fontId="2"/>
  <pageMargins left="0.75" right="0.3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zoomScaleNormal="100" workbookViewId="0">
      <pane ySplit="2" topLeftCell="A3" activePane="bottomLeft" state="frozen"/>
      <selection activeCell="B8" sqref="B8"/>
      <selection pane="bottomLeft" activeCell="B8" sqref="B8"/>
    </sheetView>
  </sheetViews>
  <sheetFormatPr defaultColWidth="13" defaultRowHeight="13.2"/>
  <cols>
    <col min="1" max="1" width="4.33203125" customWidth="1"/>
    <col min="2" max="2" width="28.109375" customWidth="1"/>
    <col min="3" max="3" width="3" customWidth="1"/>
    <col min="4" max="4" width="28.44140625" style="1" customWidth="1"/>
    <col min="5" max="5" width="26.88671875" style="1" customWidth="1"/>
    <col min="6" max="6" width="6.109375" style="1" customWidth="1"/>
    <col min="7" max="7" width="46.33203125" customWidth="1"/>
  </cols>
  <sheetData>
    <row r="1" spans="1:7" ht="40.5" customHeight="1" thickBot="1">
      <c r="A1" s="12"/>
      <c r="B1" s="13" t="s">
        <v>212</v>
      </c>
      <c r="C1" s="13"/>
      <c r="D1" s="14" t="s">
        <v>3027</v>
      </c>
      <c r="E1" s="15" t="s">
        <v>3386</v>
      </c>
      <c r="F1" s="16"/>
      <c r="G1" s="22" t="s">
        <v>157</v>
      </c>
    </row>
    <row r="2" spans="1:7" ht="22.5" customHeight="1" thickBot="1">
      <c r="A2" s="32"/>
      <c r="B2" s="36" t="s">
        <v>3227</v>
      </c>
      <c r="C2" s="33"/>
      <c r="D2" s="34" t="s">
        <v>2724</v>
      </c>
      <c r="E2" s="35" t="s">
        <v>2725</v>
      </c>
      <c r="F2" s="17" t="s">
        <v>2613</v>
      </c>
      <c r="G2" s="11" t="s">
        <v>2614</v>
      </c>
    </row>
    <row r="3" spans="1:7" ht="18" customHeight="1">
      <c r="A3" s="18">
        <v>1</v>
      </c>
      <c r="B3" s="24"/>
      <c r="C3" s="25"/>
      <c r="D3" s="3" t="str">
        <f>IF($B3="","",VLOOKUP($B3,'R'!$A$2:$E$2014,2,FALSE))</f>
        <v/>
      </c>
      <c r="E3" s="19" t="str">
        <f>IF($B3="","",VLOOKUP($B3,'R'!$A$2:$E$2014,3,FALSE))</f>
        <v/>
      </c>
      <c r="F3" s="10" t="str">
        <f>IF($B3="","",VLOOKUP($B3,'R'!$A$2:$E$2014,4,FALSE))</f>
        <v/>
      </c>
      <c r="G3" s="3" t="str">
        <f>IF($B3="","",VLOOKUP($B3,'R'!$A$2:$E$2014,5,FALSE))</f>
        <v/>
      </c>
    </row>
    <row r="4" spans="1:7" ht="18" customHeight="1">
      <c r="A4" s="20">
        <v>2</v>
      </c>
      <c r="B4" s="25"/>
      <c r="C4" s="25"/>
      <c r="D4" s="3" t="str">
        <f>IF($B4="","",VLOOKUP($B4,'R'!$A$2:$E$2014,2,FALSE))</f>
        <v/>
      </c>
      <c r="E4" s="19" t="str">
        <f>IF($B4="","",VLOOKUP($B4,'R'!$A$2:$E$2014,3,FALSE))</f>
        <v/>
      </c>
      <c r="F4" s="10" t="str">
        <f>IF($B4="","",VLOOKUP($B4,'R'!$A$2:$E$2014,4,FALSE))</f>
        <v/>
      </c>
      <c r="G4" s="3" t="str">
        <f>IF($B4="","",VLOOKUP($B4,'R'!$A$2:$E$2014,5,FALSE))</f>
        <v/>
      </c>
    </row>
    <row r="5" spans="1:7" ht="18" customHeight="1">
      <c r="A5" s="20">
        <v>3</v>
      </c>
      <c r="B5" s="25"/>
      <c r="C5" s="25"/>
      <c r="D5" s="3" t="str">
        <f>IF($B5="","",VLOOKUP($B5,'R'!$A$2:$E$2014,2,FALSE))</f>
        <v/>
      </c>
      <c r="E5" s="19" t="str">
        <f>IF($B5="","",VLOOKUP($B5,'R'!$A$2:$E$2014,3,FALSE))</f>
        <v/>
      </c>
      <c r="F5" s="10" t="str">
        <f>IF($B5="","",VLOOKUP($B5,'R'!$A$2:$E$2014,4,FALSE))</f>
        <v/>
      </c>
      <c r="G5" s="3" t="str">
        <f>IF($B5="","",VLOOKUP($B5,'R'!$A$2:$E$2014,5,FALSE))</f>
        <v/>
      </c>
    </row>
    <row r="6" spans="1:7" ht="18" customHeight="1">
      <c r="A6" s="18">
        <v>4</v>
      </c>
      <c r="B6" s="24"/>
      <c r="C6" s="25"/>
      <c r="D6" s="3" t="str">
        <f>IF($B6="","",VLOOKUP($B6,'R'!$A$2:$E$2014,2,FALSE))</f>
        <v/>
      </c>
      <c r="E6" s="19" t="str">
        <f>IF($B6="","",VLOOKUP($B6,'R'!$A$2:$E$2014,3,FALSE))</f>
        <v/>
      </c>
      <c r="F6" s="10" t="str">
        <f>IF($B6="","",VLOOKUP($B6,'R'!$A$2:$E$2014,4,FALSE))</f>
        <v/>
      </c>
      <c r="G6" s="3" t="str">
        <f>IF($B6="","",VLOOKUP($B6,'R'!$A$2:$E$2014,5,FALSE))</f>
        <v/>
      </c>
    </row>
    <row r="7" spans="1:7" ht="18" customHeight="1">
      <c r="A7" s="20">
        <v>5</v>
      </c>
      <c r="B7" s="24"/>
      <c r="C7" s="25"/>
      <c r="D7" s="3" t="str">
        <f>IF($B7="","",VLOOKUP($B7,'R'!$A$2:$E$2014,2,FALSE))</f>
        <v/>
      </c>
      <c r="E7" s="19" t="str">
        <f>IF($B7="","",VLOOKUP($B7,'R'!$A$2:$E$2014,3,FALSE))</f>
        <v/>
      </c>
      <c r="F7" s="10" t="str">
        <f>IF($B7="","",VLOOKUP($B7,'R'!$A$2:$E$2014,4,FALSE))</f>
        <v/>
      </c>
      <c r="G7" s="3" t="str">
        <f>IF($B7="","",VLOOKUP($B7,'R'!$A$2:$E$2014,5,FALSE))</f>
        <v/>
      </c>
    </row>
    <row r="8" spans="1:7" ht="18" customHeight="1">
      <c r="A8" s="20">
        <v>6</v>
      </c>
      <c r="B8" s="24"/>
      <c r="C8" s="25"/>
      <c r="D8" s="3" t="str">
        <f>IF($B8="","",VLOOKUP($B8,'R'!$A$2:$E$2014,2,FALSE))</f>
        <v/>
      </c>
      <c r="E8" s="19" t="str">
        <f>IF($B8="","",VLOOKUP($B8,'R'!$A$2:$E$2014,3,FALSE))</f>
        <v/>
      </c>
      <c r="F8" s="10" t="str">
        <f>IF($B8="","",VLOOKUP($B8,'R'!$A$2:$E$2014,4,FALSE))</f>
        <v/>
      </c>
      <c r="G8" s="3" t="str">
        <f>IF($B8="","",VLOOKUP($B8,'R'!$A$2:$E$2014,5,FALSE))</f>
        <v/>
      </c>
    </row>
    <row r="9" spans="1:7" ht="18" customHeight="1">
      <c r="A9" s="18">
        <v>7</v>
      </c>
      <c r="B9" s="24"/>
      <c r="C9" s="25"/>
      <c r="D9" s="3" t="str">
        <f>IF($B9="","",VLOOKUP($B9,'R'!$A$2:$E$2014,2,FALSE))</f>
        <v/>
      </c>
      <c r="E9" s="19" t="str">
        <f>IF($B9="","",VLOOKUP($B9,'R'!$A$2:$E$2014,3,FALSE))</f>
        <v/>
      </c>
      <c r="F9" s="10" t="str">
        <f>IF($B9="","",VLOOKUP($B9,'R'!$A$2:$E$2014,4,FALSE))</f>
        <v/>
      </c>
      <c r="G9" s="3" t="str">
        <f>IF($B9="","",VLOOKUP($B9,'R'!$A$2:$E$2014,5,FALSE))</f>
        <v/>
      </c>
    </row>
    <row r="10" spans="1:7" ht="18" customHeight="1">
      <c r="A10" s="20">
        <v>8</v>
      </c>
      <c r="B10" s="24"/>
      <c r="C10" s="25"/>
      <c r="D10" s="3" t="str">
        <f>IF($B10="","",VLOOKUP($B10,'R'!$A$2:$E$2014,2,FALSE))</f>
        <v/>
      </c>
      <c r="E10" s="19" t="str">
        <f>IF($B10="","",VLOOKUP($B10,'R'!$A$2:$E$2014,3,FALSE))</f>
        <v/>
      </c>
      <c r="F10" s="10" t="str">
        <f>IF($B10="","",VLOOKUP($B10,'R'!$A$2:$E$2014,4,FALSE))</f>
        <v/>
      </c>
      <c r="G10" s="3" t="str">
        <f>IF($B10="","",VLOOKUP($B10,'R'!$A$2:$E$2014,5,FALSE))</f>
        <v/>
      </c>
    </row>
    <row r="11" spans="1:7" ht="18" customHeight="1">
      <c r="A11" s="20">
        <v>9</v>
      </c>
      <c r="B11" s="24"/>
      <c r="C11" s="25"/>
      <c r="D11" s="3" t="str">
        <f>IF($B11="","",VLOOKUP($B11,'R'!$A$2:$E$2014,2,FALSE))</f>
        <v/>
      </c>
      <c r="E11" s="19" t="str">
        <f>IF($B11="","",VLOOKUP($B11,'R'!$A$2:$E$2014,3,FALSE))</f>
        <v/>
      </c>
      <c r="F11" s="10" t="str">
        <f>IF($B11="","",VLOOKUP($B11,'R'!$A$2:$E$2014,4,FALSE))</f>
        <v/>
      </c>
      <c r="G11" s="3" t="str">
        <f>IF($B11="","",VLOOKUP($B11,'R'!$A$2:$E$2014,5,FALSE))</f>
        <v/>
      </c>
    </row>
    <row r="12" spans="1:7" ht="18" customHeight="1">
      <c r="A12" s="18">
        <v>10</v>
      </c>
      <c r="B12" s="24"/>
      <c r="C12" s="25"/>
      <c r="D12" s="3" t="str">
        <f>IF($B12="","",VLOOKUP($B12,'R'!$A$2:$E$2014,2,FALSE))</f>
        <v/>
      </c>
      <c r="E12" s="19" t="str">
        <f>IF($B12="","",VLOOKUP($B12,'R'!$A$2:$E$2014,3,FALSE))</f>
        <v/>
      </c>
      <c r="F12" s="10" t="str">
        <f>IF($B12="","",VLOOKUP($B12,'R'!$A$2:$E$2014,4,FALSE))</f>
        <v/>
      </c>
      <c r="G12" s="3" t="str">
        <f>IF($B12="","",VLOOKUP($B12,'R'!$A$2:$E$2014,5,FALSE))</f>
        <v/>
      </c>
    </row>
    <row r="13" spans="1:7" ht="18" customHeight="1">
      <c r="A13" s="20">
        <v>11</v>
      </c>
      <c r="B13" s="24"/>
      <c r="C13" s="25"/>
      <c r="D13" s="3" t="str">
        <f>IF($B13="","",VLOOKUP($B13,'R'!$A$2:$E$2014,2,FALSE))</f>
        <v/>
      </c>
      <c r="E13" s="19" t="str">
        <f>IF($B13="","",VLOOKUP($B13,'R'!$A$2:$E$2014,3,FALSE))</f>
        <v/>
      </c>
      <c r="F13" s="10" t="str">
        <f>IF($B13="","",VLOOKUP($B13,'R'!$A$2:$E$2014,4,FALSE))</f>
        <v/>
      </c>
      <c r="G13" s="3" t="str">
        <f>IF($B13="","",VLOOKUP($B13,'R'!$A$2:$E$2014,5,FALSE))</f>
        <v/>
      </c>
    </row>
    <row r="14" spans="1:7" ht="18" customHeight="1">
      <c r="A14" s="20">
        <v>12</v>
      </c>
      <c r="B14" s="24"/>
      <c r="C14" s="25"/>
      <c r="D14" s="3" t="str">
        <f>IF($B14="","",VLOOKUP($B14,'R'!$A$2:$E$2014,2,FALSE))</f>
        <v/>
      </c>
      <c r="E14" s="19" t="str">
        <f>IF($B14="","",VLOOKUP($B14,'R'!$A$2:$E$2014,3,FALSE))</f>
        <v/>
      </c>
      <c r="F14" s="10" t="str">
        <f>IF($B14="","",VLOOKUP($B14,'R'!$A$2:$E$2014,4,FALSE))</f>
        <v/>
      </c>
      <c r="G14" s="3" t="str">
        <f>IF($B14="","",VLOOKUP($B14,'R'!$A$2:$E$2014,5,FALSE))</f>
        <v/>
      </c>
    </row>
    <row r="15" spans="1:7" ht="18" customHeight="1">
      <c r="A15" s="18">
        <v>13</v>
      </c>
      <c r="B15" s="24"/>
      <c r="C15" s="25"/>
      <c r="D15" s="3" t="str">
        <f>IF($B15="","",VLOOKUP($B15,'R'!$A$2:$E$2014,2,FALSE))</f>
        <v/>
      </c>
      <c r="E15" s="19" t="str">
        <f>IF($B15="","",VLOOKUP($B15,'R'!$A$2:$E$2014,3,FALSE))</f>
        <v/>
      </c>
      <c r="F15" s="10" t="str">
        <f>IF($B15="","",VLOOKUP($B15,'R'!$A$2:$E$2014,4,FALSE))</f>
        <v/>
      </c>
      <c r="G15" s="3" t="str">
        <f>IF($B15="","",VLOOKUP($B15,'R'!$A$2:$E$2014,5,FALSE))</f>
        <v/>
      </c>
    </row>
    <row r="16" spans="1:7" ht="18" customHeight="1">
      <c r="A16" s="20">
        <v>14</v>
      </c>
      <c r="B16" s="24"/>
      <c r="C16" s="25"/>
      <c r="D16" s="3" t="str">
        <f>IF($B16="","",VLOOKUP($B16,'R'!$A$2:$E$2014,2,FALSE))</f>
        <v/>
      </c>
      <c r="E16" s="19" t="str">
        <f>IF($B16="","",VLOOKUP($B16,'R'!$A$2:$E$2014,3,FALSE))</f>
        <v/>
      </c>
      <c r="F16" s="10" t="str">
        <f>IF($B16="","",VLOOKUP($B16,'R'!$A$2:$E$2014,4,FALSE))</f>
        <v/>
      </c>
      <c r="G16" s="3" t="str">
        <f>IF($B16="","",VLOOKUP($B16,'R'!$A$2:$E$2014,5,FALSE))</f>
        <v/>
      </c>
    </row>
    <row r="17" spans="1:7" ht="18" customHeight="1">
      <c r="A17" s="20">
        <v>15</v>
      </c>
      <c r="B17" s="24"/>
      <c r="C17" s="25"/>
      <c r="D17" s="3" t="str">
        <f>IF($B17="","",VLOOKUP($B17,'R'!$A$2:$E$2014,2,FALSE))</f>
        <v/>
      </c>
      <c r="E17" s="19" t="str">
        <f>IF($B17="","",VLOOKUP($B17,'R'!$A$2:$E$2014,3,FALSE))</f>
        <v/>
      </c>
      <c r="F17" s="10" t="str">
        <f>IF($B17="","",VLOOKUP($B17,'R'!$A$2:$E$2014,4,FALSE))</f>
        <v/>
      </c>
      <c r="G17" s="3" t="str">
        <f>IF($B17="","",VLOOKUP($B17,'R'!$A$2:$E$2014,5,FALSE))</f>
        <v/>
      </c>
    </row>
    <row r="18" spans="1:7" ht="18" customHeight="1">
      <c r="A18" s="18">
        <v>16</v>
      </c>
      <c r="B18" s="24"/>
      <c r="C18" s="25"/>
      <c r="D18" s="3" t="str">
        <f>IF($B18="","",VLOOKUP($B18,'R'!$A$2:$E$2014,2,FALSE))</f>
        <v/>
      </c>
      <c r="E18" s="19" t="str">
        <f>IF($B18="","",VLOOKUP($B18,'R'!$A$2:$E$2014,3,FALSE))</f>
        <v/>
      </c>
      <c r="F18" s="10" t="str">
        <f>IF($B18="","",VLOOKUP($B18,'R'!$A$2:$E$2014,4,FALSE))</f>
        <v/>
      </c>
      <c r="G18" s="3" t="str">
        <f>IF($B18="","",VLOOKUP($B18,'R'!$A$2:$E$2014,5,FALSE))</f>
        <v/>
      </c>
    </row>
    <row r="19" spans="1:7" ht="18" customHeight="1">
      <c r="A19" s="20">
        <v>17</v>
      </c>
      <c r="B19" s="24"/>
      <c r="C19" s="25"/>
      <c r="D19" s="3" t="str">
        <f>IF($B19="","",VLOOKUP($B19,'R'!$A$2:$E$2014,2,FALSE))</f>
        <v/>
      </c>
      <c r="E19" s="19" t="str">
        <f>IF($B19="","",VLOOKUP($B19,'R'!$A$2:$E$2014,3,FALSE))</f>
        <v/>
      </c>
      <c r="F19" s="10" t="str">
        <f>IF($B19="","",VLOOKUP($B19,'R'!$A$2:$E$2014,4,FALSE))</f>
        <v/>
      </c>
      <c r="G19" s="3" t="str">
        <f>IF($B19="","",VLOOKUP($B19,'R'!$A$2:$E$2014,5,FALSE))</f>
        <v/>
      </c>
    </row>
    <row r="20" spans="1:7" ht="18" customHeight="1">
      <c r="A20" s="20">
        <v>18</v>
      </c>
      <c r="B20" s="24"/>
      <c r="C20" s="25"/>
      <c r="D20" s="3" t="str">
        <f>IF($B20="","",VLOOKUP($B20,'R'!$A$2:$E$2014,2,FALSE))</f>
        <v/>
      </c>
      <c r="E20" s="19" t="str">
        <f>IF($B20="","",VLOOKUP($B20,'R'!$A$2:$E$2014,3,FALSE))</f>
        <v/>
      </c>
      <c r="F20" s="10" t="str">
        <f>IF($B20="","",VLOOKUP($B20,'R'!$A$2:$E$2014,4,FALSE))</f>
        <v/>
      </c>
      <c r="G20" s="3" t="str">
        <f>IF($B20="","",VLOOKUP($B20,'R'!$A$2:$E$2014,5,FALSE))</f>
        <v/>
      </c>
    </row>
    <row r="21" spans="1:7" ht="18" customHeight="1">
      <c r="A21" s="18">
        <v>19</v>
      </c>
      <c r="B21" s="24"/>
      <c r="C21" s="25"/>
      <c r="D21" s="3" t="str">
        <f>IF($B21="","",VLOOKUP($B21,'R'!$A$2:$E$2014,2,FALSE))</f>
        <v/>
      </c>
      <c r="E21" s="19" t="str">
        <f>IF($B21="","",VLOOKUP($B21,'R'!$A$2:$E$2014,3,FALSE))</f>
        <v/>
      </c>
      <c r="F21" s="10" t="str">
        <f>IF($B21="","",VLOOKUP($B21,'R'!$A$2:$E$2014,4,FALSE))</f>
        <v/>
      </c>
      <c r="G21" s="3" t="str">
        <f>IF($B21="","",VLOOKUP($B21,'R'!$A$2:$E$2014,5,FALSE))</f>
        <v/>
      </c>
    </row>
    <row r="22" spans="1:7" ht="18" customHeight="1">
      <c r="A22" s="20">
        <v>20</v>
      </c>
      <c r="B22" s="24"/>
      <c r="C22" s="25"/>
      <c r="D22" s="3" t="str">
        <f>IF($B22="","",VLOOKUP($B22,'R'!$A$2:$E$2014,2,FALSE))</f>
        <v/>
      </c>
      <c r="E22" s="19" t="str">
        <f>IF($B22="","",VLOOKUP($B22,'R'!$A$2:$E$2014,3,FALSE))</f>
        <v/>
      </c>
      <c r="F22" s="10" t="str">
        <f>IF($B22="","",VLOOKUP($B22,'R'!$A$2:$E$2014,4,FALSE))</f>
        <v/>
      </c>
      <c r="G22" s="3" t="str">
        <f>IF($B22="","",VLOOKUP($B22,'R'!$A$2:$E$2014,5,FALSE))</f>
        <v/>
      </c>
    </row>
    <row r="23" spans="1:7" ht="18" customHeight="1">
      <c r="A23" s="20">
        <v>21</v>
      </c>
      <c r="B23" s="24"/>
      <c r="C23" s="25"/>
      <c r="D23" s="3" t="str">
        <f>IF($B23="","",VLOOKUP($B23,'R'!$A$2:$E$2014,2,FALSE))</f>
        <v/>
      </c>
      <c r="E23" s="19" t="str">
        <f>IF($B23="","",VLOOKUP($B23,'R'!$A$2:$E$2014,3,FALSE))</f>
        <v/>
      </c>
      <c r="F23" s="10" t="str">
        <f>IF($B23="","",VLOOKUP($B23,'R'!$A$2:$E$2014,4,FALSE))</f>
        <v/>
      </c>
      <c r="G23" s="3" t="str">
        <f>IF($B23="","",VLOOKUP($B23,'R'!$A$2:$E$2014,5,FALSE))</f>
        <v/>
      </c>
    </row>
    <row r="24" spans="1:7" ht="18" customHeight="1">
      <c r="A24" s="18">
        <v>22</v>
      </c>
      <c r="B24" s="24"/>
      <c r="C24" s="25"/>
      <c r="D24" s="3" t="str">
        <f>IF($B24="","",VLOOKUP($B24,'R'!$A$2:$E$2014,2,FALSE))</f>
        <v/>
      </c>
      <c r="E24" s="19" t="str">
        <f>IF($B24="","",VLOOKUP($B24,'R'!$A$2:$E$2014,3,FALSE))</f>
        <v/>
      </c>
      <c r="F24" s="10" t="str">
        <f>IF($B24="","",VLOOKUP($B24,'R'!$A$2:$E$2014,4,FALSE))</f>
        <v/>
      </c>
      <c r="G24" s="3" t="str">
        <f>IF($B24="","",VLOOKUP($B24,'R'!$A$2:$E$2014,5,FALSE))</f>
        <v/>
      </c>
    </row>
    <row r="25" spans="1:7" ht="18" customHeight="1">
      <c r="A25" s="20">
        <v>23</v>
      </c>
      <c r="B25" s="24"/>
      <c r="C25" s="25"/>
      <c r="D25" s="3" t="str">
        <f>IF($B25="","",VLOOKUP($B25,'R'!$A$2:$E$2014,2,FALSE))</f>
        <v/>
      </c>
      <c r="E25" s="19" t="str">
        <f>IF($B25="","",VLOOKUP($B25,'R'!$A$2:$E$2014,3,FALSE))</f>
        <v/>
      </c>
      <c r="F25" s="10" t="str">
        <f>IF($B25="","",VLOOKUP($B25,'R'!$A$2:$E$2014,4,FALSE))</f>
        <v/>
      </c>
      <c r="G25" s="3" t="str">
        <f>IF($B25="","",VLOOKUP($B25,'R'!$A$2:$E$2014,5,FALSE))</f>
        <v/>
      </c>
    </row>
    <row r="26" spans="1:7" ht="18" customHeight="1">
      <c r="A26" s="20">
        <v>24</v>
      </c>
      <c r="B26" s="24"/>
      <c r="C26" s="25"/>
      <c r="D26" s="3" t="str">
        <f>IF($B26="","",VLOOKUP($B26,'R'!$A$2:$E$2014,2,FALSE))</f>
        <v/>
      </c>
      <c r="E26" s="19" t="str">
        <f>IF($B26="","",VLOOKUP($B26,'R'!$A$2:$E$2014,3,FALSE))</f>
        <v/>
      </c>
      <c r="F26" s="10" t="str">
        <f>IF($B26="","",VLOOKUP($B26,'R'!$A$2:$E$2014,4,FALSE))</f>
        <v/>
      </c>
      <c r="G26" s="3" t="str">
        <f>IF($B26="","",VLOOKUP($B26,'R'!$A$2:$E$2014,5,FALSE))</f>
        <v/>
      </c>
    </row>
    <row r="27" spans="1:7" ht="18" customHeight="1">
      <c r="A27" s="18">
        <v>25</v>
      </c>
      <c r="B27" s="24"/>
      <c r="C27" s="25"/>
      <c r="D27" s="3" t="str">
        <f>IF($B27="","",VLOOKUP($B27,'R'!$A$2:$E$2014,2,FALSE))</f>
        <v/>
      </c>
      <c r="E27" s="19" t="str">
        <f>IF($B27="","",VLOOKUP($B27,'R'!$A$2:$E$2014,3,FALSE))</f>
        <v/>
      </c>
      <c r="F27" s="10" t="str">
        <f>IF($B27="","",VLOOKUP($B27,'R'!$A$2:$E$2014,4,FALSE))</f>
        <v/>
      </c>
      <c r="G27" s="3" t="str">
        <f>IF($B27="","",VLOOKUP($B27,'R'!$A$2:$E$2014,5,FALSE))</f>
        <v/>
      </c>
    </row>
    <row r="28" spans="1:7" ht="18" customHeight="1">
      <c r="A28" s="20">
        <v>26</v>
      </c>
      <c r="B28" s="24"/>
      <c r="C28" s="25"/>
      <c r="D28" s="3" t="str">
        <f>IF($B28="","",VLOOKUP($B28,'R'!$A$2:$E$2014,2,FALSE))</f>
        <v/>
      </c>
      <c r="E28" s="19" t="str">
        <f>IF($B28="","",VLOOKUP($B28,'R'!$A$2:$E$2014,3,FALSE))</f>
        <v/>
      </c>
      <c r="F28" s="10" t="str">
        <f>IF($B28="","",VLOOKUP($B28,'R'!$A$2:$E$2014,4,FALSE))</f>
        <v/>
      </c>
      <c r="G28" s="3" t="str">
        <f>IF($B28="","",VLOOKUP($B28,'R'!$A$2:$E$2014,5,FALSE))</f>
        <v/>
      </c>
    </row>
    <row r="29" spans="1:7" ht="18" customHeight="1">
      <c r="A29" s="20">
        <v>27</v>
      </c>
      <c r="B29" s="24"/>
      <c r="C29" s="25"/>
      <c r="D29" s="3" t="str">
        <f>IF($B29="","",VLOOKUP($B29,'R'!$A$2:$E$2014,2,FALSE))</f>
        <v/>
      </c>
      <c r="E29" s="19" t="str">
        <f>IF($B29="","",VLOOKUP($B29,'R'!$A$2:$E$2014,3,FALSE))</f>
        <v/>
      </c>
      <c r="F29" s="10" t="str">
        <f>IF($B29="","",VLOOKUP($B29,'R'!$A$2:$E$2014,4,FALSE))</f>
        <v/>
      </c>
      <c r="G29" s="3" t="str">
        <f>IF($B29="","",VLOOKUP($B29,'R'!$A$2:$E$2014,5,FALSE))</f>
        <v/>
      </c>
    </row>
    <row r="30" spans="1:7" ht="18" customHeight="1">
      <c r="A30" s="18">
        <v>28</v>
      </c>
      <c r="B30" s="24"/>
      <c r="C30" s="25"/>
      <c r="D30" s="3" t="str">
        <f>IF($B30="","",VLOOKUP($B30,'R'!$A$2:$E$2014,2,FALSE))</f>
        <v/>
      </c>
      <c r="E30" s="19" t="str">
        <f>IF($B30="","",VLOOKUP($B30,'R'!$A$2:$E$2014,3,FALSE))</f>
        <v/>
      </c>
      <c r="F30" s="10" t="str">
        <f>IF($B30="","",VLOOKUP($B30,'R'!$A$2:$E$2014,4,FALSE))</f>
        <v/>
      </c>
      <c r="G30" s="3" t="str">
        <f>IF($B30="","",VLOOKUP($B30,'R'!$A$2:$E$2014,5,FALSE))</f>
        <v/>
      </c>
    </row>
    <row r="31" spans="1:7" ht="18" customHeight="1">
      <c r="A31" s="20">
        <v>29</v>
      </c>
      <c r="B31" s="24"/>
      <c r="C31" s="25"/>
      <c r="D31" s="3" t="str">
        <f>IF($B31="","",VLOOKUP($B31,'R'!$A$2:$E$2014,2,FALSE))</f>
        <v/>
      </c>
      <c r="E31" s="19" t="str">
        <f>IF($B31="","",VLOOKUP($B31,'R'!$A$2:$E$2014,3,FALSE))</f>
        <v/>
      </c>
      <c r="F31" s="10" t="str">
        <f>IF($B31="","",VLOOKUP($B31,'R'!$A$2:$E$2014,4,FALSE))</f>
        <v/>
      </c>
      <c r="G31" s="3" t="str">
        <f>IF($B31="","",VLOOKUP($B31,'R'!$A$2:$E$2014,5,FALSE))</f>
        <v/>
      </c>
    </row>
    <row r="32" spans="1:7" ht="18" customHeight="1">
      <c r="A32" s="20">
        <v>30</v>
      </c>
      <c r="B32" s="24"/>
      <c r="C32" s="25"/>
      <c r="D32" s="3" t="str">
        <f>IF($B32="","",VLOOKUP($B32,'R'!$A$2:$E$2014,2,FALSE))</f>
        <v/>
      </c>
      <c r="E32" s="19" t="str">
        <f>IF($B32="","",VLOOKUP($B32,'R'!$A$2:$E$2014,3,FALSE))</f>
        <v/>
      </c>
      <c r="F32" s="10" t="str">
        <f>IF($B32="","",VLOOKUP($B32,'R'!$A$2:$E$2014,4,FALSE))</f>
        <v/>
      </c>
      <c r="G32" s="3" t="str">
        <f>IF($B32="","",VLOOKUP($B32,'R'!$A$2:$E$2014,5,FALSE))</f>
        <v/>
      </c>
    </row>
    <row r="33" spans="1:7" ht="18" customHeight="1">
      <c r="A33" s="18">
        <v>31</v>
      </c>
      <c r="B33" s="24"/>
      <c r="C33" s="25"/>
      <c r="D33" s="3" t="str">
        <f>IF($B33="","",VLOOKUP($B33,'R'!$A$2:$E$2014,2,FALSE))</f>
        <v/>
      </c>
      <c r="E33" s="19" t="str">
        <f>IF($B33="","",VLOOKUP($B33,'R'!$A$2:$E$2014,3,FALSE))</f>
        <v/>
      </c>
      <c r="F33" s="10" t="str">
        <f>IF($B33="","",VLOOKUP($B33,'R'!$A$2:$E$2014,4,FALSE))</f>
        <v/>
      </c>
      <c r="G33" s="3" t="str">
        <f>IF($B33="","",VLOOKUP($B33,'R'!$A$2:$E$2014,5,FALSE))</f>
        <v/>
      </c>
    </row>
    <row r="34" spans="1:7" ht="18" customHeight="1">
      <c r="A34" s="20">
        <v>32</v>
      </c>
      <c r="B34" s="24"/>
      <c r="C34" s="25"/>
      <c r="D34" s="3" t="str">
        <f>IF($B34="","",VLOOKUP($B34,'R'!$A$2:$E$2014,2,FALSE))</f>
        <v/>
      </c>
      <c r="E34" s="19" t="str">
        <f>IF($B34="","",VLOOKUP($B34,'R'!$A$2:$E$2014,3,FALSE))</f>
        <v/>
      </c>
      <c r="F34" s="10" t="str">
        <f>IF($B34="","",VLOOKUP($B34,'R'!$A$2:$E$2014,4,FALSE))</f>
        <v/>
      </c>
      <c r="G34" s="3" t="str">
        <f>IF($B34="","",VLOOKUP($B34,'R'!$A$2:$E$2014,5,FALSE))</f>
        <v/>
      </c>
    </row>
    <row r="35" spans="1:7" ht="18" customHeight="1">
      <c r="A35" s="20">
        <v>33</v>
      </c>
      <c r="B35" s="24"/>
      <c r="C35" s="25"/>
      <c r="D35" s="3" t="str">
        <f>IF($B35="","",VLOOKUP($B35,'R'!$A$2:$E$2014,2,FALSE))</f>
        <v/>
      </c>
      <c r="E35" s="19" t="str">
        <f>IF($B35="","",VLOOKUP($B35,'R'!$A$2:$E$2014,3,FALSE))</f>
        <v/>
      </c>
      <c r="F35" s="10" t="str">
        <f>IF($B35="","",VLOOKUP($B35,'R'!$A$2:$E$2014,4,FALSE))</f>
        <v/>
      </c>
      <c r="G35" s="3" t="str">
        <f>IF($B35="","",VLOOKUP($B35,'R'!$A$2:$E$2014,5,FALSE))</f>
        <v/>
      </c>
    </row>
    <row r="36" spans="1:7" ht="18" customHeight="1">
      <c r="A36" s="18">
        <v>34</v>
      </c>
      <c r="B36" s="24"/>
      <c r="C36" s="25"/>
      <c r="D36" s="3" t="str">
        <f>IF($B36="","",VLOOKUP($B36,'R'!$A$2:$E$2014,2,FALSE))</f>
        <v/>
      </c>
      <c r="E36" s="19" t="str">
        <f>IF($B36="","",VLOOKUP($B36,'R'!$A$2:$E$2014,3,FALSE))</f>
        <v/>
      </c>
      <c r="F36" s="10" t="str">
        <f>IF($B36="","",VLOOKUP($B36,'R'!$A$2:$E$2014,4,FALSE))</f>
        <v/>
      </c>
      <c r="G36" s="3" t="str">
        <f>IF($B36="","",VLOOKUP($B36,'R'!$A$2:$E$2014,5,FALSE))</f>
        <v/>
      </c>
    </row>
    <row r="37" spans="1:7" ht="18" customHeight="1">
      <c r="A37" s="20">
        <v>35</v>
      </c>
      <c r="B37" s="24"/>
      <c r="C37" s="25"/>
      <c r="D37" s="3" t="str">
        <f>IF($B37="","",VLOOKUP($B37,'R'!$A$2:$E$2014,2,FALSE))</f>
        <v/>
      </c>
      <c r="E37" s="19" t="str">
        <f>IF($B37="","",VLOOKUP($B37,'R'!$A$2:$E$2014,3,FALSE))</f>
        <v/>
      </c>
      <c r="F37" s="10" t="str">
        <f>IF($B37="","",VLOOKUP($B37,'R'!$A$2:$E$2014,4,FALSE))</f>
        <v/>
      </c>
      <c r="G37" s="3" t="str">
        <f>IF($B37="","",VLOOKUP($B37,'R'!$A$2:$E$2014,5,FALSE))</f>
        <v/>
      </c>
    </row>
    <row r="38" spans="1:7" ht="18" customHeight="1">
      <c r="A38" s="20">
        <v>36</v>
      </c>
      <c r="B38" s="24"/>
      <c r="C38" s="25"/>
      <c r="D38" s="3" t="str">
        <f>IF($B38="","",VLOOKUP($B38,'R'!$A$2:$E$2014,2,FALSE))</f>
        <v/>
      </c>
      <c r="E38" s="19" t="str">
        <f>IF($B38="","",VLOOKUP($B38,'R'!$A$2:$E$2014,3,FALSE))</f>
        <v/>
      </c>
      <c r="F38" s="10" t="str">
        <f>IF($B38="","",VLOOKUP($B38,'R'!$A$2:$E$2014,4,FALSE))</f>
        <v/>
      </c>
      <c r="G38" s="3" t="str">
        <f>IF($B38="","",VLOOKUP($B38,'R'!$A$2:$E$2014,5,FALSE))</f>
        <v/>
      </c>
    </row>
    <row r="39" spans="1:7" ht="18" customHeight="1">
      <c r="A39" s="18">
        <v>37</v>
      </c>
      <c r="B39" s="24"/>
      <c r="C39" s="25"/>
      <c r="D39" s="3" t="str">
        <f>IF($B39="","",VLOOKUP($B39,'R'!$A$2:$E$2014,2,FALSE))</f>
        <v/>
      </c>
      <c r="E39" s="19" t="str">
        <f>IF($B39="","",VLOOKUP($B39,'R'!$A$2:$E$2014,3,FALSE))</f>
        <v/>
      </c>
      <c r="F39" s="10" t="str">
        <f>IF($B39="","",VLOOKUP($B39,'R'!$A$2:$E$2014,4,FALSE))</f>
        <v/>
      </c>
      <c r="G39" s="3" t="str">
        <f>IF($B39="","",VLOOKUP($B39,'R'!$A$2:$E$2014,5,FALSE))</f>
        <v/>
      </c>
    </row>
    <row r="40" spans="1:7" ht="18" customHeight="1">
      <c r="A40" s="20">
        <v>38</v>
      </c>
      <c r="B40" s="24"/>
      <c r="C40" s="25"/>
      <c r="D40" s="3" t="str">
        <f>IF($B40="","",VLOOKUP($B40,'R'!$A$2:$E$2014,2,FALSE))</f>
        <v/>
      </c>
      <c r="E40" s="19" t="str">
        <f>IF($B40="","",VLOOKUP($B40,'R'!$A$2:$E$2014,3,FALSE))</f>
        <v/>
      </c>
      <c r="F40" s="10" t="str">
        <f>IF($B40="","",VLOOKUP($B40,'R'!$A$2:$E$2014,4,FALSE))</f>
        <v/>
      </c>
      <c r="G40" s="3" t="str">
        <f>IF($B40="","",VLOOKUP($B40,'R'!$A$2:$E$2014,5,FALSE))</f>
        <v/>
      </c>
    </row>
    <row r="41" spans="1:7" ht="18" customHeight="1">
      <c r="A41" s="20">
        <v>39</v>
      </c>
      <c r="B41" s="24"/>
      <c r="C41" s="25"/>
      <c r="D41" s="3" t="str">
        <f>IF($B41="","",VLOOKUP($B41,'R'!$A$2:$E$2014,2,FALSE))</f>
        <v/>
      </c>
      <c r="E41" s="19" t="str">
        <f>IF($B41="","",VLOOKUP($B41,'R'!$A$2:$E$2014,3,FALSE))</f>
        <v/>
      </c>
      <c r="F41" s="10" t="str">
        <f>IF($B41="","",VLOOKUP($B41,'R'!$A$2:$E$2014,4,FALSE))</f>
        <v/>
      </c>
      <c r="G41" s="3" t="str">
        <f>IF($B41="","",VLOOKUP($B41,'R'!$A$2:$E$2014,5,FALSE))</f>
        <v/>
      </c>
    </row>
    <row r="42" spans="1:7" ht="18" customHeight="1">
      <c r="A42" s="20">
        <v>40</v>
      </c>
      <c r="B42" s="24"/>
      <c r="C42" s="24"/>
      <c r="D42" s="3" t="str">
        <f>IF($B42="","",VLOOKUP($B42,'R'!$A$2:$E$2014,2,FALSE))</f>
        <v/>
      </c>
      <c r="E42" s="19" t="str">
        <f>IF($B42="","",VLOOKUP($B42,'R'!$A$2:$E$2014,3,FALSE))</f>
        <v/>
      </c>
      <c r="F42" s="10" t="str">
        <f>IF($B42="","",VLOOKUP($B42,'R'!$A$2:$E$2014,4,FALSE))</f>
        <v/>
      </c>
      <c r="G42" s="3" t="str">
        <f>IF($B42="","",VLOOKUP($B42,'R'!$A$2:$E$2014,5,FALSE))</f>
        <v/>
      </c>
    </row>
    <row r="43" spans="1:7" ht="18" customHeight="1">
      <c r="A43" s="20">
        <v>41</v>
      </c>
      <c r="B43" s="24"/>
      <c r="C43" s="25"/>
      <c r="D43" s="3" t="str">
        <f>IF($B43="","",VLOOKUP($B43,'R'!$A$2:$E$2014,2,FALSE))</f>
        <v/>
      </c>
      <c r="E43" s="19" t="str">
        <f>IF($B43="","",VLOOKUP($B43,'R'!$A$2:$E$2014,3,FALSE))</f>
        <v/>
      </c>
      <c r="F43" s="10" t="str">
        <f>IF($B43="","",VLOOKUP($B43,'R'!$A$2:$E$2014,4,FALSE))</f>
        <v/>
      </c>
      <c r="G43" s="3" t="str">
        <f>IF($B43="","",VLOOKUP($B43,'R'!$A$2:$E$2014,5,FALSE))</f>
        <v/>
      </c>
    </row>
    <row r="44" spans="1:7" ht="18" customHeight="1">
      <c r="A44" s="20">
        <v>42</v>
      </c>
      <c r="B44" s="24"/>
      <c r="C44" s="25"/>
      <c r="D44" s="3" t="str">
        <f>IF($B44="","",VLOOKUP($B44,'R'!$A$2:$E$2014,2,FALSE))</f>
        <v/>
      </c>
      <c r="E44" s="19" t="str">
        <f>IF($B44="","",VLOOKUP($B44,'R'!$A$2:$E$2014,3,FALSE))</f>
        <v/>
      </c>
      <c r="F44" s="10" t="str">
        <f>IF($B44="","",VLOOKUP($B44,'R'!$A$2:$E$2014,4,FALSE))</f>
        <v/>
      </c>
      <c r="G44" s="3" t="str">
        <f>IF($B44="","",VLOOKUP($B44,'R'!$A$2:$E$2014,5,FALSE))</f>
        <v/>
      </c>
    </row>
    <row r="45" spans="1:7" ht="18" customHeight="1">
      <c r="A45" s="18">
        <v>43</v>
      </c>
      <c r="B45" s="24"/>
      <c r="C45" s="25"/>
      <c r="D45" s="3" t="str">
        <f>IF($B45="","",VLOOKUP($B45,'R'!$A$2:$E$2014,2,FALSE))</f>
        <v/>
      </c>
      <c r="E45" s="19" t="str">
        <f>IF($B45="","",VLOOKUP($B45,'R'!$A$2:$E$2014,3,FALSE))</f>
        <v/>
      </c>
      <c r="F45" s="10" t="str">
        <f>IF($B45="","",VLOOKUP($B45,'R'!$A$2:$E$2014,4,FALSE))</f>
        <v/>
      </c>
      <c r="G45" s="3" t="str">
        <f>IF($B45="","",VLOOKUP($B45,'R'!$A$2:$E$2014,5,FALSE))</f>
        <v/>
      </c>
    </row>
    <row r="46" spans="1:7" ht="18" customHeight="1">
      <c r="A46" s="20">
        <v>44</v>
      </c>
      <c r="B46" s="24"/>
      <c r="C46" s="25"/>
      <c r="D46" s="3" t="str">
        <f>IF($B46="","",VLOOKUP($B46,'R'!$A$2:$E$2014,2,FALSE))</f>
        <v/>
      </c>
      <c r="E46" s="19" t="str">
        <f>IF($B46="","",VLOOKUP($B46,'R'!$A$2:$E$2014,3,FALSE))</f>
        <v/>
      </c>
      <c r="F46" s="10" t="str">
        <f>IF($B46="","",VLOOKUP($B46,'R'!$A$2:$E$2014,4,FALSE))</f>
        <v/>
      </c>
      <c r="G46" s="3" t="str">
        <f>IF($B46="","",VLOOKUP($B46,'R'!$A$2:$E$2014,5,FALSE))</f>
        <v/>
      </c>
    </row>
    <row r="47" spans="1:7" ht="18" customHeight="1">
      <c r="A47" s="20">
        <v>45</v>
      </c>
      <c r="B47" s="24"/>
      <c r="C47" s="25"/>
      <c r="D47" s="3" t="str">
        <f>IF($B47="","",VLOOKUP($B47,'R'!$A$2:$E$2014,2,FALSE))</f>
        <v/>
      </c>
      <c r="E47" s="19" t="str">
        <f>IF($B47="","",VLOOKUP($B47,'R'!$A$2:$E$2014,3,FALSE))</f>
        <v/>
      </c>
      <c r="F47" s="10" t="str">
        <f>IF($B47="","",VLOOKUP($B47,'R'!$A$2:$E$2014,4,FALSE))</f>
        <v/>
      </c>
      <c r="G47" s="3" t="str">
        <f>IF($B47="","",VLOOKUP($B47,'R'!$A$2:$E$2014,5,FALSE))</f>
        <v/>
      </c>
    </row>
    <row r="48" spans="1:7" ht="18" customHeight="1">
      <c r="A48" s="18">
        <v>46</v>
      </c>
      <c r="B48" s="24"/>
      <c r="C48" s="25"/>
      <c r="D48" s="3" t="str">
        <f>IF($B48="","",VLOOKUP($B48,'R'!$A$2:$E$2014,2,FALSE))</f>
        <v/>
      </c>
      <c r="E48" s="19" t="str">
        <f>IF($B48="","",VLOOKUP($B48,'R'!$A$2:$E$2014,3,FALSE))</f>
        <v/>
      </c>
      <c r="F48" s="10" t="str">
        <f>IF($B48="","",VLOOKUP($B48,'R'!$A$2:$E$2014,4,FALSE))</f>
        <v/>
      </c>
      <c r="G48" s="3" t="str">
        <f>IF($B48="","",VLOOKUP($B48,'R'!$A$2:$E$2014,5,FALSE))</f>
        <v/>
      </c>
    </row>
    <row r="49" spans="1:7" ht="18" customHeight="1">
      <c r="A49" s="20">
        <v>47</v>
      </c>
      <c r="B49" s="24"/>
      <c r="C49" s="25"/>
      <c r="D49" s="3" t="str">
        <f>IF($B49="","",VLOOKUP($B49,'R'!$A$2:$E$2014,2,FALSE))</f>
        <v/>
      </c>
      <c r="E49" s="19" t="str">
        <f>IF($B49="","",VLOOKUP($B49,'R'!$A$2:$E$2014,3,FALSE))</f>
        <v/>
      </c>
      <c r="F49" s="10" t="str">
        <f>IF($B49="","",VLOOKUP($B49,'R'!$A$2:$E$2014,4,FALSE))</f>
        <v/>
      </c>
      <c r="G49" s="3" t="str">
        <f>IF($B49="","",VLOOKUP($B49,'R'!$A$2:$E$2014,5,FALSE))</f>
        <v/>
      </c>
    </row>
    <row r="50" spans="1:7" ht="18" customHeight="1">
      <c r="A50" s="20">
        <v>48</v>
      </c>
      <c r="B50" s="24"/>
      <c r="C50" s="25"/>
      <c r="D50" s="3" t="str">
        <f>IF($B50="","",VLOOKUP($B50,'R'!$A$2:$E$2014,2,FALSE))</f>
        <v/>
      </c>
      <c r="E50" s="19" t="str">
        <f>IF($B50="","",VLOOKUP($B50,'R'!$A$2:$E$2014,3,FALSE))</f>
        <v/>
      </c>
      <c r="F50" s="10" t="str">
        <f>IF($B50="","",VLOOKUP($B50,'R'!$A$2:$E$2014,4,FALSE))</f>
        <v/>
      </c>
      <c r="G50" s="3" t="str">
        <f>IF($B50="","",VLOOKUP($B50,'R'!$A$2:$E$2014,5,FALSE))</f>
        <v/>
      </c>
    </row>
    <row r="51" spans="1:7" ht="18" customHeight="1">
      <c r="A51" s="18">
        <v>49</v>
      </c>
      <c r="B51" s="24"/>
      <c r="C51" s="25"/>
      <c r="D51" s="3" t="str">
        <f>IF($B51="","",VLOOKUP($B51,'R'!$A$2:$E$2014,2,FALSE))</f>
        <v/>
      </c>
      <c r="E51" s="19" t="str">
        <f>IF($B51="","",VLOOKUP($B51,'R'!$A$2:$E$2014,3,FALSE))</f>
        <v/>
      </c>
      <c r="F51" s="10" t="str">
        <f>IF($B51="","",VLOOKUP($B51,'R'!$A$2:$E$2014,4,FALSE))</f>
        <v/>
      </c>
      <c r="G51" s="3" t="str">
        <f>IF($B51="","",VLOOKUP($B51,'R'!$A$2:$E$2014,5,FALSE))</f>
        <v/>
      </c>
    </row>
    <row r="52" spans="1:7" ht="18" customHeight="1">
      <c r="A52" s="20">
        <v>50</v>
      </c>
      <c r="B52" s="24"/>
      <c r="C52" s="25"/>
      <c r="D52" s="3" t="str">
        <f>IF($B52="","",VLOOKUP($B52,'R'!$A$2:$E$2014,2,FALSE))</f>
        <v/>
      </c>
      <c r="E52" s="19" t="str">
        <f>IF($B52="","",VLOOKUP($B52,'R'!$A$2:$E$2014,3,FALSE))</f>
        <v/>
      </c>
      <c r="F52" s="10" t="str">
        <f>IF($B52="","",VLOOKUP($B52,'R'!$A$2:$E$2014,4,FALSE))</f>
        <v/>
      </c>
      <c r="G52" s="3" t="str">
        <f>IF($B52="","",VLOOKUP($B52,'R'!$A$2:$E$2014,5,FALSE))</f>
        <v/>
      </c>
    </row>
    <row r="53" spans="1:7" ht="18" customHeight="1">
      <c r="A53" s="20">
        <v>51</v>
      </c>
      <c r="B53" s="24"/>
      <c r="C53" s="25"/>
      <c r="D53" s="3" t="str">
        <f>IF($B53="","",VLOOKUP($B53,'R'!$A$2:$E$2014,2,FALSE))</f>
        <v/>
      </c>
      <c r="E53" s="19" t="str">
        <f>IF($B53="","",VLOOKUP($B53,'R'!$A$2:$E$2014,3,FALSE))</f>
        <v/>
      </c>
      <c r="F53" s="10" t="str">
        <f>IF($B53="","",VLOOKUP($B53,'R'!$A$2:$E$2014,4,FALSE))</f>
        <v/>
      </c>
      <c r="G53" s="3" t="str">
        <f>IF($B53="","",VLOOKUP($B53,'R'!$A$2:$E$2014,5,FALSE))</f>
        <v/>
      </c>
    </row>
    <row r="54" spans="1:7" ht="18" customHeight="1">
      <c r="A54" s="20">
        <v>52</v>
      </c>
      <c r="B54" s="24"/>
      <c r="C54" s="25"/>
      <c r="D54" s="3" t="str">
        <f>IF($B54="","",VLOOKUP($B54,'R'!$A$2:$E$2014,2,FALSE))</f>
        <v/>
      </c>
      <c r="E54" s="19" t="str">
        <f>IF($B54="","",VLOOKUP($B54,'R'!$A$2:$E$2014,3,FALSE))</f>
        <v/>
      </c>
      <c r="F54" s="10" t="str">
        <f>IF($B54="","",VLOOKUP($B54,'R'!$A$2:$E$2014,4,FALSE))</f>
        <v/>
      </c>
      <c r="G54" s="3" t="str">
        <f>IF($B54="","",VLOOKUP($B54,'R'!$A$2:$E$2014,5,FALSE))</f>
        <v/>
      </c>
    </row>
    <row r="55" spans="1:7" ht="18" customHeight="1">
      <c r="A55" s="20">
        <v>53</v>
      </c>
      <c r="B55" s="24"/>
      <c r="C55" s="25"/>
      <c r="D55" s="3" t="str">
        <f>IF($B55="","",VLOOKUP($B55,'R'!$A$2:$E$2014,2,FALSE))</f>
        <v/>
      </c>
      <c r="E55" s="19" t="str">
        <f>IF($B55="","",VLOOKUP($B55,'R'!$A$2:$E$2014,3,FALSE))</f>
        <v/>
      </c>
      <c r="F55" s="10" t="str">
        <f>IF($B55="","",VLOOKUP($B55,'R'!$A$2:$E$2014,4,FALSE))</f>
        <v/>
      </c>
      <c r="G55" s="3" t="str">
        <f>IF($B55="","",VLOOKUP($B55,'R'!$A$2:$E$2014,5,FALSE))</f>
        <v/>
      </c>
    </row>
    <row r="56" spans="1:7" ht="18" customHeight="1">
      <c r="A56" s="18">
        <v>54</v>
      </c>
      <c r="B56" s="24"/>
      <c r="C56" s="25"/>
      <c r="D56" s="3" t="str">
        <f>IF($B56="","",VLOOKUP($B56,'R'!$A$2:$E$2014,2,FALSE))</f>
        <v/>
      </c>
      <c r="E56" s="19" t="str">
        <f>IF($B56="","",VLOOKUP($B56,'R'!$A$2:$E$2014,3,FALSE))</f>
        <v/>
      </c>
      <c r="F56" s="10" t="str">
        <f>IF($B56="","",VLOOKUP($B56,'R'!$A$2:$E$2014,4,FALSE))</f>
        <v/>
      </c>
      <c r="G56" s="3" t="str">
        <f>IF($B56="","",VLOOKUP($B56,'R'!$A$2:$E$2014,5,FALSE))</f>
        <v/>
      </c>
    </row>
    <row r="57" spans="1:7" ht="18" customHeight="1">
      <c r="A57" s="20">
        <v>55</v>
      </c>
      <c r="B57" s="24"/>
      <c r="C57" s="25"/>
      <c r="D57" s="3" t="str">
        <f>IF($B57="","",VLOOKUP($B57,'R'!$A$2:$E$2014,2,FALSE))</f>
        <v/>
      </c>
      <c r="E57" s="19" t="str">
        <f>IF($B57="","",VLOOKUP($B57,'R'!$A$2:$E$2014,3,FALSE))</f>
        <v/>
      </c>
      <c r="F57" s="10" t="str">
        <f>IF($B57="","",VLOOKUP($B57,'R'!$A$2:$E$2014,4,FALSE))</f>
        <v/>
      </c>
      <c r="G57" s="3" t="str">
        <f>IF($B57="","",VLOOKUP($B57,'R'!$A$2:$E$2014,5,FALSE))</f>
        <v/>
      </c>
    </row>
    <row r="58" spans="1:7" ht="18" customHeight="1">
      <c r="A58" s="20">
        <v>56</v>
      </c>
      <c r="B58" s="24"/>
      <c r="C58" s="25"/>
      <c r="D58" s="3" t="str">
        <f>IF($B58="","",VLOOKUP($B58,'R'!$A$2:$E$2014,2,FALSE))</f>
        <v/>
      </c>
      <c r="E58" s="19" t="str">
        <f>IF($B58="","",VLOOKUP($B58,'R'!$A$2:$E$2014,3,FALSE))</f>
        <v/>
      </c>
      <c r="F58" s="10" t="str">
        <f>IF($B58="","",VLOOKUP($B58,'R'!$A$2:$E$2014,4,FALSE))</f>
        <v/>
      </c>
      <c r="G58" s="3" t="str">
        <f>IF($B58="","",VLOOKUP($B58,'R'!$A$2:$E$2014,5,FALSE))</f>
        <v/>
      </c>
    </row>
    <row r="59" spans="1:7" ht="18" customHeight="1">
      <c r="A59" s="20">
        <v>57</v>
      </c>
      <c r="B59" s="24"/>
      <c r="C59" s="25"/>
      <c r="D59" s="3" t="str">
        <f>IF($B59="","",VLOOKUP($B59,'R'!$A$2:$E$2014,2,FALSE))</f>
        <v/>
      </c>
      <c r="E59" s="19" t="str">
        <f>IF($B59="","",VLOOKUP($B59,'R'!$A$2:$E$2014,3,FALSE))</f>
        <v/>
      </c>
      <c r="F59" s="10" t="str">
        <f>IF($B59="","",VLOOKUP($B59,'R'!$A$2:$E$2014,4,FALSE))</f>
        <v/>
      </c>
      <c r="G59" s="3" t="str">
        <f>IF($B59="","",VLOOKUP($B59,'R'!$A$2:$E$2014,5,FALSE))</f>
        <v/>
      </c>
    </row>
    <row r="60" spans="1:7" ht="18" customHeight="1">
      <c r="A60" s="20">
        <v>58</v>
      </c>
      <c r="B60" s="24"/>
      <c r="C60" s="25"/>
      <c r="D60" s="3" t="str">
        <f>IF($B60="","",VLOOKUP($B60,'R'!$A$2:$E$2014,2,FALSE))</f>
        <v/>
      </c>
      <c r="E60" s="19" t="str">
        <f>IF($B60="","",VLOOKUP($B60,'R'!$A$2:$E$2014,3,FALSE))</f>
        <v/>
      </c>
      <c r="F60" s="10" t="str">
        <f>IF($B60="","",VLOOKUP($B60,'R'!$A$2:$E$2014,4,FALSE))</f>
        <v/>
      </c>
      <c r="G60" s="3" t="str">
        <f>IF($B60="","",VLOOKUP($B60,'R'!$A$2:$E$2014,5,FALSE))</f>
        <v/>
      </c>
    </row>
    <row r="61" spans="1:7" ht="18" customHeight="1">
      <c r="A61" s="18">
        <v>59</v>
      </c>
      <c r="B61" s="24"/>
      <c r="C61" s="25"/>
      <c r="D61" s="3" t="str">
        <f>IF($B61="","",VLOOKUP($B61,'R'!$A$2:$E$2014,2,FALSE))</f>
        <v/>
      </c>
      <c r="E61" s="19" t="str">
        <f>IF($B61="","",VLOOKUP($B61,'R'!$A$2:$E$2014,3,FALSE))</f>
        <v/>
      </c>
      <c r="F61" s="10" t="str">
        <f>IF($B61="","",VLOOKUP($B61,'R'!$A$2:$E$2014,4,FALSE))</f>
        <v/>
      </c>
      <c r="G61" s="3" t="str">
        <f>IF($B61="","",VLOOKUP($B61,'R'!$A$2:$E$2014,5,FALSE))</f>
        <v/>
      </c>
    </row>
    <row r="62" spans="1:7" ht="18" customHeight="1">
      <c r="A62" s="20">
        <v>60</v>
      </c>
      <c r="B62" s="24"/>
      <c r="C62" s="25"/>
      <c r="D62" s="3" t="str">
        <f>IF($B62="","",VLOOKUP($B62,'R'!$A$2:$E$2014,2,FALSE))</f>
        <v/>
      </c>
      <c r="E62" s="19" t="str">
        <f>IF($B62="","",VLOOKUP($B62,'R'!$A$2:$E$2014,3,FALSE))</f>
        <v/>
      </c>
      <c r="F62" s="10" t="str">
        <f>IF($B62="","",VLOOKUP($B62,'R'!$A$2:$E$2014,4,FALSE))</f>
        <v/>
      </c>
      <c r="G62" s="3" t="str">
        <f>IF($B62="","",VLOOKUP($B62,'R'!$A$2:$E$2014,5,FALSE))</f>
        <v/>
      </c>
    </row>
    <row r="63" spans="1:7" ht="18" customHeight="1">
      <c r="A63" s="18">
        <v>61</v>
      </c>
      <c r="B63" s="24"/>
      <c r="C63" s="25"/>
      <c r="D63" s="3" t="str">
        <f>IF($B63="","",VLOOKUP($B63,'R'!$A$2:$E$2014,2,FALSE))</f>
        <v/>
      </c>
      <c r="E63" s="19" t="str">
        <f>IF($B63="","",VLOOKUP($B63,'R'!$A$2:$E$2014,3,FALSE))</f>
        <v/>
      </c>
      <c r="F63" s="10" t="str">
        <f>IF($B63="","",VLOOKUP($B63,'R'!$A$2:$E$2014,4,FALSE))</f>
        <v/>
      </c>
      <c r="G63" s="3" t="str">
        <f>IF($B63="","",VLOOKUP($B63,'R'!$A$2:$E$2014,5,FALSE))</f>
        <v/>
      </c>
    </row>
    <row r="64" spans="1:7" ht="18" customHeight="1">
      <c r="A64" s="20">
        <v>62</v>
      </c>
      <c r="B64" s="24"/>
      <c r="C64" s="25"/>
      <c r="D64" s="3" t="str">
        <f>IF($B64="","",VLOOKUP($B64,'R'!$A$2:$E$2014,2,FALSE))</f>
        <v/>
      </c>
      <c r="E64" s="19" t="str">
        <f>IF($B64="","",VLOOKUP($B64,'R'!$A$2:$E$2014,3,FALSE))</f>
        <v/>
      </c>
      <c r="F64" s="10" t="str">
        <f>IF($B64="","",VLOOKUP($B64,'R'!$A$2:$E$2014,4,FALSE))</f>
        <v/>
      </c>
      <c r="G64" s="3" t="str">
        <f>IF($B64="","",VLOOKUP($B64,'R'!$A$2:$E$2014,5,FALSE))</f>
        <v/>
      </c>
    </row>
    <row r="65" spans="1:7" ht="18" customHeight="1">
      <c r="A65" s="20">
        <v>63</v>
      </c>
      <c r="B65" s="24"/>
      <c r="C65" s="25"/>
      <c r="D65" s="3" t="str">
        <f>IF($B65="","",VLOOKUP($B65,'R'!$A$2:$E$2014,2,FALSE))</f>
        <v/>
      </c>
      <c r="E65" s="19" t="str">
        <f>IF($B65="","",VLOOKUP($B65,'R'!$A$2:$E$2014,3,FALSE))</f>
        <v/>
      </c>
      <c r="F65" s="10" t="str">
        <f>IF($B65="","",VLOOKUP($B65,'R'!$A$2:$E$2014,4,FALSE))</f>
        <v/>
      </c>
      <c r="G65" s="3" t="str">
        <f>IF($B65="","",VLOOKUP($B65,'R'!$A$2:$E$2014,5,FALSE))</f>
        <v/>
      </c>
    </row>
    <row r="66" spans="1:7" ht="18" customHeight="1">
      <c r="A66" s="20">
        <v>64</v>
      </c>
      <c r="B66" s="24"/>
      <c r="C66" s="25"/>
      <c r="D66" s="3" t="str">
        <f>IF($B66="","",VLOOKUP($B66,'R'!$A$2:$E$2014,2,FALSE))</f>
        <v/>
      </c>
      <c r="E66" s="19" t="str">
        <f>IF($B66="","",VLOOKUP($B66,'R'!$A$2:$E$2014,3,FALSE))</f>
        <v/>
      </c>
      <c r="F66" s="10" t="str">
        <f>IF($B66="","",VLOOKUP($B66,'R'!$A$2:$E$2014,4,FALSE))</f>
        <v/>
      </c>
      <c r="G66" s="3" t="str">
        <f>IF($B66="","",VLOOKUP($B66,'R'!$A$2:$E$2014,5,FALSE))</f>
        <v/>
      </c>
    </row>
    <row r="67" spans="1:7" ht="18" customHeight="1">
      <c r="A67" s="20">
        <v>65</v>
      </c>
      <c r="B67" s="24"/>
      <c r="C67" s="25"/>
      <c r="D67" s="3" t="str">
        <f>IF($B67="","",VLOOKUP($B67,'R'!$A$2:$E$2014,2,FALSE))</f>
        <v/>
      </c>
      <c r="E67" s="19" t="str">
        <f>IF($B67="","",VLOOKUP($B67,'R'!$A$2:$E$2014,3,FALSE))</f>
        <v/>
      </c>
      <c r="F67" s="10" t="str">
        <f>IF($B67="","",VLOOKUP($B67,'R'!$A$2:$E$2014,4,FALSE))</f>
        <v/>
      </c>
      <c r="G67" s="3" t="str">
        <f>IF($B67="","",VLOOKUP($B67,'R'!$A$2:$E$2014,5,FALSE))</f>
        <v/>
      </c>
    </row>
    <row r="68" spans="1:7" ht="18" customHeight="1">
      <c r="A68" s="20">
        <v>66</v>
      </c>
      <c r="B68" s="24"/>
      <c r="C68" s="25"/>
      <c r="D68" s="3" t="str">
        <f>IF($B68="","",VLOOKUP($B68,'R'!$A$2:$E$2014,2,FALSE))</f>
        <v/>
      </c>
      <c r="E68" s="19" t="str">
        <f>IF($B68="","",VLOOKUP($B68,'R'!$A$2:$E$2014,3,FALSE))</f>
        <v/>
      </c>
      <c r="F68" s="10" t="str">
        <f>IF($B68="","",VLOOKUP($B68,'R'!$A$2:$E$2014,4,FALSE))</f>
        <v/>
      </c>
      <c r="G68" s="3" t="str">
        <f>IF($B68="","",VLOOKUP($B68,'R'!$A$2:$E$2014,5,FALSE))</f>
        <v/>
      </c>
    </row>
    <row r="69" spans="1:7" ht="18" customHeight="1">
      <c r="A69" s="20">
        <v>67</v>
      </c>
      <c r="B69" s="24"/>
      <c r="C69" s="25"/>
      <c r="D69" s="3" t="str">
        <f>IF($B69="","",VLOOKUP($B69,'R'!$A$2:$E$2014,2,FALSE))</f>
        <v/>
      </c>
      <c r="E69" s="19" t="str">
        <f>IF($B69="","",VLOOKUP($B69,'R'!$A$2:$E$2014,3,FALSE))</f>
        <v/>
      </c>
      <c r="F69" s="10" t="str">
        <f>IF($B69="","",VLOOKUP($B69,'R'!$A$2:$E$2014,4,FALSE))</f>
        <v/>
      </c>
      <c r="G69" s="3" t="str">
        <f>IF($B69="","",VLOOKUP($B69,'R'!$A$2:$E$2014,5,FALSE))</f>
        <v/>
      </c>
    </row>
    <row r="70" spans="1:7" ht="18" customHeight="1">
      <c r="A70" s="20">
        <v>68</v>
      </c>
      <c r="B70" s="24"/>
      <c r="C70" s="25"/>
      <c r="D70" s="3" t="str">
        <f>IF($B70="","",VLOOKUP($B70,'R'!$A$2:$E$2014,2,FALSE))</f>
        <v/>
      </c>
      <c r="E70" s="19" t="str">
        <f>IF($B70="","",VLOOKUP($B70,'R'!$A$2:$E$2014,3,FALSE))</f>
        <v/>
      </c>
      <c r="F70" s="10" t="str">
        <f>IF($B70="","",VLOOKUP($B70,'R'!$A$2:$E$2014,4,FALSE))</f>
        <v/>
      </c>
      <c r="G70" s="3" t="str">
        <f>IF($B70="","",VLOOKUP($B70,'R'!$A$2:$E$2014,5,FALSE))</f>
        <v/>
      </c>
    </row>
    <row r="71" spans="1:7" ht="18" customHeight="1">
      <c r="A71" s="20">
        <v>69</v>
      </c>
      <c r="B71" s="24"/>
      <c r="C71" s="25"/>
      <c r="D71" s="3" t="str">
        <f>IF($B71="","",VLOOKUP($B71,'R'!$A$2:$E$2014,2,FALSE))</f>
        <v/>
      </c>
      <c r="E71" s="19" t="str">
        <f>IF($B71="","",VLOOKUP($B71,'R'!$A$2:$E$2014,3,FALSE))</f>
        <v/>
      </c>
      <c r="F71" s="10" t="str">
        <f>IF($B71="","",VLOOKUP($B71,'R'!$A$2:$E$2014,4,FALSE))</f>
        <v/>
      </c>
      <c r="G71" s="3" t="str">
        <f>IF($B71="","",VLOOKUP($B71,'R'!$A$2:$E$2014,5,FALSE))</f>
        <v/>
      </c>
    </row>
    <row r="72" spans="1:7" ht="18" customHeight="1">
      <c r="A72" s="20">
        <v>70</v>
      </c>
      <c r="B72" s="24"/>
      <c r="C72" s="25"/>
      <c r="D72" s="3" t="str">
        <f>IF($B72="","",VLOOKUP($B72,'R'!$A$2:$E$2014,2,FALSE))</f>
        <v/>
      </c>
      <c r="E72" s="19" t="str">
        <f>IF($B72="","",VLOOKUP($B72,'R'!$A$2:$E$2014,3,FALSE))</f>
        <v/>
      </c>
      <c r="F72" s="10" t="str">
        <f>IF($B72="","",VLOOKUP($B72,'R'!$A$2:$E$2014,4,FALSE))</f>
        <v/>
      </c>
      <c r="G72" s="3" t="str">
        <f>IF($B72="","",VLOOKUP($B72,'R'!$A$2:$E$2014,5,FALSE))</f>
        <v/>
      </c>
    </row>
    <row r="73" spans="1:7" ht="18" customHeight="1">
      <c r="A73" s="20">
        <v>71</v>
      </c>
      <c r="B73" s="24"/>
      <c r="C73" s="25"/>
      <c r="D73" s="3" t="str">
        <f>IF($B73="","",VLOOKUP($B73,'R'!$A$2:$E$2014,2,FALSE))</f>
        <v/>
      </c>
      <c r="E73" s="19" t="str">
        <f>IF($B73="","",VLOOKUP($B73,'R'!$A$2:$E$2014,3,FALSE))</f>
        <v/>
      </c>
      <c r="F73" s="10" t="str">
        <f>IF($B73="","",VLOOKUP($B73,'R'!$A$2:$E$2014,4,FALSE))</f>
        <v/>
      </c>
      <c r="G73" s="3" t="str">
        <f>IF($B73="","",VLOOKUP($B73,'R'!$A$2:$E$2014,5,FALSE))</f>
        <v/>
      </c>
    </row>
    <row r="74" spans="1:7" ht="18" customHeight="1">
      <c r="A74" s="20">
        <v>72</v>
      </c>
      <c r="B74" s="24"/>
      <c r="C74" s="25"/>
      <c r="D74" s="3" t="str">
        <f>IF($B74="","",VLOOKUP($B74,'R'!$A$2:$E$2014,2,FALSE))</f>
        <v/>
      </c>
      <c r="E74" s="19" t="str">
        <f>IF($B74="","",VLOOKUP($B74,'R'!$A$2:$E$2014,3,FALSE))</f>
        <v/>
      </c>
      <c r="F74" s="10" t="str">
        <f>IF($B74="","",VLOOKUP($B74,'R'!$A$2:$E$2014,4,FALSE))</f>
        <v/>
      </c>
      <c r="G74" s="3" t="str">
        <f>IF($B74="","",VLOOKUP($B74,'R'!$A$2:$E$2014,5,FALSE))</f>
        <v/>
      </c>
    </row>
    <row r="75" spans="1:7" ht="18" customHeight="1">
      <c r="A75" s="20">
        <v>73</v>
      </c>
      <c r="B75" s="24"/>
      <c r="C75" s="25"/>
      <c r="D75" s="3" t="str">
        <f>IF($B75="","",VLOOKUP($B75,'R'!$A$2:$E$2014,2,FALSE))</f>
        <v/>
      </c>
      <c r="E75" s="19" t="str">
        <f>IF($B75="","",VLOOKUP($B75,'R'!$A$2:$E$2014,3,FALSE))</f>
        <v/>
      </c>
      <c r="F75" s="10" t="str">
        <f>IF($B75="","",VLOOKUP($B75,'R'!$A$2:$E$2014,4,FALSE))</f>
        <v/>
      </c>
      <c r="G75" s="3" t="str">
        <f>IF($B75="","",VLOOKUP($B75,'R'!$A$2:$E$2014,5,FALSE))</f>
        <v/>
      </c>
    </row>
    <row r="76" spans="1:7" ht="18" customHeight="1">
      <c r="A76" s="20">
        <v>74</v>
      </c>
      <c r="B76" s="2"/>
      <c r="C76" s="9"/>
      <c r="D76" s="3" t="str">
        <f>IF($B76="","",VLOOKUP($B76,'R'!$A$2:$E$2014,2,FALSE))</f>
        <v/>
      </c>
      <c r="E76" s="19" t="str">
        <f>IF($B76="","",VLOOKUP($B76,'R'!$A$2:$E$2014,3,FALSE))</f>
        <v/>
      </c>
      <c r="F76" s="10" t="str">
        <f>IF($B76="","",VLOOKUP($B76,'R'!$A$2:$E$2014,4,FALSE))</f>
        <v/>
      </c>
      <c r="G76" s="3" t="str">
        <f>IF($B76="","",VLOOKUP($B76,'R'!$A$2:$E$2014,5,FALSE))</f>
        <v/>
      </c>
    </row>
    <row r="77" spans="1:7" ht="18" customHeight="1">
      <c r="A77" s="20">
        <v>75</v>
      </c>
      <c r="B77" s="2"/>
      <c r="C77" s="9"/>
      <c r="D77" s="3" t="str">
        <f>IF($B77="","",VLOOKUP($B77,'R'!$A$2:$E$2014,2,FALSE))</f>
        <v/>
      </c>
      <c r="E77" s="19" t="str">
        <f>IF($B77="","",VLOOKUP($B77,'R'!$A$2:$E$2014,3,FALSE))</f>
        <v/>
      </c>
      <c r="F77" s="10" t="str">
        <f>IF($B77="","",VLOOKUP($B77,'R'!$A$2:$E$2014,4,FALSE))</f>
        <v/>
      </c>
      <c r="G77" s="3" t="str">
        <f>IF($B77="","",VLOOKUP($B77,'R'!$A$2:$E$2014,5,FALSE))</f>
        <v/>
      </c>
    </row>
    <row r="78" spans="1:7" ht="18" customHeight="1">
      <c r="A78" s="20">
        <v>76</v>
      </c>
      <c r="B78" s="2"/>
      <c r="C78" s="9"/>
      <c r="D78" s="3" t="str">
        <f>IF($B78="","",VLOOKUP($B78,'R'!$A$2:$E$2014,2,FALSE))</f>
        <v/>
      </c>
      <c r="E78" s="19" t="str">
        <f>IF($B78="","",VLOOKUP($B78,'R'!$A$2:$E$2014,3,FALSE))</f>
        <v/>
      </c>
      <c r="F78" s="10" t="str">
        <f>IF($B78="","",VLOOKUP($B78,'R'!$A$2:$E$2014,4,FALSE))</f>
        <v/>
      </c>
      <c r="G78" s="3" t="str">
        <f>IF($B78="","",VLOOKUP($B78,'R'!$A$2:$E$2014,5,FALSE))</f>
        <v/>
      </c>
    </row>
    <row r="79" spans="1:7" ht="18" customHeight="1">
      <c r="A79" s="20">
        <v>77</v>
      </c>
      <c r="B79" s="2"/>
      <c r="C79" s="9"/>
      <c r="D79" s="3" t="str">
        <f>IF($B79="","",VLOOKUP($B79,'R'!$A$2:$E$2014,2,FALSE))</f>
        <v/>
      </c>
      <c r="E79" s="19" t="str">
        <f>IF($B79="","",VLOOKUP($B79,'R'!$A$2:$E$2014,3,FALSE))</f>
        <v/>
      </c>
      <c r="F79" s="10" t="str">
        <f>IF($B79="","",VLOOKUP($B79,'R'!$A$2:$E$2014,4,FALSE))</f>
        <v/>
      </c>
      <c r="G79" s="3" t="str">
        <f>IF($B79="","",VLOOKUP($B79,'R'!$A$2:$E$2014,5,FALSE))</f>
        <v/>
      </c>
    </row>
    <row r="80" spans="1:7" ht="18" customHeight="1">
      <c r="A80" s="20">
        <v>78</v>
      </c>
      <c r="B80" s="2"/>
      <c r="C80" s="9"/>
      <c r="D80" s="3" t="str">
        <f>IF($B80="","",VLOOKUP($B80,'R'!$A$2:$E$2014,2,FALSE))</f>
        <v/>
      </c>
      <c r="E80" s="19" t="str">
        <f>IF($B80="","",VLOOKUP($B80,'R'!$A$2:$E$2014,3,FALSE))</f>
        <v/>
      </c>
      <c r="F80" s="10" t="str">
        <f>IF($B80="","",VLOOKUP($B80,'R'!$A$2:$E$2014,4,FALSE))</f>
        <v/>
      </c>
      <c r="G80" s="3" t="str">
        <f>IF($B80="","",VLOOKUP($B80,'R'!$A$2:$E$2014,5,FALSE))</f>
        <v/>
      </c>
    </row>
    <row r="81" spans="1:7" ht="18" customHeight="1">
      <c r="A81" s="20">
        <v>79</v>
      </c>
      <c r="B81" s="2"/>
      <c r="C81" s="9"/>
      <c r="D81" s="3" t="str">
        <f>IF($B81="","",VLOOKUP($B81,'R'!$A$2:$E$2014,2,FALSE))</f>
        <v/>
      </c>
      <c r="E81" s="19" t="str">
        <f>IF($B81="","",VLOOKUP($B81,'R'!$A$2:$E$2014,3,FALSE))</f>
        <v/>
      </c>
      <c r="F81" s="10" t="str">
        <f>IF($B81="","",VLOOKUP($B81,'R'!$A$2:$E$2014,4,FALSE))</f>
        <v/>
      </c>
      <c r="G81" s="3" t="str">
        <f>IF($B81="","",VLOOKUP($B81,'R'!$A$2:$E$2014,5,FALSE))</f>
        <v/>
      </c>
    </row>
    <row r="82" spans="1:7" ht="18" customHeight="1">
      <c r="A82" s="20">
        <v>80</v>
      </c>
      <c r="B82" s="2"/>
      <c r="C82" s="9"/>
      <c r="D82" s="3" t="str">
        <f>IF($B82="","",VLOOKUP($B82,'R'!$A$2:$E$2014,2,FALSE))</f>
        <v/>
      </c>
      <c r="E82" s="19" t="str">
        <f>IF($B82="","",VLOOKUP($B82,'R'!$A$2:$E$2014,3,FALSE))</f>
        <v/>
      </c>
      <c r="F82" s="10" t="str">
        <f>IF($B82="","",VLOOKUP($B82,'R'!$A$2:$E$2014,4,FALSE))</f>
        <v/>
      </c>
      <c r="G82" s="3" t="str">
        <f>IF($B82="","",VLOOKUP($B82,'R'!$A$2:$E$2014,5,FALSE))</f>
        <v/>
      </c>
    </row>
    <row r="83" spans="1:7" ht="18" customHeight="1">
      <c r="A83" s="20">
        <v>81</v>
      </c>
      <c r="B83" s="2"/>
      <c r="C83" s="9"/>
      <c r="D83" s="3" t="str">
        <f>IF($B83="","",VLOOKUP($B83,'R'!$A$2:$E$2014,2,FALSE))</f>
        <v/>
      </c>
      <c r="E83" s="19" t="str">
        <f>IF($B83="","",VLOOKUP($B83,'R'!$A$2:$E$2014,3,FALSE))</f>
        <v/>
      </c>
      <c r="F83" s="10" t="str">
        <f>IF($B83="","",VLOOKUP($B83,'R'!$A$2:$E$2014,4,FALSE))</f>
        <v/>
      </c>
      <c r="G83" s="3" t="str">
        <f>IF($B83="","",VLOOKUP($B83,'R'!$A$2:$E$2014,5,FALSE))</f>
        <v/>
      </c>
    </row>
    <row r="84" spans="1:7" ht="18" customHeight="1">
      <c r="A84" s="20">
        <v>82</v>
      </c>
      <c r="B84" s="2"/>
      <c r="C84" s="2"/>
      <c r="D84" s="3" t="str">
        <f>IF($B84="","",VLOOKUP($B84,'R'!$A$2:$E$2014,2,FALSE))</f>
        <v/>
      </c>
      <c r="E84" s="19" t="str">
        <f>IF($B84="","",VLOOKUP($B84,'R'!$A$2:$E$2014,3,FALSE))</f>
        <v/>
      </c>
      <c r="F84" s="10" t="str">
        <f>IF($B84="","",VLOOKUP($B84,'R'!$A$2:$E$2014,4,FALSE))</f>
        <v/>
      </c>
      <c r="G84" s="3" t="str">
        <f>IF($B84="","",VLOOKUP($B84,'R'!$A$2:$E$2014,5,FALSE))</f>
        <v/>
      </c>
    </row>
    <row r="85" spans="1:7" ht="18" customHeight="1">
      <c r="A85" s="20">
        <v>83</v>
      </c>
      <c r="B85" s="2"/>
      <c r="C85" s="9"/>
      <c r="D85" s="3" t="str">
        <f>IF($B85="","",VLOOKUP($B85,'R'!$A$2:$E$2014,2,FALSE))</f>
        <v/>
      </c>
      <c r="E85" s="19" t="str">
        <f>IF($B85="","",VLOOKUP($B85,'R'!$A$2:$E$2014,3,FALSE))</f>
        <v/>
      </c>
      <c r="F85" s="10" t="str">
        <f>IF($B85="","",VLOOKUP($B85,'R'!$A$2:$E$2014,4,FALSE))</f>
        <v/>
      </c>
      <c r="G85" s="3" t="str">
        <f>IF($B85="","",VLOOKUP($B85,'R'!$A$2:$E$2014,5,FALSE))</f>
        <v/>
      </c>
    </row>
    <row r="86" spans="1:7" ht="18" customHeight="1">
      <c r="A86" s="20">
        <v>84</v>
      </c>
      <c r="B86" s="2"/>
      <c r="C86" s="9"/>
      <c r="D86" s="3" t="str">
        <f>IF($B86="","",VLOOKUP($B86,'R'!$A$2:$E$2014,2,FALSE))</f>
        <v/>
      </c>
      <c r="E86" s="19" t="str">
        <f>IF($B86="","",VLOOKUP($B86,'R'!$A$2:$E$2014,3,FALSE))</f>
        <v/>
      </c>
      <c r="F86" s="10" t="str">
        <f>IF($B86="","",VLOOKUP($B86,'R'!$A$2:$E$2014,4,FALSE))</f>
        <v/>
      </c>
      <c r="G86" s="3" t="str">
        <f>IF($B86="","",VLOOKUP($B86,'R'!$A$2:$E$2014,5,FALSE))</f>
        <v/>
      </c>
    </row>
    <row r="87" spans="1:7" ht="18" customHeight="1">
      <c r="A87" s="20">
        <v>85</v>
      </c>
      <c r="B87" s="2"/>
      <c r="C87" s="9"/>
      <c r="D87" s="3" t="str">
        <f>IF($B87="","",VLOOKUP($B87,'R'!$A$2:$E$2014,2,FALSE))</f>
        <v/>
      </c>
      <c r="E87" s="19" t="str">
        <f>IF($B87="","",VLOOKUP($B87,'R'!$A$2:$E$2014,3,FALSE))</f>
        <v/>
      </c>
      <c r="F87" s="10" t="str">
        <f>IF($B87="","",VLOOKUP($B87,'R'!$A$2:$E$2014,4,FALSE))</f>
        <v/>
      </c>
      <c r="G87" s="3" t="str">
        <f>IF($B87="","",VLOOKUP($B87,'R'!$A$2:$E$2014,5,FALSE))</f>
        <v/>
      </c>
    </row>
    <row r="88" spans="1:7" ht="18" customHeight="1">
      <c r="A88" s="20">
        <v>86</v>
      </c>
      <c r="B88" s="2"/>
      <c r="C88" s="9"/>
      <c r="D88" s="3" t="str">
        <f>IF($B88="","",VLOOKUP($B88,'R'!$A$2:$E$2014,2,FALSE))</f>
        <v/>
      </c>
      <c r="E88" s="19" t="str">
        <f>IF($B88="","",VLOOKUP($B88,'R'!$A$2:$E$2014,3,FALSE))</f>
        <v/>
      </c>
      <c r="F88" s="10" t="str">
        <f>IF($B88="","",VLOOKUP($B88,'R'!$A$2:$E$2014,4,FALSE))</f>
        <v/>
      </c>
      <c r="G88" s="3" t="str">
        <f>IF($B88="","",VLOOKUP($B88,'R'!$A$2:$E$2014,5,FALSE))</f>
        <v/>
      </c>
    </row>
    <row r="89" spans="1:7" ht="18" customHeight="1">
      <c r="A89" s="20">
        <v>87</v>
      </c>
      <c r="B89" s="2"/>
      <c r="C89" s="9"/>
      <c r="D89" s="3" t="str">
        <f>IF($B89="","",VLOOKUP($B89,'R'!$A$2:$E$2014,2,FALSE))</f>
        <v/>
      </c>
      <c r="E89" s="19" t="str">
        <f>IF($B89="","",VLOOKUP($B89,'R'!$A$2:$E$2014,3,FALSE))</f>
        <v/>
      </c>
      <c r="F89" s="10" t="str">
        <f>IF($B89="","",VLOOKUP($B89,'R'!$A$2:$E$2014,4,FALSE))</f>
        <v/>
      </c>
      <c r="G89" s="3" t="str">
        <f>IF($B89="","",VLOOKUP($B89,'R'!$A$2:$E$2014,5,FALSE))</f>
        <v/>
      </c>
    </row>
    <row r="90" spans="1:7" ht="18" customHeight="1">
      <c r="A90" s="20">
        <v>88</v>
      </c>
      <c r="B90" s="2"/>
      <c r="C90" s="9"/>
      <c r="D90" s="3" t="str">
        <f>IF($B90="","",VLOOKUP($B90,'R'!$A$2:$E$2014,2,FALSE))</f>
        <v/>
      </c>
      <c r="E90" s="19" t="str">
        <f>IF($B90="","",VLOOKUP($B90,'R'!$A$2:$E$2014,3,FALSE))</f>
        <v/>
      </c>
      <c r="F90" s="10" t="str">
        <f>IF($B90="","",VLOOKUP($B90,'R'!$A$2:$E$2014,4,FALSE))</f>
        <v/>
      </c>
      <c r="G90" s="3" t="str">
        <f>IF($B90="","",VLOOKUP($B90,'R'!$A$2:$E$2014,5,FALSE))</f>
        <v/>
      </c>
    </row>
    <row r="91" spans="1:7" ht="18" customHeight="1">
      <c r="A91" s="20">
        <v>89</v>
      </c>
      <c r="B91" s="2"/>
      <c r="C91" s="9"/>
      <c r="D91" s="3" t="str">
        <f>IF($B91="","",VLOOKUP($B91,'R'!$A$2:$E$2014,2,FALSE))</f>
        <v/>
      </c>
      <c r="E91" s="19" t="str">
        <f>IF($B91="","",VLOOKUP($B91,'R'!$A$2:$E$2014,3,FALSE))</f>
        <v/>
      </c>
      <c r="F91" s="10" t="str">
        <f>IF($B91="","",VLOOKUP($B91,'R'!$A$2:$E$2014,4,FALSE))</f>
        <v/>
      </c>
      <c r="G91" s="3" t="str">
        <f>IF($B91="","",VLOOKUP($B91,'R'!$A$2:$E$2014,5,FALSE))</f>
        <v/>
      </c>
    </row>
    <row r="92" spans="1:7" ht="18" customHeight="1">
      <c r="A92" s="20">
        <v>90</v>
      </c>
      <c r="B92" s="9"/>
      <c r="C92" s="9"/>
      <c r="D92" s="3" t="str">
        <f>IF($B92="","",VLOOKUP($B92,'R'!$A$2:$E$2014,2,FALSE))</f>
        <v/>
      </c>
      <c r="E92" s="19" t="str">
        <f>IF($B92="","",VLOOKUP($B92,'R'!$A$2:$E$2014,3,FALSE))</f>
        <v/>
      </c>
      <c r="F92" s="10" t="str">
        <f>IF($B92="","",VLOOKUP($B92,'R'!$A$2:$E$2014,4,FALSE))</f>
        <v/>
      </c>
      <c r="G92" s="3" t="str">
        <f>IF($B92="","",VLOOKUP($B92,'R'!$A$2:$E$2014,5,FALSE))</f>
        <v/>
      </c>
    </row>
    <row r="93" spans="1:7" ht="18" customHeight="1">
      <c r="A93" s="20">
        <v>91</v>
      </c>
      <c r="B93" s="2"/>
      <c r="C93" s="9"/>
      <c r="D93" s="3" t="str">
        <f>IF($B93="","",VLOOKUP($B93,'R'!$A$2:$E$2014,2,FALSE))</f>
        <v/>
      </c>
      <c r="E93" s="19" t="str">
        <f>IF($B93="","",VLOOKUP($B93,'R'!$A$2:$E$2014,3,FALSE))</f>
        <v/>
      </c>
      <c r="F93" s="10" t="str">
        <f>IF($B93="","",VLOOKUP($B93,'R'!$A$2:$E$2014,4,FALSE))</f>
        <v/>
      </c>
      <c r="G93" s="3" t="str">
        <f>IF($B93="","",VLOOKUP($B93,'R'!$A$2:$E$2014,5,FALSE))</f>
        <v/>
      </c>
    </row>
    <row r="94" spans="1:7" ht="18" customHeight="1">
      <c r="A94" s="20">
        <v>92</v>
      </c>
      <c r="B94" s="2"/>
      <c r="C94" s="9"/>
      <c r="D94" s="3" t="str">
        <f>IF($B94="","",VLOOKUP($B94,'R'!$A$2:$E$2014,2,FALSE))</f>
        <v/>
      </c>
      <c r="E94" s="19" t="str">
        <f>IF($B94="","",VLOOKUP($B94,'R'!$A$2:$E$2014,3,FALSE))</f>
        <v/>
      </c>
      <c r="F94" s="10" t="str">
        <f>IF($B94="","",VLOOKUP($B94,'R'!$A$2:$E$2014,4,FALSE))</f>
        <v/>
      </c>
      <c r="G94" s="3" t="str">
        <f>IF($B94="","",VLOOKUP($B94,'R'!$A$2:$E$2014,5,FALSE))</f>
        <v/>
      </c>
    </row>
    <row r="95" spans="1:7" ht="18" customHeight="1">
      <c r="A95" s="20">
        <v>93</v>
      </c>
      <c r="B95" s="2"/>
      <c r="C95" s="9"/>
      <c r="D95" s="3" t="str">
        <f>IF($B95="","",VLOOKUP($B95,'R'!$A$2:$E$2014,2,FALSE))</f>
        <v/>
      </c>
      <c r="E95" s="19" t="str">
        <f>IF($B95="","",VLOOKUP($B95,'R'!$A$2:$E$2014,3,FALSE))</f>
        <v/>
      </c>
      <c r="F95" s="10" t="str">
        <f>IF($B95="","",VLOOKUP($B95,'R'!$A$2:$E$2014,4,FALSE))</f>
        <v/>
      </c>
      <c r="G95" s="3" t="str">
        <f>IF($B95="","",VLOOKUP($B95,'R'!$A$2:$E$2014,5,FALSE))</f>
        <v/>
      </c>
    </row>
    <row r="96" spans="1:7" ht="18" customHeight="1">
      <c r="A96" s="20">
        <v>94</v>
      </c>
      <c r="B96" s="2"/>
      <c r="C96" s="9"/>
      <c r="D96" s="3" t="str">
        <f>IF($B96="","",VLOOKUP($B96,'R'!$A$2:$E$2014,2,FALSE))</f>
        <v/>
      </c>
      <c r="E96" s="19" t="str">
        <f>IF($B96="","",VLOOKUP($B96,'R'!$A$2:$E$2014,3,FALSE))</f>
        <v/>
      </c>
      <c r="F96" s="10" t="str">
        <f>IF($B96="","",VLOOKUP($B96,'R'!$A$2:$E$2014,4,FALSE))</f>
        <v/>
      </c>
      <c r="G96" s="3" t="str">
        <f>IF($B96="","",VLOOKUP($B96,'R'!$A$2:$E$2014,5,FALSE))</f>
        <v/>
      </c>
    </row>
    <row r="97" spans="1:7" ht="18" customHeight="1">
      <c r="A97" s="20">
        <v>95</v>
      </c>
      <c r="B97" s="2"/>
      <c r="C97" s="9"/>
      <c r="D97" s="3" t="str">
        <f>IF($B97="","",VLOOKUP($B97,'R'!$A$2:$E$2014,2,FALSE))</f>
        <v/>
      </c>
      <c r="E97" s="19" t="str">
        <f>IF($B97="","",VLOOKUP($B97,'R'!$A$2:$E$2014,3,FALSE))</f>
        <v/>
      </c>
      <c r="F97" s="10" t="str">
        <f>IF($B97="","",VLOOKUP($B97,'R'!$A$2:$E$2014,4,FALSE))</f>
        <v/>
      </c>
      <c r="G97" s="3" t="str">
        <f>IF($B97="","",VLOOKUP($B97,'R'!$A$2:$E$2014,5,FALSE))</f>
        <v/>
      </c>
    </row>
    <row r="98" spans="1:7" ht="18" customHeight="1">
      <c r="A98" s="20">
        <v>96</v>
      </c>
      <c r="B98" s="2"/>
      <c r="C98" s="9"/>
      <c r="D98" s="3" t="str">
        <f>IF($B98="","",VLOOKUP($B98,'R'!$A$2:$E$2014,2,FALSE))</f>
        <v/>
      </c>
      <c r="E98" s="19" t="str">
        <f>IF($B98="","",VLOOKUP($B98,'R'!$A$2:$E$2014,3,FALSE))</f>
        <v/>
      </c>
      <c r="F98" s="10" t="str">
        <f>IF($B98="","",VLOOKUP($B98,'R'!$A$2:$E$2014,4,FALSE))</f>
        <v/>
      </c>
      <c r="G98" s="3" t="str">
        <f>IF($B98="","",VLOOKUP($B98,'R'!$A$2:$E$2014,5,FALSE))</f>
        <v/>
      </c>
    </row>
    <row r="99" spans="1:7" ht="18" customHeight="1">
      <c r="A99" s="20">
        <v>97</v>
      </c>
      <c r="B99" s="2"/>
      <c r="C99" s="9"/>
      <c r="D99" s="3" t="str">
        <f>IF($B99="","",VLOOKUP($B99,'R'!$A$2:$E$2014,2,FALSE))</f>
        <v/>
      </c>
      <c r="E99" s="19" t="str">
        <f>IF($B99="","",VLOOKUP($B99,'R'!$A$2:$E$2014,3,FALSE))</f>
        <v/>
      </c>
      <c r="F99" s="10" t="str">
        <f>IF($B99="","",VLOOKUP($B99,'R'!$A$2:$E$2014,4,FALSE))</f>
        <v/>
      </c>
      <c r="G99" s="3" t="str">
        <f>IF($B99="","",VLOOKUP($B99,'R'!$A$2:$E$2014,5,FALSE))</f>
        <v/>
      </c>
    </row>
    <row r="100" spans="1:7" ht="18" customHeight="1">
      <c r="A100" s="20">
        <v>98</v>
      </c>
      <c r="B100" s="2"/>
      <c r="C100" s="9"/>
      <c r="D100" s="3" t="str">
        <f>IF($B100="","",VLOOKUP($B100,'R'!$A$2:$E$2014,2,FALSE))</f>
        <v/>
      </c>
      <c r="E100" s="19" t="str">
        <f>IF($B100="","",VLOOKUP($B100,'R'!$A$2:$E$2014,3,FALSE))</f>
        <v/>
      </c>
      <c r="F100" s="10" t="str">
        <f>IF($B100="","",VLOOKUP($B100,'R'!$A$2:$E$2014,4,FALSE))</f>
        <v/>
      </c>
      <c r="G100" s="3" t="str">
        <f>IF($B100="","",VLOOKUP($B100,'R'!$A$2:$E$2014,5,FALSE))</f>
        <v/>
      </c>
    </row>
    <row r="101" spans="1:7" ht="18" customHeight="1">
      <c r="A101" s="20">
        <v>99</v>
      </c>
      <c r="B101" s="2"/>
      <c r="C101" s="9"/>
      <c r="D101" s="3" t="str">
        <f>IF($B101="","",VLOOKUP($B101,'R'!$A$2:$E$2014,2,FALSE))</f>
        <v/>
      </c>
      <c r="E101" s="19" t="str">
        <f>IF($B101="","",VLOOKUP($B101,'R'!$A$2:$E$2014,3,FALSE))</f>
        <v/>
      </c>
      <c r="F101" s="10" t="str">
        <f>IF($B101="","",VLOOKUP($B101,'R'!$A$2:$E$2014,4,FALSE))</f>
        <v/>
      </c>
      <c r="G101" s="3" t="str">
        <f>IF($B101="","",VLOOKUP($B101,'R'!$A$2:$E$2014,5,FALSE))</f>
        <v/>
      </c>
    </row>
    <row r="102" spans="1:7" ht="18" customHeight="1">
      <c r="A102" s="21">
        <v>100</v>
      </c>
      <c r="B102" s="2"/>
      <c r="C102" s="9"/>
      <c r="D102" s="3" t="str">
        <f>IF($B102="","",VLOOKUP($B102,'R'!$A$2:$E$2014,2,FALSE))</f>
        <v/>
      </c>
      <c r="E102" s="19" t="str">
        <f>IF($B102="","",VLOOKUP($B102,'R'!$A$2:$E$2014,3,FALSE))</f>
        <v/>
      </c>
      <c r="F102" s="10" t="str">
        <f>IF($B102="","",VLOOKUP($B102,'R'!$A$2:$E$2014,4,FALSE))</f>
        <v/>
      </c>
      <c r="G102" s="3" t="str">
        <f>IF($B102="","",VLOOKUP($B102,'R'!$A$2:$E$2014,5,FALSE))</f>
        <v/>
      </c>
    </row>
    <row r="103" spans="1:7" ht="18" customHeight="1">
      <c r="A103" s="21">
        <v>101</v>
      </c>
      <c r="B103" s="2"/>
      <c r="C103" s="9"/>
      <c r="D103" s="3" t="str">
        <f>IF($B103="","",VLOOKUP($B103,'R'!$A$2:$E$2014,2,FALSE))</f>
        <v/>
      </c>
      <c r="E103" s="19" t="str">
        <f>IF($B103="","",VLOOKUP($B103,'R'!$A$2:$E$2014,3,FALSE))</f>
        <v/>
      </c>
      <c r="F103" s="10" t="str">
        <f>IF($B103="","",VLOOKUP($B103,'R'!$A$2:$E$2014,4,FALSE))</f>
        <v/>
      </c>
      <c r="G103" s="3" t="str">
        <f>IF($B103="","",VLOOKUP($B103,'R'!$A$2:$E$2014,5,FALSE))</f>
        <v/>
      </c>
    </row>
    <row r="104" spans="1:7" ht="18" customHeight="1">
      <c r="A104" s="21">
        <v>102</v>
      </c>
      <c r="B104" s="2"/>
      <c r="C104" s="9"/>
      <c r="D104" s="3" t="str">
        <f>IF($B104="","",VLOOKUP($B104,'R'!$A$2:$E$2014,2,FALSE))</f>
        <v/>
      </c>
      <c r="E104" s="19" t="str">
        <f>IF($B104="","",VLOOKUP($B104,'R'!$A$2:$E$2014,3,FALSE))</f>
        <v/>
      </c>
      <c r="F104" s="10" t="str">
        <f>IF($B104="","",VLOOKUP($B104,'R'!$A$2:$E$2014,4,FALSE))</f>
        <v/>
      </c>
      <c r="G104" s="3" t="str">
        <f>IF($B104="","",VLOOKUP($B104,'R'!$A$2:$E$2014,5,FALSE))</f>
        <v/>
      </c>
    </row>
    <row r="105" spans="1:7" ht="18" customHeight="1">
      <c r="A105" s="21">
        <v>103</v>
      </c>
      <c r="B105" s="2"/>
      <c r="C105" s="9"/>
      <c r="D105" s="3" t="str">
        <f>IF($B105="","",VLOOKUP($B105,'R'!$A$2:$E$2014,2,FALSE))</f>
        <v/>
      </c>
      <c r="E105" s="19" t="str">
        <f>IF($B105="","",VLOOKUP($B105,'R'!$A$2:$E$2014,3,FALSE))</f>
        <v/>
      </c>
      <c r="F105" s="10" t="str">
        <f>IF($B105="","",VLOOKUP($B105,'R'!$A$2:$E$2014,4,FALSE))</f>
        <v/>
      </c>
      <c r="G105" s="3" t="str">
        <f>IF($B105="","",VLOOKUP($B105,'R'!$A$2:$E$2014,5,FALSE))</f>
        <v/>
      </c>
    </row>
    <row r="106" spans="1:7" ht="18" customHeight="1">
      <c r="A106" s="21">
        <v>104</v>
      </c>
      <c r="B106" s="2"/>
      <c r="C106" s="9"/>
      <c r="D106" s="3" t="str">
        <f>IF($B106="","",VLOOKUP($B106,'R'!$A$2:$E$2014,2,FALSE))</f>
        <v/>
      </c>
      <c r="E106" s="19" t="str">
        <f>IF($B106="","",VLOOKUP($B106,'R'!$A$2:$E$2014,3,FALSE))</f>
        <v/>
      </c>
      <c r="F106" s="10" t="str">
        <f>IF($B106="","",VLOOKUP($B106,'R'!$A$2:$E$2014,4,FALSE))</f>
        <v/>
      </c>
      <c r="G106" s="3" t="str">
        <f>IF($B106="","",VLOOKUP($B106,'R'!$A$2:$E$2014,5,FALSE))</f>
        <v/>
      </c>
    </row>
    <row r="107" spans="1:7" ht="18" customHeight="1">
      <c r="A107" s="21">
        <v>105</v>
      </c>
      <c r="B107" s="2"/>
      <c r="C107" s="9"/>
      <c r="D107" s="3" t="str">
        <f>IF($B107="","",VLOOKUP($B107,'R'!$A$2:$E$2014,2,FALSE))</f>
        <v/>
      </c>
      <c r="E107" s="19" t="str">
        <f>IF($B107="","",VLOOKUP($B107,'R'!$A$2:$E$2014,3,FALSE))</f>
        <v/>
      </c>
      <c r="F107" s="10" t="str">
        <f>IF($B107="","",VLOOKUP($B107,'R'!$A$2:$E$2014,4,FALSE))</f>
        <v/>
      </c>
      <c r="G107" s="3" t="str">
        <f>IF($B107="","",VLOOKUP($B107,'R'!$A$2:$E$2014,5,FALSE))</f>
        <v/>
      </c>
    </row>
    <row r="108" spans="1:7" ht="18" customHeight="1">
      <c r="A108" s="21">
        <v>106</v>
      </c>
      <c r="B108" s="2"/>
      <c r="C108" s="9"/>
      <c r="D108" s="3" t="str">
        <f>IF($B108="","",VLOOKUP($B108,'R'!$A$2:$E$2014,2,FALSE))</f>
        <v/>
      </c>
      <c r="E108" s="19" t="str">
        <f>IF($B108="","",VLOOKUP($B108,'R'!$A$2:$E$2014,3,FALSE))</f>
        <v/>
      </c>
      <c r="F108" s="10" t="str">
        <f>IF($B108="","",VLOOKUP($B108,'R'!$A$2:$E$2014,4,FALSE))</f>
        <v/>
      </c>
      <c r="G108" s="3" t="str">
        <f>IF($B108="","",VLOOKUP($B108,'R'!$A$2:$E$2014,5,FALSE))</f>
        <v/>
      </c>
    </row>
    <row r="109" spans="1:7" ht="18" customHeight="1">
      <c r="A109" s="21">
        <v>107</v>
      </c>
      <c r="B109" s="2"/>
      <c r="C109" s="9"/>
      <c r="D109" s="3" t="str">
        <f>IF($B109="","",VLOOKUP($B109,'R'!$A$2:$E$2014,2,FALSE))</f>
        <v/>
      </c>
      <c r="E109" s="19" t="str">
        <f>IF($B109="","",VLOOKUP($B109,'R'!$A$2:$E$2014,3,FALSE))</f>
        <v/>
      </c>
      <c r="F109" s="10" t="str">
        <f>IF($B109="","",VLOOKUP($B109,'R'!$A$2:$E$2014,4,FALSE))</f>
        <v/>
      </c>
      <c r="G109" s="3" t="str">
        <f>IF($B109="","",VLOOKUP($B109,'R'!$A$2:$E$2014,5,FALSE))</f>
        <v/>
      </c>
    </row>
    <row r="110" spans="1:7" ht="18" customHeight="1">
      <c r="A110" s="21">
        <v>108</v>
      </c>
      <c r="B110" s="2"/>
      <c r="C110" s="9"/>
      <c r="D110" s="3" t="str">
        <f>IF($B110="","",VLOOKUP($B110,'R'!$A$2:$E$2014,2,FALSE))</f>
        <v/>
      </c>
      <c r="E110" s="19" t="str">
        <f>IF($B110="","",VLOOKUP($B110,'R'!$A$2:$E$2014,3,FALSE))</f>
        <v/>
      </c>
      <c r="F110" s="10" t="str">
        <f>IF($B110="","",VLOOKUP($B110,'R'!$A$2:$E$2014,4,FALSE))</f>
        <v/>
      </c>
      <c r="G110" s="3" t="str">
        <f>IF($B110="","",VLOOKUP($B110,'R'!$A$2:$E$2014,5,FALSE))</f>
        <v/>
      </c>
    </row>
    <row r="111" spans="1:7" ht="18" customHeight="1">
      <c r="A111" s="21">
        <v>109</v>
      </c>
      <c r="B111" s="2"/>
      <c r="C111" s="9"/>
      <c r="D111" s="3" t="str">
        <f>IF($B111="","",VLOOKUP($B111,'R'!$A$2:$E$2014,2,FALSE))</f>
        <v/>
      </c>
      <c r="E111" s="19" t="str">
        <f>IF($B111="","",VLOOKUP($B111,'R'!$A$2:$E$2014,3,FALSE))</f>
        <v/>
      </c>
      <c r="F111" s="10" t="str">
        <f>IF($B111="","",VLOOKUP($B111,'R'!$A$2:$E$2014,4,FALSE))</f>
        <v/>
      </c>
      <c r="G111" s="3" t="str">
        <f>IF($B111="","",VLOOKUP($B111,'R'!$A$2:$E$2014,5,FALSE))</f>
        <v/>
      </c>
    </row>
    <row r="112" spans="1:7" ht="18" customHeight="1">
      <c r="A112" s="21">
        <v>110</v>
      </c>
      <c r="B112" s="2"/>
      <c r="C112" s="9"/>
      <c r="D112" s="3" t="str">
        <f>IF($B112="","",VLOOKUP($B112,'R'!$A$2:$E$2014,2,FALSE))</f>
        <v/>
      </c>
      <c r="E112" s="19" t="str">
        <f>IF($B112="","",VLOOKUP($B112,'R'!$A$2:$E$2014,3,FALSE))</f>
        <v/>
      </c>
      <c r="F112" s="10" t="str">
        <f>IF($B112="","",VLOOKUP($B112,'R'!$A$2:$E$2014,4,FALSE))</f>
        <v/>
      </c>
      <c r="G112" s="3" t="str">
        <f>IF($B112="","",VLOOKUP($B112,'R'!$A$2:$E$2014,5,FALSE))</f>
        <v/>
      </c>
    </row>
    <row r="113" spans="1:7" ht="18" customHeight="1">
      <c r="A113" s="21">
        <v>111</v>
      </c>
      <c r="B113" s="2"/>
      <c r="C113" s="9"/>
      <c r="D113" s="3" t="str">
        <f>IF($B113="","",VLOOKUP($B113,'R'!$A$2:$E$2014,2,FALSE))</f>
        <v/>
      </c>
      <c r="E113" s="19" t="str">
        <f>IF($B113="","",VLOOKUP($B113,'R'!$A$2:$E$2014,3,FALSE))</f>
        <v/>
      </c>
      <c r="F113" s="10" t="str">
        <f>IF($B113="","",VLOOKUP($B113,'R'!$A$2:$E$2014,4,FALSE))</f>
        <v/>
      </c>
      <c r="G113" s="3" t="str">
        <f>IF($B113="","",VLOOKUP($B113,'R'!$A$2:$E$2014,5,FALSE))</f>
        <v/>
      </c>
    </row>
    <row r="114" spans="1:7" ht="18" customHeight="1">
      <c r="A114" s="21">
        <v>112</v>
      </c>
      <c r="B114" s="2"/>
      <c r="C114" s="9"/>
      <c r="D114" s="3" t="str">
        <f>IF($B114="","",VLOOKUP($B114,'R'!$A$2:$E$2014,2,FALSE))</f>
        <v/>
      </c>
      <c r="E114" s="19" t="str">
        <f>IF($B114="","",VLOOKUP($B114,'R'!$A$2:$E$2014,3,FALSE))</f>
        <v/>
      </c>
      <c r="F114" s="10" t="str">
        <f>IF($B114="","",VLOOKUP($B114,'R'!$A$2:$E$2014,4,FALSE))</f>
        <v/>
      </c>
      <c r="G114" s="3" t="str">
        <f>IF($B114="","",VLOOKUP($B114,'R'!$A$2:$E$2014,5,FALSE))</f>
        <v/>
      </c>
    </row>
    <row r="115" spans="1:7" ht="18" customHeight="1">
      <c r="A115" s="21">
        <v>113</v>
      </c>
      <c r="B115" s="2"/>
      <c r="C115" s="9"/>
      <c r="D115" s="3" t="str">
        <f>IF($B115="","",VLOOKUP($B115,'R'!$A$2:$E$2014,2,FALSE))</f>
        <v/>
      </c>
      <c r="E115" s="19" t="str">
        <f>IF($B115="","",VLOOKUP($B115,'R'!$A$2:$E$2014,3,FALSE))</f>
        <v/>
      </c>
      <c r="F115" s="10" t="str">
        <f>IF($B115="","",VLOOKUP($B115,'R'!$A$2:$E$2014,4,FALSE))</f>
        <v/>
      </c>
      <c r="G115" s="3" t="str">
        <f>IF($B115="","",VLOOKUP($B115,'R'!$A$2:$E$2014,5,FALSE))</f>
        <v/>
      </c>
    </row>
    <row r="116" spans="1:7" ht="18" customHeight="1">
      <c r="A116" s="21">
        <v>114</v>
      </c>
      <c r="B116" s="2"/>
      <c r="C116" s="9"/>
      <c r="D116" s="3" t="str">
        <f>IF($B116="","",VLOOKUP($B116,'R'!$A$2:$E$2014,2,FALSE))</f>
        <v/>
      </c>
      <c r="E116" s="19" t="str">
        <f>IF($B116="","",VLOOKUP($B116,'R'!$A$2:$E$2014,3,FALSE))</f>
        <v/>
      </c>
      <c r="F116" s="10" t="str">
        <f>IF($B116="","",VLOOKUP($B116,'R'!$A$2:$E$2014,4,FALSE))</f>
        <v/>
      </c>
      <c r="G116" s="3" t="str">
        <f>IF($B116="","",VLOOKUP($B116,'R'!$A$2:$E$2014,5,FALSE))</f>
        <v/>
      </c>
    </row>
    <row r="117" spans="1:7" ht="18" customHeight="1">
      <c r="A117" s="21">
        <v>115</v>
      </c>
      <c r="B117" s="2"/>
      <c r="C117" s="9"/>
      <c r="D117" s="3" t="str">
        <f>IF($B117="","",VLOOKUP($B117,'R'!$A$2:$E$2014,2,FALSE))</f>
        <v/>
      </c>
      <c r="E117" s="19" t="str">
        <f>IF($B117="","",VLOOKUP($B117,'R'!$A$2:$E$2014,3,FALSE))</f>
        <v/>
      </c>
      <c r="F117" s="10" t="str">
        <f>IF($B117="","",VLOOKUP($B117,'R'!$A$2:$E$2014,4,FALSE))</f>
        <v/>
      </c>
      <c r="G117" s="3" t="str">
        <f>IF($B117="","",VLOOKUP($B117,'R'!$A$2:$E$2014,5,FALSE))</f>
        <v/>
      </c>
    </row>
    <row r="118" spans="1:7" ht="18" customHeight="1">
      <c r="A118" s="21">
        <v>116</v>
      </c>
      <c r="B118" s="2"/>
      <c r="C118" s="9"/>
      <c r="D118" s="3" t="str">
        <f>IF($B118="","",VLOOKUP($B118,'R'!$A$2:$E$2014,2,FALSE))</f>
        <v/>
      </c>
      <c r="E118" s="19" t="str">
        <f>IF($B118="","",VLOOKUP($B118,'R'!$A$2:$E$2014,3,FALSE))</f>
        <v/>
      </c>
      <c r="F118" s="10" t="str">
        <f>IF($B118="","",VLOOKUP($B118,'R'!$A$2:$E$2014,4,FALSE))</f>
        <v/>
      </c>
      <c r="G118" s="3" t="str">
        <f>IF($B118="","",VLOOKUP($B118,'R'!$A$2:$E$2014,5,FALSE))</f>
        <v/>
      </c>
    </row>
    <row r="119" spans="1:7" ht="18" customHeight="1">
      <c r="A119" s="21">
        <v>117</v>
      </c>
      <c r="B119" s="2"/>
      <c r="C119" s="9"/>
      <c r="D119" s="3" t="str">
        <f>IF($B119="","",VLOOKUP($B119,'R'!$A$2:$E$2014,2,FALSE))</f>
        <v/>
      </c>
      <c r="E119" s="19" t="str">
        <f>IF($B119="","",VLOOKUP($B119,'R'!$A$2:$E$2014,3,FALSE))</f>
        <v/>
      </c>
      <c r="F119" s="10" t="str">
        <f>IF($B119="","",VLOOKUP($B119,'R'!$A$2:$E$2014,4,FALSE))</f>
        <v/>
      </c>
      <c r="G119" s="3" t="str">
        <f>IF($B119="","",VLOOKUP($B119,'R'!$A$2:$E$2014,5,FALSE))</f>
        <v/>
      </c>
    </row>
    <row r="120" spans="1:7" ht="18" customHeight="1">
      <c r="A120" s="21">
        <v>118</v>
      </c>
      <c r="B120" s="2"/>
      <c r="C120" s="9"/>
      <c r="D120" s="3" t="str">
        <f>IF($B120="","",VLOOKUP($B120,'R'!$A$2:$E$2014,2,FALSE))</f>
        <v/>
      </c>
      <c r="E120" s="19" t="str">
        <f>IF($B120="","",VLOOKUP($B120,'R'!$A$2:$E$2014,3,FALSE))</f>
        <v/>
      </c>
      <c r="F120" s="10" t="str">
        <f>IF($B120="","",VLOOKUP($B120,'R'!$A$2:$E$2014,4,FALSE))</f>
        <v/>
      </c>
      <c r="G120" s="3" t="str">
        <f>IF($B120="","",VLOOKUP($B120,'R'!$A$2:$E$2014,5,FALSE))</f>
        <v/>
      </c>
    </row>
    <row r="121" spans="1:7" ht="18" customHeight="1">
      <c r="A121" s="21">
        <v>119</v>
      </c>
      <c r="B121" s="2"/>
      <c r="C121" s="9"/>
      <c r="D121" s="3" t="str">
        <f>IF($B121="","",VLOOKUP($B121,'R'!$A$2:$E$2014,2,FALSE))</f>
        <v/>
      </c>
      <c r="E121" s="19" t="str">
        <f>IF($B121="","",VLOOKUP($B121,'R'!$A$2:$E$2014,3,FALSE))</f>
        <v/>
      </c>
      <c r="F121" s="10" t="str">
        <f>IF($B121="","",VLOOKUP($B121,'R'!$A$2:$E$2014,4,FALSE))</f>
        <v/>
      </c>
      <c r="G121" s="3" t="str">
        <f>IF($B121="","",VLOOKUP($B121,'R'!$A$2:$E$2014,5,FALSE))</f>
        <v/>
      </c>
    </row>
    <row r="122" spans="1:7" ht="18" customHeight="1">
      <c r="A122" s="21">
        <v>120</v>
      </c>
      <c r="B122" s="2"/>
      <c r="C122" s="9"/>
      <c r="D122" s="3" t="str">
        <f>IF($B122="","",VLOOKUP($B122,'R'!$A$2:$E$2014,2,FALSE))</f>
        <v/>
      </c>
      <c r="E122" s="19" t="str">
        <f>IF($B122="","",VLOOKUP($B122,'R'!$A$2:$E$2014,3,FALSE))</f>
        <v/>
      </c>
      <c r="F122" s="10" t="str">
        <f>IF($B122="","",VLOOKUP($B122,'R'!$A$2:$E$2014,4,FALSE))</f>
        <v/>
      </c>
      <c r="G122" s="3" t="str">
        <f>IF($B122="","",VLOOKUP($B122,'R'!$A$2:$E$2014,5,FALSE))</f>
        <v/>
      </c>
    </row>
    <row r="123" spans="1:7" ht="18" customHeight="1">
      <c r="A123" s="21">
        <v>121</v>
      </c>
      <c r="B123" s="2"/>
      <c r="C123" s="9"/>
      <c r="D123" s="3" t="str">
        <f>IF($B123="","",VLOOKUP($B123,'R'!$A$2:$E$2014,2,FALSE))</f>
        <v/>
      </c>
      <c r="E123" s="19" t="str">
        <f>IF($B123="","",VLOOKUP($B123,'R'!$A$2:$E$2014,3,FALSE))</f>
        <v/>
      </c>
      <c r="F123" s="10" t="str">
        <f>IF($B123="","",VLOOKUP($B123,'R'!$A$2:$E$2014,4,FALSE))</f>
        <v/>
      </c>
      <c r="G123" s="3" t="str">
        <f>IF($B123="","",VLOOKUP($B123,'R'!$A$2:$E$2014,5,FALSE))</f>
        <v/>
      </c>
    </row>
    <row r="124" spans="1:7" ht="18" customHeight="1">
      <c r="A124" s="21">
        <v>122</v>
      </c>
      <c r="B124" s="2"/>
      <c r="C124" s="9"/>
      <c r="D124" s="3" t="str">
        <f>IF($B124="","",VLOOKUP($B124,'R'!$A$2:$E$2014,2,FALSE))</f>
        <v/>
      </c>
      <c r="E124" s="19" t="str">
        <f>IF($B124="","",VLOOKUP($B124,'R'!$A$2:$E$2014,3,FALSE))</f>
        <v/>
      </c>
      <c r="F124" s="10" t="str">
        <f>IF($B124="","",VLOOKUP($B124,'R'!$A$2:$E$2014,4,FALSE))</f>
        <v/>
      </c>
      <c r="G124" s="3" t="str">
        <f>IF($B124="","",VLOOKUP($B124,'R'!$A$2:$E$2014,5,FALSE))</f>
        <v/>
      </c>
    </row>
    <row r="125" spans="1:7" ht="18" customHeight="1">
      <c r="A125" s="45">
        <v>123</v>
      </c>
      <c r="B125" s="46"/>
      <c r="C125" s="47"/>
      <c r="D125" s="3" t="str">
        <f>IF($B125="","",VLOOKUP($B125,'R'!$A$2:$E$2014,2,FALSE))</f>
        <v/>
      </c>
      <c r="E125" s="19" t="str">
        <f>IF($B125="","",VLOOKUP($B125,'R'!$A$2:$E$2014,3,FALSE))</f>
        <v/>
      </c>
      <c r="F125" s="10" t="str">
        <f>IF($B125="","",VLOOKUP($B125,'R'!$A$2:$E$2014,4,FALSE))</f>
        <v/>
      </c>
      <c r="G125" s="3" t="str">
        <f>IF($B125="","",VLOOKUP($B125,'R'!$A$2:$E$2014,5,FALSE))</f>
        <v/>
      </c>
    </row>
    <row r="126" spans="1:7" ht="18" customHeight="1">
      <c r="A126" s="21">
        <v>124</v>
      </c>
      <c r="B126" s="2"/>
      <c r="C126" s="2"/>
      <c r="D126" s="3" t="str">
        <f>IF($B126="","",VLOOKUP($B126,'R'!$A$2:$E$2014,2,FALSE))</f>
        <v/>
      </c>
      <c r="E126" s="19" t="str">
        <f>IF($B126="","",VLOOKUP($B126,'R'!$A$2:$E$2014,3,FALSE))</f>
        <v/>
      </c>
      <c r="F126" s="10" t="str">
        <f>IF($B126="","",VLOOKUP($B126,'R'!$A$2:$E$2014,4,FALSE))</f>
        <v/>
      </c>
      <c r="G126" s="3" t="str">
        <f>IF($B126="","",VLOOKUP($B126,'R'!$A$2:$E$2014,5,FALSE))</f>
        <v/>
      </c>
    </row>
    <row r="127" spans="1:7" ht="18" customHeight="1">
      <c r="A127" s="21">
        <v>125</v>
      </c>
      <c r="B127" s="2"/>
      <c r="C127" s="9"/>
      <c r="D127" s="3" t="str">
        <f>IF($B127="","",VLOOKUP($B127,'R'!$A$2:$E$2014,2,FALSE))</f>
        <v/>
      </c>
      <c r="E127" s="19" t="str">
        <f>IF($B127="","",VLOOKUP($B127,'R'!$A$2:$E$2014,3,FALSE))</f>
        <v/>
      </c>
      <c r="F127" s="10" t="str">
        <f>IF($B127="","",VLOOKUP($B127,'R'!$A$2:$E$2014,4,FALSE))</f>
        <v/>
      </c>
      <c r="G127" s="3" t="str">
        <f>IF($B127="","",VLOOKUP($B127,'R'!$A$2:$E$2014,5,FALSE))</f>
        <v/>
      </c>
    </row>
    <row r="128" spans="1:7" ht="18" customHeight="1">
      <c r="A128" s="21">
        <v>126</v>
      </c>
      <c r="B128" s="2"/>
      <c r="C128" s="9"/>
      <c r="D128" s="3" t="str">
        <f>IF($B128="","",VLOOKUP($B128,'R'!$A$2:$E$2014,2,FALSE))</f>
        <v/>
      </c>
      <c r="E128" s="19" t="str">
        <f>IF($B128="","",VLOOKUP($B128,'R'!$A$2:$E$2014,3,FALSE))</f>
        <v/>
      </c>
      <c r="F128" s="10" t="str">
        <f>IF($B128="","",VLOOKUP($B128,'R'!$A$2:$E$2014,4,FALSE))</f>
        <v/>
      </c>
      <c r="G128" s="3" t="str">
        <f>IF($B128="","",VLOOKUP($B128,'R'!$A$2:$E$2014,5,FALSE))</f>
        <v/>
      </c>
    </row>
    <row r="129" spans="1:7" ht="18" customHeight="1">
      <c r="A129" s="21">
        <v>127</v>
      </c>
      <c r="B129" s="2"/>
      <c r="C129" s="9"/>
      <c r="D129" s="3" t="str">
        <f>IF($B129="","",VLOOKUP($B129,'R'!$A$2:$E$2014,2,FALSE))</f>
        <v/>
      </c>
      <c r="E129" s="19" t="str">
        <f>IF($B129="","",VLOOKUP($B129,'R'!$A$2:$E$2014,3,FALSE))</f>
        <v/>
      </c>
      <c r="F129" s="10" t="str">
        <f>IF($B129="","",VLOOKUP($B129,'R'!$A$2:$E$2014,4,FALSE))</f>
        <v/>
      </c>
      <c r="G129" s="3" t="str">
        <f>IF($B129="","",VLOOKUP($B129,'R'!$A$2:$E$2014,5,FALSE))</f>
        <v/>
      </c>
    </row>
    <row r="130" spans="1:7" ht="18" customHeight="1">
      <c r="A130" s="21">
        <v>128</v>
      </c>
      <c r="B130" s="2"/>
      <c r="C130" s="9"/>
      <c r="D130" s="3" t="str">
        <f>IF($B130="","",VLOOKUP($B130,'R'!$A$2:$E$2014,2,FALSE))</f>
        <v/>
      </c>
      <c r="E130" s="19" t="str">
        <f>IF($B130="","",VLOOKUP($B130,'R'!$A$2:$E$2014,3,FALSE))</f>
        <v/>
      </c>
      <c r="F130" s="10" t="str">
        <f>IF($B130="","",VLOOKUP($B130,'R'!$A$2:$E$2014,4,FALSE))</f>
        <v/>
      </c>
      <c r="G130" s="3" t="str">
        <f>IF($B130="","",VLOOKUP($B130,'R'!$A$2:$E$2014,5,FALSE))</f>
        <v/>
      </c>
    </row>
    <row r="131" spans="1:7" ht="18" customHeight="1">
      <c r="A131" s="21">
        <v>129</v>
      </c>
      <c r="B131" s="2"/>
      <c r="C131" s="9"/>
      <c r="D131" s="3" t="str">
        <f>IF($B131="","",VLOOKUP($B131,'R'!$A$2:$E$2014,2,FALSE))</f>
        <v/>
      </c>
      <c r="E131" s="19" t="str">
        <f>IF($B131="","",VLOOKUP($B131,'R'!$A$2:$E$2014,3,FALSE))</f>
        <v/>
      </c>
      <c r="F131" s="10" t="str">
        <f>IF($B131="","",VLOOKUP($B131,'R'!$A$2:$E$2014,4,FALSE))</f>
        <v/>
      </c>
      <c r="G131" s="3" t="str">
        <f>IF($B131="","",VLOOKUP($B131,'R'!$A$2:$E$2014,5,FALSE))</f>
        <v/>
      </c>
    </row>
    <row r="132" spans="1:7" ht="18" customHeight="1">
      <c r="A132" s="21">
        <v>130</v>
      </c>
      <c r="B132" s="2"/>
      <c r="C132" s="9"/>
      <c r="D132" s="3" t="str">
        <f>IF($B132="","",VLOOKUP($B132,'R'!$A$2:$E$2014,2,FALSE))</f>
        <v/>
      </c>
      <c r="E132" s="19" t="str">
        <f>IF($B132="","",VLOOKUP($B132,'R'!$A$2:$E$2014,3,FALSE))</f>
        <v/>
      </c>
      <c r="F132" s="10" t="str">
        <f>IF($B132="","",VLOOKUP($B132,'R'!$A$2:$E$2014,4,FALSE))</f>
        <v/>
      </c>
      <c r="G132" s="3" t="str">
        <f>IF($B132="","",VLOOKUP($B132,'R'!$A$2:$E$2014,5,FALSE))</f>
        <v/>
      </c>
    </row>
    <row r="133" spans="1:7" ht="18" customHeight="1">
      <c r="A133" s="21">
        <v>131</v>
      </c>
      <c r="B133" s="2"/>
      <c r="C133" s="9"/>
      <c r="D133" s="3" t="str">
        <f>IF($B133="","",VLOOKUP($B133,'R'!$A$2:$E$2014,2,FALSE))</f>
        <v/>
      </c>
      <c r="E133" s="19" t="str">
        <f>IF($B133="","",VLOOKUP($B133,'R'!$A$2:$E$2014,3,FALSE))</f>
        <v/>
      </c>
      <c r="F133" s="10" t="str">
        <f>IF($B133="","",VLOOKUP($B133,'R'!$A$2:$E$2014,4,FALSE))</f>
        <v/>
      </c>
      <c r="G133" s="3" t="str">
        <f>IF($B133="","",VLOOKUP($B133,'R'!$A$2:$E$2014,5,FALSE))</f>
        <v/>
      </c>
    </row>
    <row r="134" spans="1:7" ht="18" customHeight="1">
      <c r="A134" s="21">
        <v>132</v>
      </c>
      <c r="B134" s="2"/>
      <c r="C134" s="9"/>
      <c r="D134" s="3" t="str">
        <f>IF($B134="","",VLOOKUP($B134,'R'!$A$2:$E$2014,2,FALSE))</f>
        <v/>
      </c>
      <c r="E134" s="19" t="str">
        <f>IF($B134="","",VLOOKUP($B134,'R'!$A$2:$E$2014,3,FALSE))</f>
        <v/>
      </c>
      <c r="F134" s="10" t="str">
        <f>IF($B134="","",VLOOKUP($B134,'R'!$A$2:$E$2014,4,FALSE))</f>
        <v/>
      </c>
      <c r="G134" s="3" t="str">
        <f>IF($B134="","",VLOOKUP($B134,'R'!$A$2:$E$2014,5,FALSE))</f>
        <v/>
      </c>
    </row>
    <row r="135" spans="1:7" ht="18" customHeight="1">
      <c r="A135" s="21">
        <v>133</v>
      </c>
      <c r="B135" s="2"/>
      <c r="C135" s="9"/>
      <c r="D135" s="3" t="str">
        <f>IF($B135="","",VLOOKUP($B135,'R'!$A$2:$E$2014,2,FALSE))</f>
        <v/>
      </c>
      <c r="E135" s="19" t="str">
        <f>IF($B135="","",VLOOKUP($B135,'R'!$A$2:$E$2014,3,FALSE))</f>
        <v/>
      </c>
      <c r="F135" s="10" t="str">
        <f>IF($B135="","",VLOOKUP($B135,'R'!$A$2:$E$2014,4,FALSE))</f>
        <v/>
      </c>
      <c r="G135" s="3" t="str">
        <f>IF($B135="","",VLOOKUP($B135,'R'!$A$2:$E$2014,5,FALSE))</f>
        <v/>
      </c>
    </row>
    <row r="136" spans="1:7" ht="18" customHeight="1">
      <c r="A136" s="21">
        <v>134</v>
      </c>
      <c r="B136" s="2"/>
      <c r="C136" s="9"/>
      <c r="D136" s="3" t="str">
        <f>IF($B136="","",VLOOKUP($B136,'R'!$A$2:$E$2014,2,FALSE))</f>
        <v/>
      </c>
      <c r="E136" s="19" t="str">
        <f>IF($B136="","",VLOOKUP($B136,'R'!$A$2:$E$2014,3,FALSE))</f>
        <v/>
      </c>
      <c r="F136" s="10" t="str">
        <f>IF($B136="","",VLOOKUP($B136,'R'!$A$2:$E$2014,4,FALSE))</f>
        <v/>
      </c>
      <c r="G136" s="3" t="str">
        <f>IF($B136="","",VLOOKUP($B136,'R'!$A$2:$E$2014,5,FALSE))</f>
        <v/>
      </c>
    </row>
    <row r="137" spans="1:7" ht="18" customHeight="1">
      <c r="A137" s="21">
        <v>135</v>
      </c>
      <c r="B137" s="2"/>
      <c r="C137" s="9"/>
      <c r="D137" s="3" t="str">
        <f>IF($B137="","",VLOOKUP($B137,'R'!$A$2:$E$2014,2,FALSE))</f>
        <v/>
      </c>
      <c r="E137" s="19" t="str">
        <f>IF($B137="","",VLOOKUP($B137,'R'!$A$2:$E$2014,3,FALSE))</f>
        <v/>
      </c>
      <c r="F137" s="10" t="str">
        <f>IF($B137="","",VLOOKUP($B137,'R'!$A$2:$E$2014,4,FALSE))</f>
        <v/>
      </c>
      <c r="G137" s="3" t="str">
        <f>IF($B137="","",VLOOKUP($B137,'R'!$A$2:$E$2014,5,FALSE))</f>
        <v/>
      </c>
    </row>
    <row r="138" spans="1:7" ht="18" customHeight="1">
      <c r="A138" s="21">
        <v>136</v>
      </c>
      <c r="B138" s="2"/>
      <c r="C138" s="9"/>
      <c r="D138" s="3" t="str">
        <f>IF($B138="","",VLOOKUP($B138,'R'!$A$2:$E$2014,2,FALSE))</f>
        <v/>
      </c>
      <c r="E138" s="19" t="str">
        <f>IF($B138="","",VLOOKUP($B138,'R'!$A$2:$E$2014,3,FALSE))</f>
        <v/>
      </c>
      <c r="F138" s="10" t="str">
        <f>IF($B138="","",VLOOKUP($B138,'R'!$A$2:$E$2014,4,FALSE))</f>
        <v/>
      </c>
      <c r="G138" s="3" t="str">
        <f>IF($B138="","",VLOOKUP($B138,'R'!$A$2:$E$2014,5,FALSE))</f>
        <v/>
      </c>
    </row>
    <row r="139" spans="1:7" ht="18" customHeight="1">
      <c r="A139" s="21">
        <v>137</v>
      </c>
      <c r="B139" s="2"/>
      <c r="C139" s="9"/>
      <c r="D139" s="3" t="str">
        <f>IF($B139="","",VLOOKUP($B139,'R'!$A$2:$E$2014,2,FALSE))</f>
        <v/>
      </c>
      <c r="E139" s="19" t="str">
        <f>IF($B139="","",VLOOKUP($B139,'R'!$A$2:$E$2014,3,FALSE))</f>
        <v/>
      </c>
      <c r="F139" s="10" t="str">
        <f>IF($B139="","",VLOOKUP($B139,'R'!$A$2:$E$2014,4,FALSE))</f>
        <v/>
      </c>
      <c r="G139" s="3" t="str">
        <f>IF($B139="","",VLOOKUP($B139,'R'!$A$2:$E$2014,5,FALSE))</f>
        <v/>
      </c>
    </row>
    <row r="140" spans="1:7" ht="18" customHeight="1">
      <c r="A140" s="21">
        <v>138</v>
      </c>
      <c r="B140" s="2"/>
      <c r="C140" s="9"/>
      <c r="D140" s="3" t="str">
        <f>IF($B140="","",VLOOKUP($B140,'R'!$A$2:$E$2014,2,FALSE))</f>
        <v/>
      </c>
      <c r="E140" s="19" t="str">
        <f>IF($B140="","",VLOOKUP($B140,'R'!$A$2:$E$2014,3,FALSE))</f>
        <v/>
      </c>
      <c r="F140" s="10" t="str">
        <f>IF($B140="","",VLOOKUP($B140,'R'!$A$2:$E$2014,4,FALSE))</f>
        <v/>
      </c>
      <c r="G140" s="3" t="str">
        <f>IF($B140="","",VLOOKUP($B140,'R'!$A$2:$E$2014,5,FALSE))</f>
        <v/>
      </c>
    </row>
    <row r="141" spans="1:7" ht="18" customHeight="1">
      <c r="A141" s="21">
        <v>139</v>
      </c>
      <c r="B141" s="2"/>
      <c r="C141" s="9"/>
      <c r="D141" s="3" t="str">
        <f>IF($B141="","",VLOOKUP($B141,'R'!$A$2:$E$2014,2,FALSE))</f>
        <v/>
      </c>
      <c r="E141" s="19" t="str">
        <f>IF($B141="","",VLOOKUP($B141,'R'!$A$2:$E$2014,3,FALSE))</f>
        <v/>
      </c>
      <c r="F141" s="10" t="str">
        <f>IF($B141="","",VLOOKUP($B141,'R'!$A$2:$E$2014,4,FALSE))</f>
        <v/>
      </c>
      <c r="G141" s="3" t="str">
        <f>IF($B141="","",VLOOKUP($B141,'R'!$A$2:$E$2014,5,FALSE))</f>
        <v/>
      </c>
    </row>
    <row r="142" spans="1:7" ht="18" customHeight="1">
      <c r="A142" s="21">
        <v>140</v>
      </c>
      <c r="B142" s="2"/>
      <c r="C142" s="9"/>
      <c r="D142" s="3" t="str">
        <f>IF($B142="","",VLOOKUP($B142,'R'!$A$2:$E$2014,2,FALSE))</f>
        <v/>
      </c>
      <c r="E142" s="19" t="str">
        <f>IF($B142="","",VLOOKUP($B142,'R'!$A$2:$E$2014,3,FALSE))</f>
        <v/>
      </c>
      <c r="F142" s="10" t="str">
        <f>IF($B142="","",VLOOKUP($B142,'R'!$A$2:$E$2014,4,FALSE))</f>
        <v/>
      </c>
      <c r="G142" s="3" t="str">
        <f>IF($B142="","",VLOOKUP($B142,'R'!$A$2:$E$2014,5,FALSE))</f>
        <v/>
      </c>
    </row>
    <row r="143" spans="1:7" ht="18" customHeight="1">
      <c r="A143" s="21">
        <v>141</v>
      </c>
      <c r="B143" s="2"/>
      <c r="C143" s="9"/>
      <c r="D143" s="3" t="str">
        <f>IF($B143="","",VLOOKUP($B143,'R'!$A$2:$E$2014,2,FALSE))</f>
        <v/>
      </c>
      <c r="E143" s="19" t="str">
        <f>IF($B143="","",VLOOKUP($B143,'R'!$A$2:$E$2014,3,FALSE))</f>
        <v/>
      </c>
      <c r="F143" s="10" t="str">
        <f>IF($B143="","",VLOOKUP($B143,'R'!$A$2:$E$2014,4,FALSE))</f>
        <v/>
      </c>
      <c r="G143" s="3" t="str">
        <f>IF($B143="","",VLOOKUP($B143,'R'!$A$2:$E$2014,5,FALSE))</f>
        <v/>
      </c>
    </row>
    <row r="144" spans="1:7" ht="18" customHeight="1">
      <c r="A144" s="21">
        <v>142</v>
      </c>
      <c r="B144" s="2"/>
      <c r="C144" s="9"/>
      <c r="D144" s="3" t="str">
        <f>IF($B144="","",VLOOKUP($B144,'R'!$A$2:$E$2014,2,FALSE))</f>
        <v/>
      </c>
      <c r="E144" s="19" t="str">
        <f>IF($B144="","",VLOOKUP($B144,'R'!$A$2:$E$2014,3,FALSE))</f>
        <v/>
      </c>
      <c r="F144" s="10" t="str">
        <f>IF($B144="","",VLOOKUP($B144,'R'!$A$2:$E$2014,4,FALSE))</f>
        <v/>
      </c>
      <c r="G144" s="3" t="str">
        <f>IF($B144="","",VLOOKUP($B144,'R'!$A$2:$E$2014,5,FALSE))</f>
        <v/>
      </c>
    </row>
    <row r="145" spans="1:7" ht="18" customHeight="1">
      <c r="A145" s="21">
        <v>143</v>
      </c>
      <c r="B145" s="2"/>
      <c r="C145" s="9"/>
      <c r="D145" s="3" t="str">
        <f>IF($B145="","",VLOOKUP($B145,'R'!$A$2:$E$2014,2,FALSE))</f>
        <v/>
      </c>
      <c r="E145" s="19" t="str">
        <f>IF($B145="","",VLOOKUP($B145,'R'!$A$2:$E$2014,3,FALSE))</f>
        <v/>
      </c>
      <c r="F145" s="10" t="str">
        <f>IF($B145="","",VLOOKUP($B145,'R'!$A$2:$E$2014,4,FALSE))</f>
        <v/>
      </c>
      <c r="G145" s="3" t="str">
        <f>IF($B145="","",VLOOKUP($B145,'R'!$A$2:$E$2014,5,FALSE))</f>
        <v/>
      </c>
    </row>
    <row r="146" spans="1:7" ht="18" customHeight="1">
      <c r="A146" s="21">
        <v>144</v>
      </c>
      <c r="B146" s="2"/>
      <c r="C146" s="9"/>
      <c r="D146" s="3" t="str">
        <f>IF($B146="","",VLOOKUP($B146,'R'!$A$2:$E$2014,2,FALSE))</f>
        <v/>
      </c>
      <c r="E146" s="19" t="str">
        <f>IF($B146="","",VLOOKUP($B146,'R'!$A$2:$E$2014,3,FALSE))</f>
        <v/>
      </c>
      <c r="F146" s="10" t="str">
        <f>IF($B146="","",VLOOKUP($B146,'R'!$A$2:$E$2014,4,FALSE))</f>
        <v/>
      </c>
      <c r="G146" s="3" t="str">
        <f>IF($B146="","",VLOOKUP($B146,'R'!$A$2:$E$2014,5,FALSE))</f>
        <v/>
      </c>
    </row>
    <row r="147" spans="1:7" ht="18" customHeight="1">
      <c r="A147" s="21">
        <v>145</v>
      </c>
      <c r="B147" s="2"/>
      <c r="C147" s="9"/>
      <c r="D147" s="3" t="str">
        <f>IF($B147="","",VLOOKUP($B147,'R'!$A$2:$E$2014,2,FALSE))</f>
        <v/>
      </c>
      <c r="E147" s="19" t="str">
        <f>IF($B147="","",VLOOKUP($B147,'R'!$A$2:$E$2014,3,FALSE))</f>
        <v/>
      </c>
      <c r="F147" s="10" t="str">
        <f>IF($B147="","",VLOOKUP($B147,'R'!$A$2:$E$2014,4,FALSE))</f>
        <v/>
      </c>
      <c r="G147" s="3" t="str">
        <f>IF($B147="","",VLOOKUP($B147,'R'!$A$2:$E$2014,5,FALSE))</f>
        <v/>
      </c>
    </row>
    <row r="148" spans="1:7" ht="18" customHeight="1">
      <c r="A148" s="21">
        <v>146</v>
      </c>
      <c r="B148" s="2"/>
      <c r="C148" s="9"/>
      <c r="D148" s="3" t="str">
        <f>IF($B148="","",VLOOKUP($B148,'R'!$A$2:$E$2014,2,FALSE))</f>
        <v/>
      </c>
      <c r="E148" s="19" t="str">
        <f>IF($B148="","",VLOOKUP($B148,'R'!$A$2:$E$2014,3,FALSE))</f>
        <v/>
      </c>
      <c r="F148" s="10" t="str">
        <f>IF($B148="","",VLOOKUP($B148,'R'!$A$2:$E$2014,4,FALSE))</f>
        <v/>
      </c>
      <c r="G148" s="3" t="str">
        <f>IF($B148="","",VLOOKUP($B148,'R'!$A$2:$E$2014,5,FALSE))</f>
        <v/>
      </c>
    </row>
    <row r="149" spans="1:7" ht="18" customHeight="1">
      <c r="A149" s="21">
        <v>147</v>
      </c>
      <c r="B149" s="2"/>
      <c r="C149" s="9"/>
      <c r="D149" s="3" t="str">
        <f>IF($B149="","",VLOOKUP($B149,'R'!$A$2:$E$2014,2,FALSE))</f>
        <v/>
      </c>
      <c r="E149" s="19" t="str">
        <f>IF($B149="","",VLOOKUP($B149,'R'!$A$2:$E$2014,3,FALSE))</f>
        <v/>
      </c>
      <c r="F149" s="10" t="str">
        <f>IF($B149="","",VLOOKUP($B149,'R'!$A$2:$E$2014,4,FALSE))</f>
        <v/>
      </c>
      <c r="G149" s="3" t="str">
        <f>IF($B149="","",VLOOKUP($B149,'R'!$A$2:$E$2014,5,FALSE))</f>
        <v/>
      </c>
    </row>
    <row r="150" spans="1:7" ht="18" customHeight="1">
      <c r="A150" s="21">
        <v>148</v>
      </c>
      <c r="B150" s="2"/>
      <c r="C150" s="9"/>
      <c r="D150" s="3" t="str">
        <f>IF($B150="","",VLOOKUP($B150,'R'!$A$2:$E$2014,2,FALSE))</f>
        <v/>
      </c>
      <c r="E150" s="19" t="str">
        <f>IF($B150="","",VLOOKUP($B150,'R'!$A$2:$E$2014,3,FALSE))</f>
        <v/>
      </c>
      <c r="F150" s="10" t="str">
        <f>IF($B150="","",VLOOKUP($B150,'R'!$A$2:$E$2014,4,FALSE))</f>
        <v/>
      </c>
      <c r="G150" s="3" t="str">
        <f>IF($B150="","",VLOOKUP($B150,'R'!$A$2:$E$2014,5,FALSE))</f>
        <v/>
      </c>
    </row>
    <row r="151" spans="1:7" ht="18" customHeight="1">
      <c r="A151" s="21">
        <v>149</v>
      </c>
      <c r="B151" s="2"/>
      <c r="C151" s="9"/>
      <c r="D151" s="3" t="str">
        <f>IF($B151="","",VLOOKUP($B151,'R'!$A$2:$E$2014,2,FALSE))</f>
        <v/>
      </c>
      <c r="E151" s="19" t="str">
        <f>IF($B151="","",VLOOKUP($B151,'R'!$A$2:$E$2014,3,FALSE))</f>
        <v/>
      </c>
      <c r="F151" s="10" t="str">
        <f>IF($B151="","",VLOOKUP($B151,'R'!$A$2:$E$2014,4,FALSE))</f>
        <v/>
      </c>
      <c r="G151" s="3" t="str">
        <f>IF($B151="","",VLOOKUP($B151,'R'!$A$2:$E$2014,5,FALSE))</f>
        <v/>
      </c>
    </row>
    <row r="152" spans="1:7" ht="18" customHeight="1">
      <c r="A152" s="21">
        <v>150</v>
      </c>
      <c r="B152" s="2"/>
      <c r="C152" s="9"/>
      <c r="D152" s="3" t="str">
        <f>IF($B152="","",VLOOKUP($B152,'R'!$A$2:$E$2014,2,FALSE))</f>
        <v/>
      </c>
      <c r="E152" s="19" t="str">
        <f>IF($B152="","",VLOOKUP($B152,'R'!$A$2:$E$2014,3,FALSE))</f>
        <v/>
      </c>
      <c r="F152" s="10" t="str">
        <f>IF($B152="","",VLOOKUP($B152,'R'!$A$2:$E$2014,4,FALSE))</f>
        <v/>
      </c>
      <c r="G152" s="3" t="str">
        <f>IF($B152="","",VLOOKUP($B152,'R'!$A$2:$E$2014,5,FALSE))</f>
        <v/>
      </c>
    </row>
    <row r="153" spans="1:7" ht="18" customHeight="1">
      <c r="A153" s="21">
        <v>151</v>
      </c>
      <c r="B153" s="2"/>
      <c r="C153" s="9"/>
      <c r="D153" s="3" t="str">
        <f>IF($B153="","",VLOOKUP($B153,'R'!$A$2:$E$2014,2,FALSE))</f>
        <v/>
      </c>
      <c r="E153" s="19" t="str">
        <f>IF($B153="","",VLOOKUP($B153,'R'!$A$2:$E$2014,3,FALSE))</f>
        <v/>
      </c>
      <c r="F153" s="10" t="str">
        <f>IF($B153="","",VLOOKUP($B153,'R'!$A$2:$E$2014,4,FALSE))</f>
        <v/>
      </c>
      <c r="G153" s="3" t="str">
        <f>IF($B153="","",VLOOKUP($B153,'R'!$A$2:$E$2014,5,FALSE))</f>
        <v/>
      </c>
    </row>
    <row r="154" spans="1:7" ht="18" customHeight="1">
      <c r="A154" s="21">
        <v>152</v>
      </c>
      <c r="B154" s="2"/>
      <c r="C154" s="9"/>
      <c r="D154" s="3" t="str">
        <f>IF($B154="","",VLOOKUP($B154,'R'!$A$2:$E$2014,2,FALSE))</f>
        <v/>
      </c>
      <c r="E154" s="19" t="str">
        <f>IF($B154="","",VLOOKUP($B154,'R'!$A$2:$E$2014,3,FALSE))</f>
        <v/>
      </c>
      <c r="F154" s="10" t="str">
        <f>IF($B154="","",VLOOKUP($B154,'R'!$A$2:$E$2014,4,FALSE))</f>
        <v/>
      </c>
      <c r="G154" s="3" t="str">
        <f>IF($B154="","",VLOOKUP($B154,'R'!$A$2:$E$2014,5,FALSE))</f>
        <v/>
      </c>
    </row>
    <row r="155" spans="1:7" ht="18" customHeight="1">
      <c r="A155" s="21">
        <v>153</v>
      </c>
      <c r="B155" s="2"/>
      <c r="C155" s="9"/>
      <c r="D155" s="3" t="str">
        <f>IF($B155="","",VLOOKUP($B155,'R'!$A$2:$E$2014,2,FALSE))</f>
        <v/>
      </c>
      <c r="E155" s="19" t="str">
        <f>IF($B155="","",VLOOKUP($B155,'R'!$A$2:$E$2014,3,FALSE))</f>
        <v/>
      </c>
      <c r="F155" s="10" t="str">
        <f>IF($B155="","",VLOOKUP($B155,'R'!$A$2:$E$2014,4,FALSE))</f>
        <v/>
      </c>
      <c r="G155" s="3" t="str">
        <f>IF($B155="","",VLOOKUP($B155,'R'!$A$2:$E$2014,5,FALSE))</f>
        <v/>
      </c>
    </row>
    <row r="156" spans="1:7" ht="18" customHeight="1">
      <c r="A156" s="21">
        <v>154</v>
      </c>
      <c r="B156" s="2"/>
      <c r="C156" s="9"/>
      <c r="D156" s="3" t="str">
        <f>IF($B156="","",VLOOKUP($B156,'R'!$A$2:$E$2014,2,FALSE))</f>
        <v/>
      </c>
      <c r="E156" s="19" t="str">
        <f>IF($B156="","",VLOOKUP($B156,'R'!$A$2:$E$2014,3,FALSE))</f>
        <v/>
      </c>
      <c r="F156" s="10" t="str">
        <f>IF($B156="","",VLOOKUP($B156,'R'!$A$2:$E$2014,4,FALSE))</f>
        <v/>
      </c>
      <c r="G156" s="3" t="str">
        <f>IF($B156="","",VLOOKUP($B156,'R'!$A$2:$E$2014,5,FALSE))</f>
        <v/>
      </c>
    </row>
    <row r="157" spans="1:7" ht="18" customHeight="1">
      <c r="A157" s="21">
        <v>155</v>
      </c>
      <c r="B157" s="2"/>
      <c r="C157" s="9"/>
      <c r="D157" s="3" t="str">
        <f>IF($B157="","",VLOOKUP($B157,'R'!$A$2:$E$2014,2,FALSE))</f>
        <v/>
      </c>
      <c r="E157" s="19" t="str">
        <f>IF($B157="","",VLOOKUP($B157,'R'!$A$2:$E$2014,3,FALSE))</f>
        <v/>
      </c>
      <c r="F157" s="10" t="str">
        <f>IF($B157="","",VLOOKUP($B157,'R'!$A$2:$E$2014,4,FALSE))</f>
        <v/>
      </c>
      <c r="G157" s="3" t="str">
        <f>IF($B157="","",VLOOKUP($B157,'R'!$A$2:$E$2014,5,FALSE))</f>
        <v/>
      </c>
    </row>
    <row r="158" spans="1:7" ht="18" customHeight="1">
      <c r="A158" s="21">
        <v>156</v>
      </c>
      <c r="B158" s="2"/>
      <c r="C158" s="9"/>
      <c r="D158" s="3" t="str">
        <f>IF($B158="","",VLOOKUP($B158,'R'!$A$2:$E$2014,2,FALSE))</f>
        <v/>
      </c>
      <c r="E158" s="19" t="str">
        <f>IF($B158="","",VLOOKUP($B158,'R'!$A$2:$E$2014,3,FALSE))</f>
        <v/>
      </c>
      <c r="F158" s="10" t="str">
        <f>IF($B158="","",VLOOKUP($B158,'R'!$A$2:$E$2014,4,FALSE))</f>
        <v/>
      </c>
      <c r="G158" s="3" t="str">
        <f>IF($B158="","",VLOOKUP($B158,'R'!$A$2:$E$2014,5,FALSE))</f>
        <v/>
      </c>
    </row>
    <row r="159" spans="1:7" ht="18" customHeight="1">
      <c r="A159" s="21">
        <v>157</v>
      </c>
      <c r="B159" s="2"/>
      <c r="C159" s="9"/>
      <c r="D159" s="3" t="str">
        <f>IF($B159="","",VLOOKUP($B159,'R'!$A$2:$E$2014,2,FALSE))</f>
        <v/>
      </c>
      <c r="E159" s="19" t="str">
        <f>IF($B159="","",VLOOKUP($B159,'R'!$A$2:$E$2014,3,FALSE))</f>
        <v/>
      </c>
      <c r="F159" s="10" t="str">
        <f>IF($B159="","",VLOOKUP($B159,'R'!$A$2:$E$2014,4,FALSE))</f>
        <v/>
      </c>
      <c r="G159" s="3" t="str">
        <f>IF($B159="","",VLOOKUP($B159,'R'!$A$2:$E$2014,5,FALSE))</f>
        <v/>
      </c>
    </row>
    <row r="160" spans="1:7" ht="18" customHeight="1">
      <c r="A160" s="21">
        <v>158</v>
      </c>
      <c r="B160" s="2"/>
      <c r="C160" s="9"/>
      <c r="D160" s="3" t="str">
        <f>IF($B160="","",VLOOKUP($B160,'R'!$A$2:$E$2014,2,FALSE))</f>
        <v/>
      </c>
      <c r="E160" s="19" t="str">
        <f>IF($B160="","",VLOOKUP($B160,'R'!$A$2:$E$2014,3,FALSE))</f>
        <v/>
      </c>
      <c r="F160" s="10" t="str">
        <f>IF($B160="","",VLOOKUP($B160,'R'!$A$2:$E$2014,4,FALSE))</f>
        <v/>
      </c>
      <c r="G160" s="3" t="str">
        <f>IF($B160="","",VLOOKUP($B160,'R'!$A$2:$E$2014,5,FALSE))</f>
        <v/>
      </c>
    </row>
    <row r="161" spans="1:7" ht="18" customHeight="1">
      <c r="A161" s="21">
        <v>159</v>
      </c>
      <c r="B161" s="2"/>
      <c r="C161" s="9"/>
      <c r="D161" s="3" t="str">
        <f>IF($B161="","",VLOOKUP($B161,'R'!$A$2:$E$2014,2,FALSE))</f>
        <v/>
      </c>
      <c r="E161" s="19" t="str">
        <f>IF($B161="","",VLOOKUP($B161,'R'!$A$2:$E$2014,3,FALSE))</f>
        <v/>
      </c>
      <c r="F161" s="10" t="str">
        <f>IF($B161="","",VLOOKUP($B161,'R'!$A$2:$E$2014,4,FALSE))</f>
        <v/>
      </c>
      <c r="G161" s="3" t="str">
        <f>IF($B161="","",VLOOKUP($B161,'R'!$A$2:$E$2014,5,FALSE))</f>
        <v/>
      </c>
    </row>
    <row r="162" spans="1:7" ht="18" customHeight="1">
      <c r="A162" s="21">
        <v>160</v>
      </c>
      <c r="B162" s="2"/>
      <c r="C162" s="9"/>
      <c r="D162" s="3" t="str">
        <f>IF($B162="","",VLOOKUP($B162,'R'!$A$2:$E$2014,2,FALSE))</f>
        <v/>
      </c>
      <c r="E162" s="19" t="str">
        <f>IF($B162="","",VLOOKUP($B162,'R'!$A$2:$E$2014,3,FALSE))</f>
        <v/>
      </c>
      <c r="F162" s="10" t="str">
        <f>IF($B162="","",VLOOKUP($B162,'R'!$A$2:$E$2014,4,FALSE))</f>
        <v/>
      </c>
      <c r="G162" s="3" t="str">
        <f>IF($B162="","",VLOOKUP($B162,'R'!$A$2:$E$2014,5,FALSE))</f>
        <v/>
      </c>
    </row>
    <row r="163" spans="1:7" ht="18" customHeight="1">
      <c r="A163" s="21">
        <v>161</v>
      </c>
      <c r="B163" s="2"/>
      <c r="C163" s="9"/>
      <c r="D163" s="3" t="str">
        <f>IF($B163="","",VLOOKUP($B163,'R'!$A$2:$E$2014,2,FALSE))</f>
        <v/>
      </c>
      <c r="E163" s="19" t="str">
        <f>IF($B163="","",VLOOKUP($B163,'R'!$A$2:$E$2014,3,FALSE))</f>
        <v/>
      </c>
      <c r="F163" s="10" t="str">
        <f>IF($B163="","",VLOOKUP($B163,'R'!$A$2:$E$2014,4,FALSE))</f>
        <v/>
      </c>
      <c r="G163" s="3" t="str">
        <f>IF($B163="","",VLOOKUP($B163,'R'!$A$2:$E$2014,5,FALSE))</f>
        <v/>
      </c>
    </row>
    <row r="164" spans="1:7" ht="18" customHeight="1">
      <c r="A164" s="21">
        <v>162</v>
      </c>
      <c r="B164" s="2"/>
      <c r="C164" s="9"/>
      <c r="D164" s="3" t="str">
        <f>IF($B164="","",VLOOKUP($B164,'R'!$A$2:$E$2014,2,FALSE))</f>
        <v/>
      </c>
      <c r="E164" s="19" t="str">
        <f>IF($B164="","",VLOOKUP($B164,'R'!$A$2:$E$2014,3,FALSE))</f>
        <v/>
      </c>
      <c r="F164" s="10" t="str">
        <f>IF($B164="","",VLOOKUP($B164,'R'!$A$2:$E$2014,4,FALSE))</f>
        <v/>
      </c>
      <c r="G164" s="3" t="str">
        <f>IF($B164="","",VLOOKUP($B164,'R'!$A$2:$E$2014,5,FALSE))</f>
        <v/>
      </c>
    </row>
    <row r="165" spans="1:7" ht="18" customHeight="1">
      <c r="A165" s="21">
        <v>163</v>
      </c>
      <c r="B165" s="2"/>
      <c r="C165" s="9"/>
      <c r="D165" s="3" t="str">
        <f>IF($B165="","",VLOOKUP($B165,'R'!$A$2:$E$2014,2,FALSE))</f>
        <v/>
      </c>
      <c r="E165" s="19" t="str">
        <f>IF($B165="","",VLOOKUP($B165,'R'!$A$2:$E$2014,3,FALSE))</f>
        <v/>
      </c>
      <c r="F165" s="10" t="str">
        <f>IF($B165="","",VLOOKUP($B165,'R'!$A$2:$E$2014,4,FALSE))</f>
        <v/>
      </c>
      <c r="G165" s="3" t="str">
        <f>IF($B165="","",VLOOKUP($B165,'R'!$A$2:$E$2014,5,FALSE))</f>
        <v/>
      </c>
    </row>
    <row r="166" spans="1:7" ht="18" customHeight="1">
      <c r="A166" s="21">
        <v>164</v>
      </c>
      <c r="B166" s="2"/>
      <c r="C166" s="9"/>
      <c r="D166" s="3" t="str">
        <f>IF($B166="","",VLOOKUP($B166,'R'!$A$2:$E$2014,2,FALSE))</f>
        <v/>
      </c>
      <c r="E166" s="19" t="str">
        <f>IF($B166="","",VLOOKUP($B166,'R'!$A$2:$E$2014,3,FALSE))</f>
        <v/>
      </c>
      <c r="F166" s="10" t="str">
        <f>IF($B166="","",VLOOKUP($B166,'R'!$A$2:$E$2014,4,FALSE))</f>
        <v/>
      </c>
      <c r="G166" s="3" t="str">
        <f>IF($B166="","",VLOOKUP($B166,'R'!$A$2:$E$2014,5,FALSE))</f>
        <v/>
      </c>
    </row>
    <row r="167" spans="1:7" ht="18" customHeight="1">
      <c r="A167" s="21">
        <v>165</v>
      </c>
      <c r="B167" s="2"/>
      <c r="C167" s="9"/>
      <c r="D167" s="3" t="str">
        <f>IF($B167="","",VLOOKUP($B167,'R'!$A$2:$E$2014,2,FALSE))</f>
        <v/>
      </c>
      <c r="E167" s="19" t="str">
        <f>IF($B167="","",VLOOKUP($B167,'R'!$A$2:$E$2014,3,FALSE))</f>
        <v/>
      </c>
      <c r="F167" s="10" t="str">
        <f>IF($B167="","",VLOOKUP($B167,'R'!$A$2:$E$2014,4,FALSE))</f>
        <v/>
      </c>
      <c r="G167" s="3" t="str">
        <f>IF($B167="","",VLOOKUP($B167,'R'!$A$2:$E$2014,5,FALSE))</f>
        <v/>
      </c>
    </row>
    <row r="168" spans="1:7" ht="18" customHeight="1">
      <c r="A168" s="21">
        <v>166</v>
      </c>
      <c r="B168" s="2"/>
      <c r="C168" s="9"/>
      <c r="D168" s="3" t="str">
        <f>IF($B168="","",VLOOKUP($B168,'R'!$A$2:$E$2014,2,FALSE))</f>
        <v/>
      </c>
      <c r="E168" s="19" t="str">
        <f>IF($B168="","",VLOOKUP($B168,'R'!$A$2:$E$2014,3,FALSE))</f>
        <v/>
      </c>
      <c r="F168" s="10" t="str">
        <f>IF($B168="","",VLOOKUP($B168,'R'!$A$2:$E$2014,4,FALSE))</f>
        <v/>
      </c>
      <c r="G168" s="3" t="str">
        <f>IF($B168="","",VLOOKUP($B168,'R'!$A$2:$E$2014,5,FALSE))</f>
        <v/>
      </c>
    </row>
    <row r="169" spans="1:7" ht="18" customHeight="1">
      <c r="A169" s="21">
        <v>167</v>
      </c>
      <c r="B169" s="2"/>
      <c r="C169" s="9"/>
      <c r="D169" s="3" t="str">
        <f>IF($B169="","",VLOOKUP($B169,'R'!$A$2:$E$2014,2,FALSE))</f>
        <v/>
      </c>
      <c r="E169" s="19" t="str">
        <f>IF($B169="","",VLOOKUP($B169,'R'!$A$2:$E$2014,3,FALSE))</f>
        <v/>
      </c>
      <c r="F169" s="10" t="str">
        <f>IF($B169="","",VLOOKUP($B169,'R'!$A$2:$E$2014,4,FALSE))</f>
        <v/>
      </c>
      <c r="G169" s="3" t="str">
        <f>IF($B169="","",VLOOKUP($B169,'R'!$A$2:$E$2014,5,FALSE))</f>
        <v/>
      </c>
    </row>
    <row r="170" spans="1:7" ht="18" customHeight="1">
      <c r="A170" s="21">
        <v>168</v>
      </c>
      <c r="B170" s="2"/>
      <c r="C170" s="9"/>
      <c r="D170" s="3" t="str">
        <f>IF($B170="","",VLOOKUP($B170,'R'!$A$2:$E$2014,2,FALSE))</f>
        <v/>
      </c>
      <c r="E170" s="19" t="str">
        <f>IF($B170="","",VLOOKUP($B170,'R'!$A$2:$E$2014,3,FALSE))</f>
        <v/>
      </c>
      <c r="F170" s="10" t="str">
        <f>IF($B170="","",VLOOKUP($B170,'R'!$A$2:$E$2014,4,FALSE))</f>
        <v/>
      </c>
      <c r="G170" s="3" t="str">
        <f>IF($B170="","",VLOOKUP($B170,'R'!$A$2:$E$2014,5,FALSE))</f>
        <v/>
      </c>
    </row>
    <row r="171" spans="1:7" ht="18" customHeight="1">
      <c r="A171" s="21">
        <v>169</v>
      </c>
      <c r="B171" s="2"/>
      <c r="C171" s="9"/>
      <c r="D171" s="3" t="str">
        <f>IF($B171="","",VLOOKUP($B171,'R'!$A$2:$E$2014,2,FALSE))</f>
        <v/>
      </c>
      <c r="E171" s="19" t="str">
        <f>IF($B171="","",VLOOKUP($B171,'R'!$A$2:$E$2014,3,FALSE))</f>
        <v/>
      </c>
      <c r="F171" s="10" t="str">
        <f>IF($B171="","",VLOOKUP($B171,'R'!$A$2:$E$2014,4,FALSE))</f>
        <v/>
      </c>
      <c r="G171" s="3" t="str">
        <f>IF($B171="","",VLOOKUP($B171,'R'!$A$2:$E$2014,5,FALSE))</f>
        <v/>
      </c>
    </row>
    <row r="172" spans="1:7" ht="18" customHeight="1">
      <c r="A172" s="21">
        <v>170</v>
      </c>
      <c r="B172" s="2"/>
      <c r="C172" s="9"/>
      <c r="D172" s="3" t="str">
        <f>IF($B172="","",VLOOKUP($B172,'R'!$A$2:$E$2014,2,FALSE))</f>
        <v/>
      </c>
      <c r="E172" s="19" t="str">
        <f>IF($B172="","",VLOOKUP($B172,'R'!$A$2:$E$2014,3,FALSE))</f>
        <v/>
      </c>
      <c r="F172" s="10" t="str">
        <f>IF($B172="","",VLOOKUP($B172,'R'!$A$2:$E$2014,4,FALSE))</f>
        <v/>
      </c>
      <c r="G172" s="3" t="str">
        <f>IF($B172="","",VLOOKUP($B172,'R'!$A$2:$E$2014,5,FALSE))</f>
        <v/>
      </c>
    </row>
    <row r="173" spans="1:7" ht="14.4">
      <c r="A173" s="21">
        <v>171</v>
      </c>
      <c r="B173" s="2"/>
      <c r="C173" s="9"/>
      <c r="D173" s="3" t="str">
        <f>IF($B173="","",VLOOKUP($B173,'R'!$A$2:$E$2014,2,FALSE))</f>
        <v/>
      </c>
      <c r="E173" s="19" t="str">
        <f>IF($B173="","",VLOOKUP($B173,'R'!$A$2:$E$2014,3,FALSE))</f>
        <v/>
      </c>
      <c r="F173" s="10" t="str">
        <f>IF($B173="","",VLOOKUP($B173,'R'!$A$2:$E$2014,4,FALSE))</f>
        <v/>
      </c>
      <c r="G173" s="3" t="str">
        <f>IF($B173="","",VLOOKUP($B173,'R'!$A$2:$E$2014,5,FALSE))</f>
        <v/>
      </c>
    </row>
    <row r="174" spans="1:7" ht="14.4">
      <c r="A174" s="21">
        <v>172</v>
      </c>
      <c r="B174" s="2"/>
      <c r="C174" s="9"/>
      <c r="D174" s="3" t="str">
        <f>IF($B174="","",VLOOKUP($B174,'R'!$A$2:$E$2014,2,FALSE))</f>
        <v/>
      </c>
      <c r="E174" s="19" t="str">
        <f>IF($B174="","",VLOOKUP($B174,'R'!$A$2:$E$2014,3,FALSE))</f>
        <v/>
      </c>
      <c r="F174" s="10" t="str">
        <f>IF($B174="","",VLOOKUP($B174,'R'!$A$2:$E$2014,4,FALSE))</f>
        <v/>
      </c>
      <c r="G174" s="3" t="str">
        <f>IF($B174="","",VLOOKUP($B174,'R'!$A$2:$E$2014,5,FALSE))</f>
        <v/>
      </c>
    </row>
    <row r="175" spans="1:7" ht="14.4">
      <c r="A175" s="21">
        <v>173</v>
      </c>
      <c r="B175" s="2"/>
      <c r="C175" s="9"/>
      <c r="D175" s="3" t="str">
        <f>IF($B175="","",VLOOKUP($B175,'R'!$A$2:$E$2014,2,FALSE))</f>
        <v/>
      </c>
      <c r="E175" s="19" t="str">
        <f>IF($B175="","",VLOOKUP($B175,'R'!$A$2:$E$2014,3,FALSE))</f>
        <v/>
      </c>
      <c r="F175" s="10" t="str">
        <f>IF($B175="","",VLOOKUP($B175,'R'!$A$2:$E$2014,4,FALSE))</f>
        <v/>
      </c>
      <c r="G175" s="3" t="str">
        <f>IF($B175="","",VLOOKUP($B175,'R'!$A$2:$E$2014,5,FALSE))</f>
        <v/>
      </c>
    </row>
    <row r="176" spans="1:7" ht="14.4">
      <c r="A176" s="21">
        <v>174</v>
      </c>
      <c r="B176" s="2"/>
      <c r="C176" s="9"/>
      <c r="D176" s="3" t="str">
        <f>IF($B176="","",VLOOKUP($B176,'R'!$A$2:$E$2014,2,FALSE))</f>
        <v/>
      </c>
      <c r="E176" s="19" t="str">
        <f>IF($B176="","",VLOOKUP($B176,'R'!$A$2:$E$2014,3,FALSE))</f>
        <v/>
      </c>
      <c r="F176" s="10" t="str">
        <f>IF($B176="","",VLOOKUP($B176,'R'!$A$2:$E$2014,4,FALSE))</f>
        <v/>
      </c>
      <c r="G176" s="3" t="str">
        <f>IF($B176="","",VLOOKUP($B176,'R'!$A$2:$E$2014,5,FALSE))</f>
        <v/>
      </c>
    </row>
    <row r="177" spans="1:7" ht="14.4">
      <c r="A177" s="21">
        <v>175</v>
      </c>
      <c r="B177" s="2"/>
      <c r="C177" s="9"/>
      <c r="D177" s="3" t="str">
        <f>IF($B177="","",VLOOKUP($B177,'R'!$A$2:$E$2014,2,FALSE))</f>
        <v/>
      </c>
      <c r="E177" s="19" t="str">
        <f>IF($B177="","",VLOOKUP($B177,'R'!$A$2:$E$2014,3,FALSE))</f>
        <v/>
      </c>
      <c r="F177" s="10" t="str">
        <f>IF($B177="","",VLOOKUP($B177,'R'!$A$2:$E$2014,4,FALSE))</f>
        <v/>
      </c>
      <c r="G177" s="3" t="str">
        <f>IF($B177="","",VLOOKUP($B177,'R'!$A$2:$E$2014,5,FALSE))</f>
        <v/>
      </c>
    </row>
    <row r="178" spans="1:7" ht="14.4">
      <c r="A178" s="21">
        <v>176</v>
      </c>
      <c r="B178" s="2"/>
      <c r="C178" s="9"/>
      <c r="D178" s="3" t="str">
        <f>IF($B178="","",VLOOKUP($B178,'R'!$A$2:$E$2014,2,FALSE))</f>
        <v/>
      </c>
      <c r="E178" s="19" t="str">
        <f>IF($B178="","",VLOOKUP($B178,'R'!$A$2:$E$2014,3,FALSE))</f>
        <v/>
      </c>
      <c r="F178" s="10" t="str">
        <f>IF($B178="","",VLOOKUP($B178,'R'!$A$2:$E$2014,4,FALSE))</f>
        <v/>
      </c>
      <c r="G178" s="3" t="str">
        <f>IF($B178="","",VLOOKUP($B178,'R'!$A$2:$E$2014,5,FALSE))</f>
        <v/>
      </c>
    </row>
    <row r="179" spans="1:7" ht="14.4">
      <c r="A179" s="21">
        <v>177</v>
      </c>
      <c r="B179" s="2"/>
      <c r="C179" s="9"/>
      <c r="D179" s="3" t="str">
        <f>IF($B179="","",VLOOKUP($B179,'R'!$A$2:$E$2014,2,FALSE))</f>
        <v/>
      </c>
      <c r="E179" s="19" t="str">
        <f>IF($B179="","",VLOOKUP($B179,'R'!$A$2:$E$2014,3,FALSE))</f>
        <v/>
      </c>
      <c r="F179" s="10" t="str">
        <f>IF($B179="","",VLOOKUP($B179,'R'!$A$2:$E$2014,4,FALSE))</f>
        <v/>
      </c>
      <c r="G179" s="3" t="str">
        <f>IF($B179="","",VLOOKUP($B179,'R'!$A$2:$E$2014,5,FALSE))</f>
        <v/>
      </c>
    </row>
    <row r="180" spans="1:7" ht="14.4">
      <c r="A180" s="21">
        <v>178</v>
      </c>
      <c r="B180" s="2"/>
      <c r="C180" s="9"/>
      <c r="D180" s="3" t="str">
        <f>IF($B180="","",VLOOKUP($B180,'R'!$A$2:$E$2014,2,FALSE))</f>
        <v/>
      </c>
      <c r="E180" s="19" t="str">
        <f>IF($B180="","",VLOOKUP($B180,'R'!$A$2:$E$2014,3,FALSE))</f>
        <v/>
      </c>
      <c r="F180" s="10" t="str">
        <f>IF($B180="","",VLOOKUP($B180,'R'!$A$2:$E$2014,4,FALSE))</f>
        <v/>
      </c>
      <c r="G180" s="3" t="str">
        <f>IF($B180="","",VLOOKUP($B180,'R'!$A$2:$E$2014,5,FALSE))</f>
        <v/>
      </c>
    </row>
    <row r="181" spans="1:7" ht="14.4">
      <c r="A181" s="21">
        <v>179</v>
      </c>
      <c r="B181" s="2"/>
      <c r="C181" s="9"/>
      <c r="D181" s="3" t="str">
        <f>IF($B181="","",VLOOKUP($B181,'R'!$A$2:$E$2014,2,FALSE))</f>
        <v/>
      </c>
      <c r="E181" s="19" t="str">
        <f>IF($B181="","",VLOOKUP($B181,'R'!$A$2:$E$2014,3,FALSE))</f>
        <v/>
      </c>
      <c r="F181" s="10" t="str">
        <f>IF($B181="","",VLOOKUP($B181,'R'!$A$2:$E$2014,4,FALSE))</f>
        <v/>
      </c>
      <c r="G181" s="3" t="str">
        <f>IF($B181="","",VLOOKUP($B181,'R'!$A$2:$E$2014,5,FALSE))</f>
        <v/>
      </c>
    </row>
    <row r="182" spans="1:7" ht="14.4">
      <c r="A182" s="21">
        <v>180</v>
      </c>
      <c r="B182" s="2"/>
      <c r="C182" s="9"/>
      <c r="D182" s="3" t="str">
        <f>IF($B182="","",VLOOKUP($B182,'R'!$A$2:$E$2014,2,FALSE))</f>
        <v/>
      </c>
      <c r="E182" s="19" t="str">
        <f>IF($B182="","",VLOOKUP($B182,'R'!$A$2:$E$2014,3,FALSE))</f>
        <v/>
      </c>
      <c r="F182" s="10" t="str">
        <f>IF($B182="","",VLOOKUP($B182,'R'!$A$2:$E$2014,4,FALSE))</f>
        <v/>
      </c>
      <c r="G182" s="3" t="str">
        <f>IF($B182="","",VLOOKUP($B182,'R'!$A$2:$E$2014,5,FALSE))</f>
        <v/>
      </c>
    </row>
    <row r="183" spans="1:7" ht="14.4">
      <c r="A183" s="21">
        <v>181</v>
      </c>
      <c r="B183" s="2"/>
      <c r="C183" s="9"/>
      <c r="D183" s="3" t="str">
        <f>IF($B183="","",VLOOKUP($B183,'R'!$A$2:$E$2014,2,FALSE))</f>
        <v/>
      </c>
      <c r="E183" s="19" t="str">
        <f>IF($B183="","",VLOOKUP($B183,'R'!$A$2:$E$2014,3,FALSE))</f>
        <v/>
      </c>
      <c r="F183" s="10" t="str">
        <f>IF($B183="","",VLOOKUP($B183,'R'!$A$2:$E$2014,4,FALSE))</f>
        <v/>
      </c>
      <c r="G183" s="3" t="str">
        <f>IF($B183="","",VLOOKUP($B183,'R'!$A$2:$E$2014,5,FALSE))</f>
        <v/>
      </c>
    </row>
    <row r="184" spans="1:7" ht="14.4">
      <c r="A184" s="21">
        <v>182</v>
      </c>
      <c r="B184" s="2"/>
      <c r="C184" s="9"/>
      <c r="D184" s="3" t="str">
        <f>IF($B184="","",VLOOKUP($B184,'R'!$A$2:$E$2014,2,FALSE))</f>
        <v/>
      </c>
      <c r="E184" s="19" t="str">
        <f>IF($B184="","",VLOOKUP($B184,'R'!$A$2:$E$2014,3,FALSE))</f>
        <v/>
      </c>
      <c r="F184" s="10" t="str">
        <f>IF($B184="","",VLOOKUP($B184,'R'!$A$2:$E$2014,4,FALSE))</f>
        <v/>
      </c>
      <c r="G184" s="3" t="str">
        <f>IF($B184="","",VLOOKUP($B184,'R'!$A$2:$E$2014,5,FALSE))</f>
        <v/>
      </c>
    </row>
    <row r="185" spans="1:7" ht="14.4">
      <c r="A185" s="21">
        <v>183</v>
      </c>
      <c r="B185" s="2"/>
      <c r="C185" s="9"/>
      <c r="D185" s="3" t="str">
        <f>IF($B185="","",VLOOKUP($B185,'R'!$A$2:$E$2014,2,FALSE))</f>
        <v/>
      </c>
      <c r="E185" s="19" t="str">
        <f>IF($B185="","",VLOOKUP($B185,'R'!$A$2:$E$2014,3,FALSE))</f>
        <v/>
      </c>
      <c r="F185" s="10" t="str">
        <f>IF($B185="","",VLOOKUP($B185,'R'!$A$2:$E$2014,4,FALSE))</f>
        <v/>
      </c>
      <c r="G185" s="3" t="str">
        <f>IF($B185="","",VLOOKUP($B185,'R'!$A$2:$E$2014,5,FALSE))</f>
        <v/>
      </c>
    </row>
    <row r="186" spans="1:7" ht="14.4">
      <c r="A186" s="21">
        <v>184</v>
      </c>
      <c r="B186" s="2"/>
      <c r="C186" s="9"/>
      <c r="D186" s="3" t="str">
        <f>IF($B186="","",VLOOKUP($B186,'R'!$A$2:$E$2014,2,FALSE))</f>
        <v/>
      </c>
      <c r="E186" s="19" t="str">
        <f>IF($B186="","",VLOOKUP($B186,'R'!$A$2:$E$2014,3,FALSE))</f>
        <v/>
      </c>
      <c r="F186" s="10" t="str">
        <f>IF($B186="","",VLOOKUP($B186,'R'!$A$2:$E$2014,4,FALSE))</f>
        <v/>
      </c>
      <c r="G186" s="3" t="str">
        <f>IF($B186="","",VLOOKUP($B186,'R'!$A$2:$E$2014,5,FALSE))</f>
        <v/>
      </c>
    </row>
    <row r="187" spans="1:7" ht="14.4">
      <c r="A187" s="21">
        <v>185</v>
      </c>
      <c r="B187" s="2"/>
      <c r="C187" s="9"/>
      <c r="D187" s="3" t="str">
        <f>IF($B187="","",VLOOKUP($B187,'R'!$A$2:$E$2014,2,FALSE))</f>
        <v/>
      </c>
      <c r="E187" s="19" t="str">
        <f>IF($B187="","",VLOOKUP($B187,'R'!$A$2:$E$2014,3,FALSE))</f>
        <v/>
      </c>
      <c r="F187" s="10" t="str">
        <f>IF($B187="","",VLOOKUP($B187,'R'!$A$2:$E$2014,4,FALSE))</f>
        <v/>
      </c>
      <c r="G187" s="3" t="str">
        <f>IF($B187="","",VLOOKUP($B187,'R'!$A$2:$E$2014,5,FALSE))</f>
        <v/>
      </c>
    </row>
    <row r="188" spans="1:7" ht="14.4">
      <c r="A188" s="21">
        <v>186</v>
      </c>
      <c r="B188" s="2"/>
      <c r="C188" s="9"/>
      <c r="D188" s="3" t="str">
        <f>IF($B188="","",VLOOKUP($B188,'R'!$A$2:$E$2014,2,FALSE))</f>
        <v/>
      </c>
      <c r="E188" s="19" t="str">
        <f>IF($B188="","",VLOOKUP($B188,'R'!$A$2:$E$2014,3,FALSE))</f>
        <v/>
      </c>
      <c r="F188" s="10" t="str">
        <f>IF($B188="","",VLOOKUP($B188,'R'!$A$2:$E$2014,4,FALSE))</f>
        <v/>
      </c>
      <c r="G188" s="3" t="str">
        <f>IF($B188="","",VLOOKUP($B188,'R'!$A$2:$E$2014,5,FALSE))</f>
        <v/>
      </c>
    </row>
    <row r="189" spans="1:7" ht="14.4">
      <c r="A189" s="21">
        <v>187</v>
      </c>
      <c r="B189" s="2"/>
      <c r="C189" s="9"/>
      <c r="D189" s="3" t="str">
        <f>IF($B189="","",VLOOKUP($B189,'R'!$A$2:$E$2014,2,FALSE))</f>
        <v/>
      </c>
      <c r="E189" s="19" t="str">
        <f>IF($B189="","",VLOOKUP($B189,'R'!$A$2:$E$2014,3,FALSE))</f>
        <v/>
      </c>
      <c r="F189" s="10" t="str">
        <f>IF($B189="","",VLOOKUP($B189,'R'!$A$2:$E$2014,4,FALSE))</f>
        <v/>
      </c>
      <c r="G189" s="3" t="str">
        <f>IF($B189="","",VLOOKUP($B189,'R'!$A$2:$E$2014,5,FALSE))</f>
        <v/>
      </c>
    </row>
    <row r="190" spans="1:7" ht="14.4">
      <c r="A190" s="21">
        <v>188</v>
      </c>
      <c r="B190" s="2"/>
      <c r="C190" s="9"/>
      <c r="D190" s="3" t="str">
        <f>IF($B190="","",VLOOKUP($B190,'R'!$A$2:$E$2014,2,FALSE))</f>
        <v/>
      </c>
      <c r="E190" s="19" t="str">
        <f>IF($B190="","",VLOOKUP($B190,'R'!$A$2:$E$2014,3,FALSE))</f>
        <v/>
      </c>
      <c r="F190" s="10" t="str">
        <f>IF($B190="","",VLOOKUP($B190,'R'!$A$2:$E$2014,4,FALSE))</f>
        <v/>
      </c>
      <c r="G190" s="3" t="str">
        <f>IF($B190="","",VLOOKUP($B190,'R'!$A$2:$E$2014,5,FALSE))</f>
        <v/>
      </c>
    </row>
    <row r="191" spans="1:7" ht="14.4">
      <c r="A191" s="21">
        <v>189</v>
      </c>
      <c r="B191" s="2"/>
      <c r="C191" s="9"/>
      <c r="D191" s="3" t="str">
        <f>IF($B191="","",VLOOKUP($B191,'R'!$A$2:$E$2014,2,FALSE))</f>
        <v/>
      </c>
      <c r="E191" s="19" t="str">
        <f>IF($B191="","",VLOOKUP($B191,'R'!$A$2:$E$2014,3,FALSE))</f>
        <v/>
      </c>
      <c r="F191" s="10" t="str">
        <f>IF($B191="","",VLOOKUP($B191,'R'!$A$2:$E$2014,4,FALSE))</f>
        <v/>
      </c>
      <c r="G191" s="3" t="str">
        <f>IF($B191="","",VLOOKUP($B191,'R'!$A$2:$E$2014,5,FALSE))</f>
        <v/>
      </c>
    </row>
    <row r="192" spans="1:7" ht="14.4">
      <c r="A192" s="21">
        <v>190</v>
      </c>
      <c r="B192" s="2"/>
      <c r="C192" s="9"/>
      <c r="D192" s="3" t="str">
        <f>IF($B192="","",VLOOKUP($B192,'R'!$A$2:$E$2014,2,FALSE))</f>
        <v/>
      </c>
      <c r="E192" s="19" t="str">
        <f>IF($B192="","",VLOOKUP($B192,'R'!$A$2:$E$2014,3,FALSE))</f>
        <v/>
      </c>
      <c r="F192" s="10" t="str">
        <f>IF($B192="","",VLOOKUP($B192,'R'!$A$2:$E$2014,4,FALSE))</f>
        <v/>
      </c>
      <c r="G192" s="3" t="str">
        <f>IF($B192="","",VLOOKUP($B192,'R'!$A$2:$E$2014,5,FALSE))</f>
        <v/>
      </c>
    </row>
    <row r="193" spans="1:7" ht="14.4">
      <c r="A193" s="21">
        <v>191</v>
      </c>
      <c r="B193" s="2"/>
      <c r="C193" s="9"/>
      <c r="D193" s="3" t="str">
        <f>IF($B193="","",VLOOKUP($B193,'R'!$A$2:$E$2014,2,FALSE))</f>
        <v/>
      </c>
      <c r="E193" s="19" t="str">
        <f>IF($B193="","",VLOOKUP($B193,'R'!$A$2:$E$2014,3,FALSE))</f>
        <v/>
      </c>
      <c r="F193" s="10" t="str">
        <f>IF($B193="","",VLOOKUP($B193,'R'!$A$2:$E$2014,4,FALSE))</f>
        <v/>
      </c>
      <c r="G193" s="3" t="str">
        <f>IF($B193="","",VLOOKUP($B193,'R'!$A$2:$E$2014,5,FALSE))</f>
        <v/>
      </c>
    </row>
    <row r="194" spans="1:7" ht="14.4">
      <c r="A194" s="21">
        <v>192</v>
      </c>
      <c r="B194" s="2"/>
      <c r="C194" s="9"/>
      <c r="D194" s="3" t="str">
        <f>IF($B194="","",VLOOKUP($B194,'R'!$A$2:$E$2014,2,FALSE))</f>
        <v/>
      </c>
      <c r="E194" s="19" t="str">
        <f>IF($B194="","",VLOOKUP($B194,'R'!$A$2:$E$2014,3,FALSE))</f>
        <v/>
      </c>
      <c r="F194" s="10" t="str">
        <f>IF($B194="","",VLOOKUP($B194,'R'!$A$2:$E$2014,4,FALSE))</f>
        <v/>
      </c>
      <c r="G194" s="3" t="str">
        <f>IF($B194="","",VLOOKUP($B194,'R'!$A$2:$E$2014,5,FALSE))</f>
        <v/>
      </c>
    </row>
    <row r="195" spans="1:7" ht="14.4">
      <c r="A195" s="21">
        <v>193</v>
      </c>
      <c r="B195" s="2"/>
      <c r="C195" s="9"/>
      <c r="D195" s="3" t="str">
        <f>IF($B195="","",VLOOKUP($B195,'R'!$A$2:$E$2014,2,FALSE))</f>
        <v/>
      </c>
      <c r="E195" s="19" t="str">
        <f>IF($B195="","",VLOOKUP($B195,'R'!$A$2:$E$2014,3,FALSE))</f>
        <v/>
      </c>
      <c r="F195" s="10" t="str">
        <f>IF($B195="","",VLOOKUP($B195,'R'!$A$2:$E$2014,4,FALSE))</f>
        <v/>
      </c>
      <c r="G195" s="3" t="str">
        <f>IF($B195="","",VLOOKUP($B195,'R'!$A$2:$E$2014,5,FALSE))</f>
        <v/>
      </c>
    </row>
    <row r="196" spans="1:7" ht="14.4">
      <c r="A196" s="21">
        <v>194</v>
      </c>
      <c r="B196" s="2"/>
      <c r="C196" s="9"/>
      <c r="D196" s="3" t="str">
        <f>IF($B196="","",VLOOKUP($B196,'R'!$A$2:$E$2014,2,FALSE))</f>
        <v/>
      </c>
      <c r="E196" s="19" t="str">
        <f>IF($B196="","",VLOOKUP($B196,'R'!$A$2:$E$2014,3,FALSE))</f>
        <v/>
      </c>
      <c r="F196" s="10" t="str">
        <f>IF($B196="","",VLOOKUP($B196,'R'!$A$2:$E$2014,4,FALSE))</f>
        <v/>
      </c>
      <c r="G196" s="3" t="str">
        <f>IF($B196="","",VLOOKUP($B196,'R'!$A$2:$E$2014,5,FALSE))</f>
        <v/>
      </c>
    </row>
    <row r="197" spans="1:7" ht="14.4">
      <c r="A197" s="21">
        <v>195</v>
      </c>
      <c r="B197" s="2"/>
      <c r="C197" s="9"/>
      <c r="D197" s="3" t="str">
        <f>IF($B197="","",VLOOKUP($B197,'R'!$A$2:$E$2014,2,FALSE))</f>
        <v/>
      </c>
      <c r="E197" s="19" t="str">
        <f>IF($B197="","",VLOOKUP($B197,'R'!$A$2:$E$2014,3,FALSE))</f>
        <v/>
      </c>
      <c r="F197" s="10" t="str">
        <f>IF($B197="","",VLOOKUP($B197,'R'!$A$2:$E$2014,4,FALSE))</f>
        <v/>
      </c>
      <c r="G197" s="3" t="str">
        <f>IF($B197="","",VLOOKUP($B197,'R'!$A$2:$E$2014,5,FALSE))</f>
        <v/>
      </c>
    </row>
    <row r="198" spans="1:7" ht="14.4">
      <c r="A198" s="21">
        <v>196</v>
      </c>
      <c r="B198" s="2"/>
      <c r="C198" s="9"/>
      <c r="D198" s="3" t="str">
        <f>IF($B198="","",VLOOKUP($B198,'R'!$A$2:$E$2014,2,FALSE))</f>
        <v/>
      </c>
      <c r="E198" s="19" t="str">
        <f>IF($B198="","",VLOOKUP($B198,'R'!$A$2:$E$2014,3,FALSE))</f>
        <v/>
      </c>
      <c r="F198" s="10" t="str">
        <f>IF($B198="","",VLOOKUP($B198,'R'!$A$2:$E$2014,4,FALSE))</f>
        <v/>
      </c>
      <c r="G198" s="3" t="str">
        <f>IF($B198="","",VLOOKUP($B198,'R'!$A$2:$E$2014,5,FALSE))</f>
        <v/>
      </c>
    </row>
    <row r="199" spans="1:7" ht="14.4">
      <c r="A199" s="21">
        <v>197</v>
      </c>
      <c r="B199" s="2"/>
      <c r="C199" s="9"/>
      <c r="D199" s="3" t="str">
        <f>IF($B199="","",VLOOKUP($B199,'R'!$A$2:$E$2014,2,FALSE))</f>
        <v/>
      </c>
      <c r="E199" s="19" t="str">
        <f>IF($B199="","",VLOOKUP($B199,'R'!$A$2:$E$2014,3,FALSE))</f>
        <v/>
      </c>
      <c r="F199" s="10" t="str">
        <f>IF($B199="","",VLOOKUP($B199,'R'!$A$2:$E$2014,4,FALSE))</f>
        <v/>
      </c>
      <c r="G199" s="3" t="str">
        <f>IF($B199="","",VLOOKUP($B199,'R'!$A$2:$E$2014,5,FALSE))</f>
        <v/>
      </c>
    </row>
    <row r="200" spans="1:7" ht="14.4">
      <c r="A200" s="21">
        <v>198</v>
      </c>
      <c r="B200" s="2"/>
      <c r="C200" s="9"/>
      <c r="D200" s="3" t="str">
        <f>IF($B200="","",VLOOKUP($B200,'R'!$A$2:$E$2014,2,FALSE))</f>
        <v/>
      </c>
      <c r="E200" s="19" t="str">
        <f>IF($B200="","",VLOOKUP($B200,'R'!$A$2:$E$2014,3,FALSE))</f>
        <v/>
      </c>
      <c r="F200" s="10" t="str">
        <f>IF($B200="","",VLOOKUP($B200,'R'!$A$2:$E$2014,4,FALSE))</f>
        <v/>
      </c>
      <c r="G200" s="3" t="str">
        <f>IF($B200="","",VLOOKUP($B200,'R'!$A$2:$E$2014,5,FALSE))</f>
        <v/>
      </c>
    </row>
    <row r="201" spans="1:7" ht="14.4">
      <c r="A201" s="21">
        <v>199</v>
      </c>
      <c r="B201" s="2"/>
      <c r="C201" s="9"/>
      <c r="D201" s="3" t="str">
        <f>IF($B201="","",VLOOKUP($B201,'R'!$A$2:$E$2014,2,FALSE))</f>
        <v/>
      </c>
      <c r="E201" s="19" t="str">
        <f>IF($B201="","",VLOOKUP($B201,'R'!$A$2:$E$2014,3,FALSE))</f>
        <v/>
      </c>
      <c r="F201" s="10" t="str">
        <f>IF($B201="","",VLOOKUP($B201,'R'!$A$2:$E$2014,4,FALSE))</f>
        <v/>
      </c>
      <c r="G201" s="3" t="str">
        <f>IF($B201="","",VLOOKUP($B201,'R'!$A$2:$E$2014,5,FALSE))</f>
        <v/>
      </c>
    </row>
    <row r="202" spans="1:7" ht="14.4">
      <c r="A202" s="21">
        <v>200</v>
      </c>
      <c r="B202" s="2"/>
      <c r="C202" s="9"/>
      <c r="D202" s="3" t="str">
        <f>IF($B202="","",VLOOKUP($B202,'R'!$A$2:$E$2014,2,FALSE))</f>
        <v/>
      </c>
      <c r="E202" s="19" t="str">
        <f>IF($B202="","",VLOOKUP($B202,'R'!$A$2:$E$2014,3,FALSE))</f>
        <v/>
      </c>
      <c r="F202" s="10" t="str">
        <f>IF($B202="","",VLOOKUP($B202,'R'!$A$2:$E$2014,4,FALSE))</f>
        <v/>
      </c>
      <c r="G202" s="3" t="str">
        <f>IF($B202="","",VLOOKUP($B202,'R'!$A$2:$E$2014,5,FALSE))</f>
        <v/>
      </c>
    </row>
    <row r="203" spans="1:7" ht="14.4">
      <c r="A203" s="21">
        <v>201</v>
      </c>
      <c r="B203" s="2"/>
      <c r="C203" s="9"/>
      <c r="D203" s="3" t="str">
        <f>IF($B203="","",VLOOKUP($B203,'R'!$A$2:$E$2014,2,FALSE))</f>
        <v/>
      </c>
      <c r="E203" s="19" t="str">
        <f>IF($B203="","",VLOOKUP($B203,'R'!$A$2:$E$2014,3,FALSE))</f>
        <v/>
      </c>
      <c r="F203" s="10" t="str">
        <f>IF($B203="","",VLOOKUP($B203,'R'!$A$2:$E$2014,4,FALSE))</f>
        <v/>
      </c>
      <c r="G203" s="3" t="str">
        <f>IF($B203="","",VLOOKUP($B203,'R'!$A$2:$E$2014,5,FALSE))</f>
        <v/>
      </c>
    </row>
    <row r="204" spans="1:7" ht="14.4">
      <c r="A204" s="21">
        <v>202</v>
      </c>
      <c r="B204" s="2"/>
      <c r="C204" s="9"/>
      <c r="D204" s="3" t="str">
        <f>IF($B204="","",VLOOKUP($B204,'R'!$A$2:$E$2014,2,FALSE))</f>
        <v/>
      </c>
      <c r="E204" s="19" t="str">
        <f>IF($B204="","",VLOOKUP($B204,'R'!$A$2:$E$2014,3,FALSE))</f>
        <v/>
      </c>
      <c r="F204" s="10" t="str">
        <f>IF($B204="","",VLOOKUP($B204,'R'!$A$2:$E$2014,4,FALSE))</f>
        <v/>
      </c>
      <c r="G204" s="3" t="str">
        <f>IF($B204="","",VLOOKUP($B204,'R'!$A$2:$E$2014,5,FALSE))</f>
        <v/>
      </c>
    </row>
    <row r="205" spans="1:7" ht="14.4">
      <c r="A205" s="21">
        <v>203</v>
      </c>
      <c r="B205" s="2"/>
      <c r="C205" s="9"/>
      <c r="D205" s="3" t="str">
        <f>IF($B205="","",VLOOKUP($B205,'R'!$A$2:$E$2014,2,FALSE))</f>
        <v/>
      </c>
      <c r="E205" s="19" t="str">
        <f>IF($B205="","",VLOOKUP($B205,'R'!$A$2:$E$2014,3,FALSE))</f>
        <v/>
      </c>
      <c r="F205" s="10" t="str">
        <f>IF($B205="","",VLOOKUP($B205,'R'!$A$2:$E$2014,4,FALSE))</f>
        <v/>
      </c>
      <c r="G205" s="3" t="str">
        <f>IF($B205="","",VLOOKUP($B205,'R'!$A$2:$E$2014,5,FALSE))</f>
        <v/>
      </c>
    </row>
    <row r="206" spans="1:7" ht="14.4">
      <c r="A206" s="21">
        <v>204</v>
      </c>
      <c r="B206" s="2"/>
      <c r="C206" s="9"/>
      <c r="D206" s="3" t="str">
        <f>IF($B206="","",VLOOKUP($B206,'R'!$A$2:$E$2014,2,FALSE))</f>
        <v/>
      </c>
      <c r="E206" s="19" t="str">
        <f>IF($B206="","",VLOOKUP($B206,'R'!$A$2:$E$2014,3,FALSE))</f>
        <v/>
      </c>
      <c r="F206" s="10" t="str">
        <f>IF($B206="","",VLOOKUP($B206,'R'!$A$2:$E$2014,4,FALSE))</f>
        <v/>
      </c>
      <c r="G206" s="3" t="str">
        <f>IF($B206="","",VLOOKUP($B206,'R'!$A$2:$E$2014,5,FALSE))</f>
        <v/>
      </c>
    </row>
    <row r="207" spans="1:7" ht="14.4">
      <c r="A207" s="21">
        <v>205</v>
      </c>
      <c r="B207" s="2"/>
      <c r="C207" s="9"/>
      <c r="D207" s="3" t="str">
        <f>IF($B207="","",VLOOKUP($B207,'R'!$A$2:$E$2014,2,FALSE))</f>
        <v/>
      </c>
      <c r="E207" s="19" t="str">
        <f>IF($B207="","",VLOOKUP($B207,'R'!$A$2:$E$2014,3,FALSE))</f>
        <v/>
      </c>
      <c r="F207" s="10" t="str">
        <f>IF($B207="","",VLOOKUP($B207,'R'!$A$2:$E$2014,4,FALSE))</f>
        <v/>
      </c>
      <c r="G207" s="3" t="str">
        <f>IF($B207="","",VLOOKUP($B207,'R'!$A$2:$E$2014,5,FALSE))</f>
        <v/>
      </c>
    </row>
  </sheetData>
  <phoneticPr fontId="2"/>
  <pageMargins left="0.75" right="0.3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</vt:lpstr>
      <vt:lpstr>記録 </vt:lpstr>
      <vt:lpstr>記録  (2)</vt:lpstr>
      <vt:lpstr>記録  (3)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きのこ観察記録</dc:title>
  <dc:creator>平山　吉澄</dc:creator>
  <cp:lastModifiedBy>sora</cp:lastModifiedBy>
  <cp:lastPrinted>2014-03-19T03:33:07Z</cp:lastPrinted>
  <dcterms:created xsi:type="dcterms:W3CDTF">2007-09-16T12:50:59Z</dcterms:created>
  <dcterms:modified xsi:type="dcterms:W3CDTF">2017-02-07T11:18:45Z</dcterms:modified>
</cp:coreProperties>
</file>