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sora\Desktop\work\関西菌類談話会\観察会\"/>
    </mc:Choice>
  </mc:AlternateContent>
  <workbookProtection workbookPassword="DC35" lockStructure="1"/>
  <bookViews>
    <workbookView xWindow="-12" yWindow="108" windowWidth="16608" windowHeight="3912" tabRatio="743" firstSheet="1" activeTab="1"/>
  </bookViews>
  <sheets>
    <sheet name="R" sheetId="3" state="hidden" r:id="rId1"/>
    <sheet name="記録 " sheetId="14" r:id="rId2"/>
    <sheet name="記録  (2)" sheetId="15" r:id="rId3"/>
    <sheet name="記録  (3)" sheetId="12" r:id="rId4"/>
    <sheet name="Sheet1" sheetId="7" r:id="rId5"/>
  </sheets>
  <calcPr calcId="152511"/>
</workbook>
</file>

<file path=xl/calcChain.xml><?xml version="1.0" encoding="utf-8"?>
<calcChain xmlns="http://schemas.openxmlformats.org/spreadsheetml/2006/main">
  <c r="D3" i="15" l="1"/>
  <c r="E3" i="15"/>
  <c r="F3" i="15"/>
  <c r="G3" i="15"/>
  <c r="D4" i="15"/>
  <c r="E4" i="15"/>
  <c r="F4" i="15"/>
  <c r="G4" i="15"/>
  <c r="D5" i="15"/>
  <c r="E5" i="15"/>
  <c r="F5" i="15"/>
  <c r="G5" i="15"/>
  <c r="D6" i="15"/>
  <c r="E6" i="15"/>
  <c r="F6" i="15"/>
  <c r="G6" i="15"/>
  <c r="D7" i="15"/>
  <c r="E7" i="15"/>
  <c r="F7" i="15"/>
  <c r="G7" i="15"/>
  <c r="D8" i="15"/>
  <c r="E8" i="15"/>
  <c r="F8" i="15"/>
  <c r="G8" i="15"/>
  <c r="D9" i="15"/>
  <c r="E9" i="15"/>
  <c r="F9" i="15"/>
  <c r="G9" i="15"/>
  <c r="D10" i="15"/>
  <c r="E10" i="15"/>
  <c r="F10" i="15"/>
  <c r="G10" i="15"/>
  <c r="D11" i="15"/>
  <c r="E11" i="15"/>
  <c r="F11" i="15"/>
  <c r="G11" i="15"/>
  <c r="D12" i="15"/>
  <c r="E12" i="15"/>
  <c r="F12" i="15"/>
  <c r="G12" i="15"/>
  <c r="D13" i="15"/>
  <c r="E13" i="15"/>
  <c r="F13" i="15"/>
  <c r="G13" i="15"/>
  <c r="D14" i="15"/>
  <c r="E14" i="15"/>
  <c r="F14" i="15"/>
  <c r="G14" i="15"/>
  <c r="D15" i="15"/>
  <c r="E15" i="15"/>
  <c r="F15" i="15"/>
  <c r="G15" i="15"/>
  <c r="D16" i="15"/>
  <c r="E16" i="15"/>
  <c r="F16" i="15"/>
  <c r="G16" i="15"/>
  <c r="D17" i="15"/>
  <c r="E17" i="15"/>
  <c r="F17" i="15"/>
  <c r="G17" i="15"/>
  <c r="D18" i="15"/>
  <c r="E18" i="15"/>
  <c r="F18" i="15"/>
  <c r="G18" i="15"/>
  <c r="D19" i="15"/>
  <c r="E19" i="15"/>
  <c r="F19" i="15"/>
  <c r="G19" i="15"/>
  <c r="D20" i="15"/>
  <c r="E20" i="15"/>
  <c r="F20" i="15"/>
  <c r="G20" i="15"/>
  <c r="D21" i="15"/>
  <c r="E21" i="15"/>
  <c r="F21" i="15"/>
  <c r="G21" i="15"/>
  <c r="D22" i="15"/>
  <c r="E22" i="15"/>
  <c r="F22" i="15"/>
  <c r="G22" i="15"/>
  <c r="D23" i="15"/>
  <c r="E23" i="15"/>
  <c r="F23" i="15"/>
  <c r="G23" i="15"/>
  <c r="D24" i="15"/>
  <c r="E24" i="15"/>
  <c r="F24" i="15"/>
  <c r="G24" i="15"/>
  <c r="D25" i="15"/>
  <c r="E25" i="15"/>
  <c r="F25" i="15"/>
  <c r="G25" i="15"/>
  <c r="D26" i="15"/>
  <c r="E26" i="15"/>
  <c r="F26" i="15"/>
  <c r="G26" i="15"/>
  <c r="D27" i="15"/>
  <c r="E27" i="15"/>
  <c r="F27" i="15"/>
  <c r="G27" i="15"/>
  <c r="D28" i="15"/>
  <c r="E28" i="15"/>
  <c r="F28" i="15"/>
  <c r="G28" i="15"/>
  <c r="D29" i="15"/>
  <c r="E29" i="15"/>
  <c r="F29" i="15"/>
  <c r="G29" i="15"/>
  <c r="D30" i="15"/>
  <c r="E30" i="15"/>
  <c r="F30" i="15"/>
  <c r="G30" i="15"/>
  <c r="D31" i="15"/>
  <c r="E31" i="15"/>
  <c r="F31" i="15"/>
  <c r="G31" i="15"/>
  <c r="D32" i="15"/>
  <c r="E32" i="15"/>
  <c r="F32" i="15"/>
  <c r="G32" i="15"/>
  <c r="D33" i="15"/>
  <c r="E33" i="15"/>
  <c r="F33" i="15"/>
  <c r="G33" i="15"/>
  <c r="D34" i="15"/>
  <c r="E34" i="15"/>
  <c r="F34" i="15"/>
  <c r="G34" i="15"/>
  <c r="D35" i="15"/>
  <c r="E35" i="15"/>
  <c r="F35" i="15"/>
  <c r="G35" i="15"/>
  <c r="D36" i="15"/>
  <c r="E36" i="15"/>
  <c r="F36" i="15"/>
  <c r="G36" i="15"/>
  <c r="D37" i="15"/>
  <c r="E37" i="15"/>
  <c r="F37" i="15"/>
  <c r="G37" i="15"/>
  <c r="D38" i="15"/>
  <c r="E38" i="15"/>
  <c r="F38" i="15"/>
  <c r="G38" i="15"/>
  <c r="D39" i="15"/>
  <c r="E39" i="15"/>
  <c r="F39" i="15"/>
  <c r="G39" i="15"/>
  <c r="D40" i="15"/>
  <c r="E40" i="15"/>
  <c r="F40" i="15"/>
  <c r="G40" i="15"/>
  <c r="D41" i="15"/>
  <c r="E41" i="15"/>
  <c r="F41" i="15"/>
  <c r="G41" i="15"/>
  <c r="D42" i="15"/>
  <c r="E42" i="15"/>
  <c r="F42" i="15"/>
  <c r="G42" i="15"/>
  <c r="D43" i="15"/>
  <c r="E43" i="15"/>
  <c r="F43" i="15"/>
  <c r="G43" i="15"/>
  <c r="D44" i="15"/>
  <c r="E44" i="15"/>
  <c r="F44" i="15"/>
  <c r="G44" i="15"/>
  <c r="D45" i="15"/>
  <c r="E45" i="15"/>
  <c r="F45" i="15"/>
  <c r="G45" i="15"/>
  <c r="D46" i="15"/>
  <c r="E46" i="15"/>
  <c r="F46" i="15"/>
  <c r="G46" i="15"/>
  <c r="D47" i="15"/>
  <c r="E47" i="15"/>
  <c r="F47" i="15"/>
  <c r="G47" i="15"/>
  <c r="D48" i="15"/>
  <c r="E48" i="15"/>
  <c r="F48" i="15"/>
  <c r="G48" i="15"/>
  <c r="D49" i="15"/>
  <c r="E49" i="15"/>
  <c r="F49" i="15"/>
  <c r="G49" i="15"/>
  <c r="D50" i="15"/>
  <c r="E50" i="15"/>
  <c r="F50" i="15"/>
  <c r="G50" i="15"/>
  <c r="D51" i="15"/>
  <c r="E51" i="15"/>
  <c r="F51" i="15"/>
  <c r="G51" i="15"/>
  <c r="D52" i="15"/>
  <c r="E52" i="15"/>
  <c r="F52" i="15"/>
  <c r="G52" i="15"/>
  <c r="D53" i="15"/>
  <c r="E53" i="15"/>
  <c r="F53" i="15"/>
  <c r="G53" i="15"/>
  <c r="D54" i="15"/>
  <c r="E54" i="15"/>
  <c r="F54" i="15"/>
  <c r="G54" i="15"/>
  <c r="D55" i="15"/>
  <c r="E55" i="15"/>
  <c r="F55" i="15"/>
  <c r="G55" i="15"/>
  <c r="D56" i="15"/>
  <c r="E56" i="15"/>
  <c r="F56" i="15"/>
  <c r="G56" i="15"/>
  <c r="D57" i="15"/>
  <c r="E57" i="15"/>
  <c r="F57" i="15"/>
  <c r="G57" i="15"/>
  <c r="D58" i="15"/>
  <c r="E58" i="15"/>
  <c r="F58" i="15"/>
  <c r="G58" i="15"/>
  <c r="D59" i="15"/>
  <c r="E59" i="15"/>
  <c r="F59" i="15"/>
  <c r="G59" i="15"/>
  <c r="D60" i="15"/>
  <c r="E60" i="15"/>
  <c r="F60" i="15"/>
  <c r="G60" i="15"/>
  <c r="D61" i="15"/>
  <c r="E61" i="15"/>
  <c r="F61" i="15"/>
  <c r="G61" i="15"/>
  <c r="D62" i="15"/>
  <c r="E62" i="15"/>
  <c r="F62" i="15"/>
  <c r="G62" i="15"/>
  <c r="D63" i="15"/>
  <c r="E63" i="15"/>
  <c r="F63" i="15"/>
  <c r="G63" i="15"/>
  <c r="D64" i="15"/>
  <c r="E64" i="15"/>
  <c r="F64" i="15"/>
  <c r="G64" i="15"/>
  <c r="D65" i="15"/>
  <c r="E65" i="15"/>
  <c r="F65" i="15"/>
  <c r="G65" i="15"/>
  <c r="D66" i="15"/>
  <c r="E66" i="15"/>
  <c r="F66" i="15"/>
  <c r="G66" i="15"/>
  <c r="D67" i="15"/>
  <c r="E67" i="15"/>
  <c r="F67" i="15"/>
  <c r="G67" i="15"/>
  <c r="D68" i="15"/>
  <c r="E68" i="15"/>
  <c r="F68" i="15"/>
  <c r="G68" i="15"/>
  <c r="D69" i="15"/>
  <c r="E69" i="15"/>
  <c r="F69" i="15"/>
  <c r="G69" i="15"/>
  <c r="D70" i="15"/>
  <c r="E70" i="15"/>
  <c r="F70" i="15"/>
  <c r="G70" i="15"/>
  <c r="D71" i="15"/>
  <c r="E71" i="15"/>
  <c r="F71" i="15"/>
  <c r="G71" i="15"/>
  <c r="D72" i="15"/>
  <c r="E72" i="15"/>
  <c r="F72" i="15"/>
  <c r="G72" i="15"/>
  <c r="D73" i="15"/>
  <c r="E73" i="15"/>
  <c r="F73" i="15"/>
  <c r="G73" i="15"/>
  <c r="D74" i="15"/>
  <c r="E74" i="15"/>
  <c r="F74" i="15"/>
  <c r="G74" i="15"/>
  <c r="D75" i="15"/>
  <c r="E75" i="15"/>
  <c r="F75" i="15"/>
  <c r="G75" i="15"/>
  <c r="D76" i="15"/>
  <c r="E76" i="15"/>
  <c r="F76" i="15"/>
  <c r="G76" i="15"/>
  <c r="D77" i="15"/>
  <c r="E77" i="15"/>
  <c r="F77" i="15"/>
  <c r="G77" i="15"/>
  <c r="D78" i="15"/>
  <c r="E78" i="15"/>
  <c r="F78" i="15"/>
  <c r="G78" i="15"/>
  <c r="D79" i="15"/>
  <c r="E79" i="15"/>
  <c r="F79" i="15"/>
  <c r="G79" i="15"/>
  <c r="D80" i="15"/>
  <c r="E80" i="15"/>
  <c r="F80" i="15"/>
  <c r="G80" i="15"/>
  <c r="D81" i="15"/>
  <c r="E81" i="15"/>
  <c r="F81" i="15"/>
  <c r="G81" i="15"/>
  <c r="D82" i="15"/>
  <c r="E82" i="15"/>
  <c r="F82" i="15"/>
  <c r="G82" i="15"/>
  <c r="D83" i="15"/>
  <c r="E83" i="15"/>
  <c r="F83" i="15"/>
  <c r="G83" i="15"/>
  <c r="D84" i="15"/>
  <c r="E84" i="15"/>
  <c r="F84" i="15"/>
  <c r="G84" i="15"/>
  <c r="D85" i="15"/>
  <c r="E85" i="15"/>
  <c r="F85" i="15"/>
  <c r="G85" i="15"/>
  <c r="D86" i="15"/>
  <c r="E86" i="15"/>
  <c r="F86" i="15"/>
  <c r="G86" i="15"/>
  <c r="D87" i="15"/>
  <c r="E87" i="15"/>
  <c r="F87" i="15"/>
  <c r="G87" i="15"/>
  <c r="D88" i="15"/>
  <c r="E88" i="15"/>
  <c r="F88" i="15"/>
  <c r="G88" i="15"/>
  <c r="D89" i="15"/>
  <c r="E89" i="15"/>
  <c r="F89" i="15"/>
  <c r="G89" i="15"/>
  <c r="D90" i="15"/>
  <c r="E90" i="15"/>
  <c r="F90" i="15"/>
  <c r="G90" i="15"/>
  <c r="D91" i="15"/>
  <c r="E91" i="15"/>
  <c r="F91" i="15"/>
  <c r="G91" i="15"/>
  <c r="D92" i="15"/>
  <c r="E92" i="15"/>
  <c r="F92" i="15"/>
  <c r="G92" i="15"/>
  <c r="D93" i="15"/>
  <c r="E93" i="15"/>
  <c r="F93" i="15"/>
  <c r="G93" i="15"/>
  <c r="D94" i="15"/>
  <c r="E94" i="15"/>
  <c r="F94" i="15"/>
  <c r="G94" i="15"/>
  <c r="D95" i="15"/>
  <c r="E95" i="15"/>
  <c r="F95" i="15"/>
  <c r="G95" i="15"/>
  <c r="D96" i="15"/>
  <c r="E96" i="15"/>
  <c r="F96" i="15"/>
  <c r="G96" i="15"/>
  <c r="D97" i="15"/>
  <c r="E97" i="15"/>
  <c r="F97" i="15"/>
  <c r="G97" i="15"/>
  <c r="D98" i="15"/>
  <c r="E98" i="15"/>
  <c r="F98" i="15"/>
  <c r="G98" i="15"/>
  <c r="D99" i="15"/>
  <c r="E99" i="15"/>
  <c r="F99" i="15"/>
  <c r="G99" i="15"/>
  <c r="D100" i="15"/>
  <c r="E100" i="15"/>
  <c r="F100" i="15"/>
  <c r="G100" i="15"/>
  <c r="D101" i="15"/>
  <c r="E101" i="15"/>
  <c r="F101" i="15"/>
  <c r="G101" i="15"/>
  <c r="D102" i="15"/>
  <c r="E102" i="15"/>
  <c r="F102" i="15"/>
  <c r="G102" i="15"/>
  <c r="D103" i="15"/>
  <c r="E103" i="15"/>
  <c r="F103" i="15"/>
  <c r="G103" i="15"/>
  <c r="D104" i="15"/>
  <c r="E104" i="15"/>
  <c r="F104" i="15"/>
  <c r="G104" i="15"/>
  <c r="D105" i="15"/>
  <c r="E105" i="15"/>
  <c r="F105" i="15"/>
  <c r="G105" i="15"/>
  <c r="D106" i="15"/>
  <c r="E106" i="15"/>
  <c r="F106" i="15"/>
  <c r="G106" i="15"/>
  <c r="D107" i="15"/>
  <c r="E107" i="15"/>
  <c r="F107" i="15"/>
  <c r="G107" i="15"/>
  <c r="D108" i="15"/>
  <c r="E108" i="15"/>
  <c r="F108" i="15"/>
  <c r="G108" i="15"/>
  <c r="D109" i="15"/>
  <c r="E109" i="15"/>
  <c r="F109" i="15"/>
  <c r="G109" i="15"/>
  <c r="D110" i="15"/>
  <c r="E110" i="15"/>
  <c r="F110" i="15"/>
  <c r="G110" i="15"/>
  <c r="D111" i="15"/>
  <c r="E111" i="15"/>
  <c r="F111" i="15"/>
  <c r="G111" i="15"/>
  <c r="D112" i="15"/>
  <c r="E112" i="15"/>
  <c r="F112" i="15"/>
  <c r="G112" i="15"/>
  <c r="D113" i="15"/>
  <c r="E113" i="15"/>
  <c r="F113" i="15"/>
  <c r="G113" i="15"/>
  <c r="D114" i="15"/>
  <c r="E114" i="15"/>
  <c r="F114" i="15"/>
  <c r="G114" i="15"/>
  <c r="D115" i="15"/>
  <c r="E115" i="15"/>
  <c r="F115" i="15"/>
  <c r="G115" i="15"/>
  <c r="D116" i="15"/>
  <c r="E116" i="15"/>
  <c r="F116" i="15"/>
  <c r="G116" i="15"/>
  <c r="D117" i="15"/>
  <c r="E117" i="15"/>
  <c r="F117" i="15"/>
  <c r="G117" i="15"/>
  <c r="D118" i="15"/>
  <c r="E118" i="15"/>
  <c r="F118" i="15"/>
  <c r="G118" i="15"/>
  <c r="D119" i="15"/>
  <c r="E119" i="15"/>
  <c r="F119" i="15"/>
  <c r="G119" i="15"/>
  <c r="D120" i="15"/>
  <c r="E120" i="15"/>
  <c r="F120" i="15"/>
  <c r="G120" i="15"/>
  <c r="D121" i="15"/>
  <c r="E121" i="15"/>
  <c r="F121" i="15"/>
  <c r="G121" i="15"/>
  <c r="D122" i="15"/>
  <c r="E122" i="15"/>
  <c r="F122" i="15"/>
  <c r="G122" i="15"/>
  <c r="D123" i="15"/>
  <c r="E123" i="15"/>
  <c r="F123" i="15"/>
  <c r="G123" i="15"/>
  <c r="D124" i="15"/>
  <c r="E124" i="15"/>
  <c r="F124" i="15"/>
  <c r="G124" i="15"/>
  <c r="D125" i="15"/>
  <c r="E125" i="15"/>
  <c r="F125" i="15"/>
  <c r="G125" i="15"/>
  <c r="D126" i="15"/>
  <c r="E126" i="15"/>
  <c r="F126" i="15"/>
  <c r="G126" i="15"/>
  <c r="D127" i="15"/>
  <c r="E127" i="15"/>
  <c r="F127" i="15"/>
  <c r="G127" i="15"/>
  <c r="D128" i="15"/>
  <c r="E128" i="15"/>
  <c r="F128" i="15"/>
  <c r="G128" i="15"/>
  <c r="D129" i="15"/>
  <c r="E129" i="15"/>
  <c r="F129" i="15"/>
  <c r="G129" i="15"/>
  <c r="D130" i="15"/>
  <c r="E130" i="15"/>
  <c r="F130" i="15"/>
  <c r="G130" i="15"/>
  <c r="D131" i="15"/>
  <c r="E131" i="15"/>
  <c r="F131" i="15"/>
  <c r="G131" i="15"/>
  <c r="D132" i="15"/>
  <c r="E132" i="15"/>
  <c r="F132" i="15"/>
  <c r="G132" i="15"/>
  <c r="D133" i="15"/>
  <c r="E133" i="15"/>
  <c r="F133" i="15"/>
  <c r="G133" i="15"/>
  <c r="D134" i="15"/>
  <c r="E134" i="15"/>
  <c r="F134" i="15"/>
  <c r="G134" i="15"/>
  <c r="D135" i="15"/>
  <c r="E135" i="15"/>
  <c r="F135" i="15"/>
  <c r="G135" i="15"/>
  <c r="D136" i="15"/>
  <c r="E136" i="15"/>
  <c r="F136" i="15"/>
  <c r="G136" i="15"/>
  <c r="D137" i="15"/>
  <c r="E137" i="15"/>
  <c r="F137" i="15"/>
  <c r="G137" i="15"/>
  <c r="D138" i="15"/>
  <c r="E138" i="15"/>
  <c r="F138" i="15"/>
  <c r="G138" i="15"/>
  <c r="D139" i="15"/>
  <c r="E139" i="15"/>
  <c r="F139" i="15"/>
  <c r="G139" i="15"/>
  <c r="D140" i="15"/>
  <c r="E140" i="15"/>
  <c r="F140" i="15"/>
  <c r="G140" i="15"/>
  <c r="D141" i="15"/>
  <c r="E141" i="15"/>
  <c r="F141" i="15"/>
  <c r="G141" i="15"/>
  <c r="D142" i="15"/>
  <c r="E142" i="15"/>
  <c r="F142" i="15"/>
  <c r="G142" i="15"/>
  <c r="D143" i="15"/>
  <c r="E143" i="15"/>
  <c r="F143" i="15"/>
  <c r="G143" i="15"/>
  <c r="D144" i="15"/>
  <c r="E144" i="15"/>
  <c r="F144" i="15"/>
  <c r="G144" i="15"/>
  <c r="D145" i="15"/>
  <c r="E145" i="15"/>
  <c r="F145" i="15"/>
  <c r="G145" i="15"/>
  <c r="D146" i="15"/>
  <c r="E146" i="15"/>
  <c r="F146" i="15"/>
  <c r="G146" i="15"/>
  <c r="D147" i="15"/>
  <c r="E147" i="15"/>
  <c r="F147" i="15"/>
  <c r="G147" i="15"/>
  <c r="D148" i="15"/>
  <c r="E148" i="15"/>
  <c r="F148" i="15"/>
  <c r="G148" i="15"/>
  <c r="D149" i="15"/>
  <c r="E149" i="15"/>
  <c r="F149" i="15"/>
  <c r="G149" i="15"/>
  <c r="D150" i="15"/>
  <c r="E150" i="15"/>
  <c r="F150" i="15"/>
  <c r="G150" i="15"/>
  <c r="D151" i="15"/>
  <c r="E151" i="15"/>
  <c r="F151" i="15"/>
  <c r="G151" i="15"/>
  <c r="D152" i="15"/>
  <c r="E152" i="15"/>
  <c r="F152" i="15"/>
  <c r="G152" i="15"/>
  <c r="D153" i="15"/>
  <c r="E153" i="15"/>
  <c r="F153" i="15"/>
  <c r="G153" i="15"/>
  <c r="D154" i="15"/>
  <c r="E154" i="15"/>
  <c r="F154" i="15"/>
  <c r="G154" i="15"/>
  <c r="D155" i="15"/>
  <c r="E155" i="15"/>
  <c r="F155" i="15"/>
  <c r="G155" i="15"/>
  <c r="D156" i="15"/>
  <c r="E156" i="15"/>
  <c r="F156" i="15"/>
  <c r="G156" i="15"/>
  <c r="D157" i="15"/>
  <c r="E157" i="15"/>
  <c r="F157" i="15"/>
  <c r="G157" i="15"/>
  <c r="D158" i="15"/>
  <c r="E158" i="15"/>
  <c r="F158" i="15"/>
  <c r="G158" i="15"/>
  <c r="D159" i="15"/>
  <c r="E159" i="15"/>
  <c r="F159" i="15"/>
  <c r="G159" i="15"/>
  <c r="D160" i="15"/>
  <c r="E160" i="15"/>
  <c r="F160" i="15"/>
  <c r="G160" i="15"/>
  <c r="D161" i="15"/>
  <c r="E161" i="15"/>
  <c r="F161" i="15"/>
  <c r="G161" i="15"/>
  <c r="D162" i="15"/>
  <c r="E162" i="15"/>
  <c r="F162" i="15"/>
  <c r="G162" i="15"/>
  <c r="D163" i="15"/>
  <c r="E163" i="15"/>
  <c r="F163" i="15"/>
  <c r="G163" i="15"/>
  <c r="D164" i="15"/>
  <c r="E164" i="15"/>
  <c r="F164" i="15"/>
  <c r="G164" i="15"/>
  <c r="D165" i="15"/>
  <c r="E165" i="15"/>
  <c r="F165" i="15"/>
  <c r="G165" i="15"/>
  <c r="D166" i="15"/>
  <c r="E166" i="15"/>
  <c r="F166" i="15"/>
  <c r="G166" i="15"/>
  <c r="D167" i="15"/>
  <c r="E167" i="15"/>
  <c r="F167" i="15"/>
  <c r="G167" i="15"/>
  <c r="D168" i="15"/>
  <c r="E168" i="15"/>
  <c r="F168" i="15"/>
  <c r="G168" i="15"/>
  <c r="D169" i="15"/>
  <c r="E169" i="15"/>
  <c r="F169" i="15"/>
  <c r="G169" i="15"/>
  <c r="D170" i="15"/>
  <c r="E170" i="15"/>
  <c r="F170" i="15"/>
  <c r="G170" i="15"/>
  <c r="D171" i="15"/>
  <c r="E171" i="15"/>
  <c r="F171" i="15"/>
  <c r="G171" i="15"/>
  <c r="D172" i="15"/>
  <c r="E172" i="15"/>
  <c r="F172" i="15"/>
  <c r="G172" i="15"/>
  <c r="D173" i="15"/>
  <c r="E173" i="15"/>
  <c r="F173" i="15"/>
  <c r="G173" i="15"/>
  <c r="D174" i="15"/>
  <c r="E174" i="15"/>
  <c r="F174" i="15"/>
  <c r="G174" i="15"/>
  <c r="D175" i="15"/>
  <c r="E175" i="15"/>
  <c r="F175" i="15"/>
  <c r="G175" i="15"/>
  <c r="D176" i="15"/>
  <c r="E176" i="15"/>
  <c r="F176" i="15"/>
  <c r="G176" i="15"/>
  <c r="D177" i="15"/>
  <c r="E177" i="15"/>
  <c r="F177" i="15"/>
  <c r="G177" i="15"/>
  <c r="D178" i="15"/>
  <c r="E178" i="15"/>
  <c r="F178" i="15"/>
  <c r="G178" i="15"/>
  <c r="D179" i="15"/>
  <c r="E179" i="15"/>
  <c r="F179" i="15"/>
  <c r="G179" i="15"/>
  <c r="D180" i="15"/>
  <c r="E180" i="15"/>
  <c r="F180" i="15"/>
  <c r="G180" i="15"/>
  <c r="D181" i="15"/>
  <c r="E181" i="15"/>
  <c r="F181" i="15"/>
  <c r="G181" i="15"/>
  <c r="D182" i="15"/>
  <c r="E182" i="15"/>
  <c r="F182" i="15"/>
  <c r="G182" i="15"/>
  <c r="D183" i="15"/>
  <c r="E183" i="15"/>
  <c r="F183" i="15"/>
  <c r="G183" i="15"/>
  <c r="D184" i="15"/>
  <c r="E184" i="15"/>
  <c r="F184" i="15"/>
  <c r="G184" i="15"/>
  <c r="D185" i="15"/>
  <c r="E185" i="15"/>
  <c r="F185" i="15"/>
  <c r="G185" i="15"/>
  <c r="D186" i="15"/>
  <c r="E186" i="15"/>
  <c r="F186" i="15"/>
  <c r="G186" i="15"/>
  <c r="D187" i="15"/>
  <c r="E187" i="15"/>
  <c r="F187" i="15"/>
  <c r="G187" i="15"/>
  <c r="D188" i="15"/>
  <c r="E188" i="15"/>
  <c r="F188" i="15"/>
  <c r="G188" i="15"/>
  <c r="D189" i="15"/>
  <c r="E189" i="15"/>
  <c r="F189" i="15"/>
  <c r="G189" i="15"/>
  <c r="D190" i="15"/>
  <c r="E190" i="15"/>
  <c r="F190" i="15"/>
  <c r="G190" i="15"/>
  <c r="D191" i="15"/>
  <c r="E191" i="15"/>
  <c r="F191" i="15"/>
  <c r="G191" i="15"/>
  <c r="D192" i="15"/>
  <c r="E192" i="15"/>
  <c r="F192" i="15"/>
  <c r="G192" i="15"/>
  <c r="D193" i="15"/>
  <c r="E193" i="15"/>
  <c r="F193" i="15"/>
  <c r="G193" i="15"/>
  <c r="D194" i="15"/>
  <c r="E194" i="15"/>
  <c r="F194" i="15"/>
  <c r="G194" i="15"/>
  <c r="D195" i="15"/>
  <c r="E195" i="15"/>
  <c r="F195" i="15"/>
  <c r="G195" i="15"/>
  <c r="D196" i="15"/>
  <c r="E196" i="15"/>
  <c r="F196" i="15"/>
  <c r="G196" i="15"/>
  <c r="D197" i="15"/>
  <c r="E197" i="15"/>
  <c r="F197" i="15"/>
  <c r="G197" i="15"/>
  <c r="D198" i="15"/>
  <c r="E198" i="15"/>
  <c r="F198" i="15"/>
  <c r="G198" i="15"/>
  <c r="D199" i="15"/>
  <c r="E199" i="15"/>
  <c r="F199" i="15"/>
  <c r="G199" i="15"/>
  <c r="D200" i="15"/>
  <c r="E200" i="15"/>
  <c r="F200" i="15"/>
  <c r="G200" i="15"/>
  <c r="D201" i="15"/>
  <c r="E201" i="15"/>
  <c r="F201" i="15"/>
  <c r="G201" i="15"/>
  <c r="D202" i="15"/>
  <c r="E202" i="15"/>
  <c r="F202" i="15"/>
  <c r="G202" i="15"/>
  <c r="D203" i="15"/>
  <c r="E203" i="15"/>
  <c r="F203" i="15"/>
  <c r="G203" i="15"/>
  <c r="D204" i="15"/>
  <c r="E204" i="15"/>
  <c r="F204" i="15"/>
  <c r="G204" i="15"/>
  <c r="D205" i="15"/>
  <c r="E205" i="15"/>
  <c r="F205" i="15"/>
  <c r="G205" i="15"/>
  <c r="D206" i="15"/>
  <c r="E206" i="15"/>
  <c r="F206" i="15"/>
  <c r="G206" i="15"/>
  <c r="D207" i="15"/>
  <c r="E207" i="15"/>
  <c r="F207" i="15"/>
  <c r="G207" i="15"/>
  <c r="D3" i="12"/>
  <c r="E3" i="12"/>
  <c r="F3" i="12"/>
  <c r="G3" i="12"/>
  <c r="D4" i="12"/>
  <c r="E4" i="12"/>
  <c r="F4" i="12"/>
  <c r="G4" i="12"/>
  <c r="D5" i="12"/>
  <c r="E5" i="12"/>
  <c r="F5" i="12"/>
  <c r="G5" i="12"/>
  <c r="D6" i="12"/>
  <c r="E6" i="12"/>
  <c r="F6" i="12"/>
  <c r="G6" i="12"/>
  <c r="D7" i="12"/>
  <c r="E7" i="12"/>
  <c r="F7" i="12"/>
  <c r="G7" i="12"/>
  <c r="D8" i="12"/>
  <c r="E8" i="12"/>
  <c r="F8" i="12"/>
  <c r="G8" i="12"/>
  <c r="D9" i="12"/>
  <c r="E9" i="12"/>
  <c r="F9" i="12"/>
  <c r="G9" i="12"/>
  <c r="D10" i="12"/>
  <c r="E10" i="12"/>
  <c r="F10" i="12"/>
  <c r="G10" i="12"/>
  <c r="D11" i="12"/>
  <c r="E11" i="12"/>
  <c r="F11" i="12"/>
  <c r="G11" i="12"/>
  <c r="D12" i="12"/>
  <c r="E12" i="12"/>
  <c r="F12" i="12"/>
  <c r="G12" i="12"/>
  <c r="D13" i="12"/>
  <c r="E13" i="12"/>
  <c r="F13" i="12"/>
  <c r="G13" i="12"/>
  <c r="D14" i="12"/>
  <c r="E14" i="12"/>
  <c r="F14" i="12"/>
  <c r="G14" i="12"/>
  <c r="D15" i="12"/>
  <c r="E15" i="12"/>
  <c r="F15" i="12"/>
  <c r="G15" i="12"/>
  <c r="D16" i="12"/>
  <c r="E16" i="12"/>
  <c r="F16" i="12"/>
  <c r="G16" i="12"/>
  <c r="D17" i="12"/>
  <c r="E17" i="12"/>
  <c r="F17" i="12"/>
  <c r="G17" i="12"/>
  <c r="D18" i="12"/>
  <c r="E18" i="12"/>
  <c r="F18" i="12"/>
  <c r="G18" i="12"/>
  <c r="D19" i="12"/>
  <c r="E19" i="12"/>
  <c r="F19" i="12"/>
  <c r="G19" i="12"/>
  <c r="D20" i="12"/>
  <c r="E20" i="12"/>
  <c r="F20" i="12"/>
  <c r="G20" i="12"/>
  <c r="D21" i="12"/>
  <c r="E21" i="12"/>
  <c r="F21" i="12"/>
  <c r="G21" i="12"/>
  <c r="D22" i="12"/>
  <c r="E22" i="12"/>
  <c r="F22" i="12"/>
  <c r="G22" i="12"/>
  <c r="D23" i="12"/>
  <c r="E23" i="12"/>
  <c r="F23" i="12"/>
  <c r="G23" i="12"/>
  <c r="D24" i="12"/>
  <c r="E24" i="12"/>
  <c r="F24" i="12"/>
  <c r="G24" i="12"/>
  <c r="D25" i="12"/>
  <c r="E25" i="12"/>
  <c r="F25" i="12"/>
  <c r="G25" i="12"/>
  <c r="D26" i="12"/>
  <c r="E26" i="12"/>
  <c r="F26" i="12"/>
  <c r="G26" i="12"/>
  <c r="D27" i="12"/>
  <c r="E27" i="12"/>
  <c r="F27" i="12"/>
  <c r="G27" i="12"/>
  <c r="D28" i="12"/>
  <c r="E28" i="12"/>
  <c r="F28" i="12"/>
  <c r="G28" i="12"/>
  <c r="D29" i="12"/>
  <c r="E29" i="12"/>
  <c r="F29" i="12"/>
  <c r="G29" i="12"/>
  <c r="D30" i="12"/>
  <c r="E30" i="12"/>
  <c r="F30" i="12"/>
  <c r="G30" i="12"/>
  <c r="D31" i="12"/>
  <c r="E31" i="12"/>
  <c r="F31" i="12"/>
  <c r="G31" i="12"/>
  <c r="D32" i="12"/>
  <c r="E32" i="12"/>
  <c r="F32" i="12"/>
  <c r="G32" i="12"/>
  <c r="D33" i="12"/>
  <c r="E33" i="12"/>
  <c r="F33" i="12"/>
  <c r="G33" i="12"/>
  <c r="D34" i="12"/>
  <c r="E34" i="12"/>
  <c r="F34" i="12"/>
  <c r="G34" i="12"/>
  <c r="D35" i="12"/>
  <c r="E35" i="12"/>
  <c r="F35" i="12"/>
  <c r="G35" i="12"/>
  <c r="D36" i="12"/>
  <c r="E36" i="12"/>
  <c r="F36" i="12"/>
  <c r="G36" i="12"/>
  <c r="D37" i="12"/>
  <c r="E37" i="12"/>
  <c r="F37" i="12"/>
  <c r="G37" i="12"/>
  <c r="D38" i="12"/>
  <c r="E38" i="12"/>
  <c r="F38" i="12"/>
  <c r="G38" i="12"/>
  <c r="D39" i="12"/>
  <c r="E39" i="12"/>
  <c r="F39" i="12"/>
  <c r="G39" i="12"/>
  <c r="D40" i="12"/>
  <c r="E40" i="12"/>
  <c r="F40" i="12"/>
  <c r="G40" i="12"/>
  <c r="D41" i="12"/>
  <c r="E41" i="12"/>
  <c r="F41" i="12"/>
  <c r="G41" i="12"/>
  <c r="D42" i="12"/>
  <c r="E42" i="12"/>
  <c r="F42" i="12"/>
  <c r="G42" i="12"/>
  <c r="D43" i="12"/>
  <c r="E43" i="12"/>
  <c r="F43" i="12"/>
  <c r="G43" i="12"/>
  <c r="D44" i="12"/>
  <c r="E44" i="12"/>
  <c r="F44" i="12"/>
  <c r="G44" i="12"/>
  <c r="D45" i="12"/>
  <c r="E45" i="12"/>
  <c r="F45" i="12"/>
  <c r="G45" i="12"/>
  <c r="D46" i="12"/>
  <c r="E46" i="12"/>
  <c r="F46" i="12"/>
  <c r="G46" i="12"/>
  <c r="D47" i="12"/>
  <c r="E47" i="12"/>
  <c r="F47" i="12"/>
  <c r="G47" i="12"/>
  <c r="D48" i="12"/>
  <c r="E48" i="12"/>
  <c r="F48" i="12"/>
  <c r="G48" i="12"/>
  <c r="D49" i="12"/>
  <c r="E49" i="12"/>
  <c r="F49" i="12"/>
  <c r="G49" i="12"/>
  <c r="D50" i="12"/>
  <c r="E50" i="12"/>
  <c r="F50" i="12"/>
  <c r="G50" i="12"/>
  <c r="D51" i="12"/>
  <c r="E51" i="12"/>
  <c r="F51" i="12"/>
  <c r="G51" i="12"/>
  <c r="D52" i="12"/>
  <c r="E52" i="12"/>
  <c r="F52" i="12"/>
  <c r="G52" i="12"/>
  <c r="D53" i="12"/>
  <c r="E53" i="12"/>
  <c r="F53" i="12"/>
  <c r="G53" i="12"/>
  <c r="D54" i="12"/>
  <c r="E54" i="12"/>
  <c r="F54" i="12"/>
  <c r="G54" i="12"/>
  <c r="D55" i="12"/>
  <c r="E55" i="12"/>
  <c r="F55" i="12"/>
  <c r="G55" i="12"/>
  <c r="D56" i="12"/>
  <c r="E56" i="12"/>
  <c r="F56" i="12"/>
  <c r="G56" i="12"/>
  <c r="D57" i="12"/>
  <c r="E57" i="12"/>
  <c r="F57" i="12"/>
  <c r="G57" i="12"/>
  <c r="D58" i="12"/>
  <c r="E58" i="12"/>
  <c r="F58" i="12"/>
  <c r="G58" i="12"/>
  <c r="D59" i="12"/>
  <c r="E59" i="12"/>
  <c r="F59" i="12"/>
  <c r="G59" i="12"/>
  <c r="D60" i="12"/>
  <c r="E60" i="12"/>
  <c r="F60" i="12"/>
  <c r="G60" i="12"/>
  <c r="D61" i="12"/>
  <c r="E61" i="12"/>
  <c r="F61" i="12"/>
  <c r="G61" i="12"/>
  <c r="D62" i="12"/>
  <c r="E62" i="12"/>
  <c r="F62" i="12"/>
  <c r="G62" i="12"/>
  <c r="D63" i="12"/>
  <c r="E63" i="12"/>
  <c r="F63" i="12"/>
  <c r="G63" i="12"/>
  <c r="D64" i="12"/>
  <c r="E64" i="12"/>
  <c r="F64" i="12"/>
  <c r="G64" i="12"/>
  <c r="D65" i="12"/>
  <c r="E65" i="12"/>
  <c r="F65" i="12"/>
  <c r="G65" i="12"/>
  <c r="D66" i="12"/>
  <c r="E66" i="12"/>
  <c r="F66" i="12"/>
  <c r="G66" i="12"/>
  <c r="D67" i="12"/>
  <c r="E67" i="12"/>
  <c r="F67" i="12"/>
  <c r="G67" i="12"/>
  <c r="D68" i="12"/>
  <c r="E68" i="12"/>
  <c r="F68" i="12"/>
  <c r="G68" i="12"/>
  <c r="D69" i="12"/>
  <c r="E69" i="12"/>
  <c r="F69" i="12"/>
  <c r="G69" i="12"/>
  <c r="D70" i="12"/>
  <c r="E70" i="12"/>
  <c r="F70" i="12"/>
  <c r="G70" i="12"/>
  <c r="D71" i="12"/>
  <c r="E71" i="12"/>
  <c r="F71" i="12"/>
  <c r="G71" i="12"/>
  <c r="D72" i="12"/>
  <c r="E72" i="12"/>
  <c r="F72" i="12"/>
  <c r="G72" i="12"/>
  <c r="D73" i="12"/>
  <c r="E73" i="12"/>
  <c r="F73" i="12"/>
  <c r="G73" i="12"/>
  <c r="D74" i="12"/>
  <c r="E74" i="12"/>
  <c r="F74" i="12"/>
  <c r="G74" i="12"/>
  <c r="D75" i="12"/>
  <c r="E75" i="12"/>
  <c r="F75" i="12"/>
  <c r="G75" i="12"/>
  <c r="D76" i="12"/>
  <c r="E76" i="12"/>
  <c r="F76" i="12"/>
  <c r="G76" i="12"/>
  <c r="D77" i="12"/>
  <c r="E77" i="12"/>
  <c r="F77" i="12"/>
  <c r="G77" i="12"/>
  <c r="D78" i="12"/>
  <c r="E78" i="12"/>
  <c r="F78" i="12"/>
  <c r="G78" i="12"/>
  <c r="D79" i="12"/>
  <c r="E79" i="12"/>
  <c r="F79" i="12"/>
  <c r="G79" i="12"/>
  <c r="D80" i="12"/>
  <c r="E80" i="12"/>
  <c r="F80" i="12"/>
  <c r="G80" i="12"/>
  <c r="D81" i="12"/>
  <c r="E81" i="12"/>
  <c r="F81" i="12"/>
  <c r="G81" i="12"/>
  <c r="D82" i="12"/>
  <c r="E82" i="12"/>
  <c r="F82" i="12"/>
  <c r="G82" i="12"/>
  <c r="D83" i="12"/>
  <c r="E83" i="12"/>
  <c r="F83" i="12"/>
  <c r="G83" i="12"/>
  <c r="D84" i="12"/>
  <c r="E84" i="12"/>
  <c r="F84" i="12"/>
  <c r="G84" i="12"/>
  <c r="D85" i="12"/>
  <c r="E85" i="12"/>
  <c r="F85" i="12"/>
  <c r="G85" i="12"/>
  <c r="D86" i="12"/>
  <c r="E86" i="12"/>
  <c r="F86" i="12"/>
  <c r="G86" i="12"/>
  <c r="D87" i="12"/>
  <c r="E87" i="12"/>
  <c r="F87" i="12"/>
  <c r="G87" i="12"/>
  <c r="D88" i="12"/>
  <c r="E88" i="12"/>
  <c r="F88" i="12"/>
  <c r="G88" i="12"/>
  <c r="D89" i="12"/>
  <c r="E89" i="12"/>
  <c r="F89" i="12"/>
  <c r="G89" i="12"/>
  <c r="D90" i="12"/>
  <c r="E90" i="12"/>
  <c r="F90" i="12"/>
  <c r="G90" i="12"/>
  <c r="D91" i="12"/>
  <c r="E91" i="12"/>
  <c r="F91" i="12"/>
  <c r="G91" i="12"/>
  <c r="D92" i="12"/>
  <c r="E92" i="12"/>
  <c r="F92" i="12"/>
  <c r="G92" i="12"/>
  <c r="D93" i="12"/>
  <c r="E93" i="12"/>
  <c r="F93" i="12"/>
  <c r="G93" i="12"/>
  <c r="D94" i="12"/>
  <c r="E94" i="12"/>
  <c r="F94" i="12"/>
  <c r="G94" i="12"/>
  <c r="D95" i="12"/>
  <c r="E95" i="12"/>
  <c r="F95" i="12"/>
  <c r="G95" i="12"/>
  <c r="D96" i="12"/>
  <c r="E96" i="12"/>
  <c r="F96" i="12"/>
  <c r="G96" i="12"/>
  <c r="D97" i="12"/>
  <c r="E97" i="12"/>
  <c r="F97" i="12"/>
  <c r="G97" i="12"/>
  <c r="D98" i="12"/>
  <c r="E98" i="12"/>
  <c r="F98" i="12"/>
  <c r="G98" i="12"/>
  <c r="D99" i="12"/>
  <c r="E99" i="12"/>
  <c r="F99" i="12"/>
  <c r="G99" i="12"/>
  <c r="D100" i="12"/>
  <c r="E100" i="12"/>
  <c r="F100" i="12"/>
  <c r="G100" i="12"/>
  <c r="D101" i="12"/>
  <c r="E101" i="12"/>
  <c r="F101" i="12"/>
  <c r="G101" i="12"/>
  <c r="D102" i="12"/>
  <c r="E102" i="12"/>
  <c r="F102" i="12"/>
  <c r="G102" i="12"/>
  <c r="D103" i="12"/>
  <c r="E103" i="12"/>
  <c r="F103" i="12"/>
  <c r="G103" i="12"/>
  <c r="D104" i="12"/>
  <c r="E104" i="12"/>
  <c r="F104" i="12"/>
  <c r="G104" i="12"/>
  <c r="D105" i="12"/>
  <c r="E105" i="12"/>
  <c r="F105" i="12"/>
  <c r="G105" i="12"/>
  <c r="D106" i="12"/>
  <c r="E106" i="12"/>
  <c r="F106" i="12"/>
  <c r="G106" i="12"/>
  <c r="D107" i="12"/>
  <c r="E107" i="12"/>
  <c r="F107" i="12"/>
  <c r="G107" i="12"/>
  <c r="D108" i="12"/>
  <c r="E108" i="12"/>
  <c r="F108" i="12"/>
  <c r="G108" i="12"/>
  <c r="D109" i="12"/>
  <c r="E109" i="12"/>
  <c r="F109" i="12"/>
  <c r="G109" i="12"/>
  <c r="D110" i="12"/>
  <c r="E110" i="12"/>
  <c r="F110" i="12"/>
  <c r="G110" i="12"/>
  <c r="D111" i="12"/>
  <c r="E111" i="12"/>
  <c r="F111" i="12"/>
  <c r="G111" i="12"/>
  <c r="D112" i="12"/>
  <c r="E112" i="12"/>
  <c r="F112" i="12"/>
  <c r="G112" i="12"/>
  <c r="D113" i="12"/>
  <c r="E113" i="12"/>
  <c r="F113" i="12"/>
  <c r="G113" i="12"/>
  <c r="D114" i="12"/>
  <c r="E114" i="12"/>
  <c r="F114" i="12"/>
  <c r="G114" i="12"/>
  <c r="D115" i="12"/>
  <c r="E115" i="12"/>
  <c r="F115" i="12"/>
  <c r="G115" i="12"/>
  <c r="D116" i="12"/>
  <c r="E116" i="12"/>
  <c r="F116" i="12"/>
  <c r="G116" i="12"/>
  <c r="D117" i="12"/>
  <c r="E117" i="12"/>
  <c r="F117" i="12"/>
  <c r="G117" i="12"/>
  <c r="D118" i="12"/>
  <c r="E118" i="12"/>
  <c r="F118" i="12"/>
  <c r="G118" i="12"/>
  <c r="D119" i="12"/>
  <c r="E119" i="12"/>
  <c r="F119" i="12"/>
  <c r="G119" i="12"/>
  <c r="D120" i="12"/>
  <c r="E120" i="12"/>
  <c r="F120" i="12"/>
  <c r="G120" i="12"/>
  <c r="D121" i="12"/>
  <c r="E121" i="12"/>
  <c r="F121" i="12"/>
  <c r="G121" i="12"/>
  <c r="D122" i="12"/>
  <c r="E122" i="12"/>
  <c r="F122" i="12"/>
  <c r="G122" i="12"/>
  <c r="D123" i="12"/>
  <c r="E123" i="12"/>
  <c r="F123" i="12"/>
  <c r="G123" i="12"/>
  <c r="D124" i="12"/>
  <c r="E124" i="12"/>
  <c r="F124" i="12"/>
  <c r="G124" i="12"/>
  <c r="D125" i="12"/>
  <c r="E125" i="12"/>
  <c r="F125" i="12"/>
  <c r="G125" i="12"/>
  <c r="D126" i="12"/>
  <c r="E126" i="12"/>
  <c r="F126" i="12"/>
  <c r="G126" i="12"/>
  <c r="D127" i="12"/>
  <c r="E127" i="12"/>
  <c r="F127" i="12"/>
  <c r="G127" i="12"/>
  <c r="D128" i="12"/>
  <c r="E128" i="12"/>
  <c r="F128" i="12"/>
  <c r="G128" i="12"/>
  <c r="D129" i="12"/>
  <c r="E129" i="12"/>
  <c r="F129" i="12"/>
  <c r="G129" i="12"/>
  <c r="D130" i="12"/>
  <c r="E130" i="12"/>
  <c r="F130" i="12"/>
  <c r="G130" i="12"/>
  <c r="D131" i="12"/>
  <c r="E131" i="12"/>
  <c r="F131" i="12"/>
  <c r="G131" i="12"/>
  <c r="D132" i="12"/>
  <c r="E132" i="12"/>
  <c r="F132" i="12"/>
  <c r="G132" i="12"/>
  <c r="D133" i="12"/>
  <c r="E133" i="12"/>
  <c r="F133" i="12"/>
  <c r="G133" i="12"/>
  <c r="D134" i="12"/>
  <c r="E134" i="12"/>
  <c r="F134" i="12"/>
  <c r="G134" i="12"/>
  <c r="D135" i="12"/>
  <c r="E135" i="12"/>
  <c r="F135" i="12"/>
  <c r="G135" i="12"/>
  <c r="D136" i="12"/>
  <c r="E136" i="12"/>
  <c r="F136" i="12"/>
  <c r="G136" i="12"/>
  <c r="D137" i="12"/>
  <c r="E137" i="12"/>
  <c r="F137" i="12"/>
  <c r="G137" i="12"/>
  <c r="D138" i="12"/>
  <c r="E138" i="12"/>
  <c r="F138" i="12"/>
  <c r="G138" i="12"/>
  <c r="D139" i="12"/>
  <c r="E139" i="12"/>
  <c r="F139" i="12"/>
  <c r="G139" i="12"/>
  <c r="D140" i="12"/>
  <c r="E140" i="12"/>
  <c r="F140" i="12"/>
  <c r="G140" i="12"/>
  <c r="D141" i="12"/>
  <c r="E141" i="12"/>
  <c r="F141" i="12"/>
  <c r="G141" i="12"/>
  <c r="D142" i="12"/>
  <c r="E142" i="12"/>
  <c r="F142" i="12"/>
  <c r="G142" i="12"/>
  <c r="D143" i="12"/>
  <c r="E143" i="12"/>
  <c r="F143" i="12"/>
  <c r="G143" i="12"/>
  <c r="D144" i="12"/>
  <c r="E144" i="12"/>
  <c r="F144" i="12"/>
  <c r="G144" i="12"/>
  <c r="D145" i="12"/>
  <c r="E145" i="12"/>
  <c r="F145" i="12"/>
  <c r="G145" i="12"/>
  <c r="D146" i="12"/>
  <c r="E146" i="12"/>
  <c r="F146" i="12"/>
  <c r="G146" i="12"/>
  <c r="D147" i="12"/>
  <c r="E147" i="12"/>
  <c r="F147" i="12"/>
  <c r="G147" i="12"/>
  <c r="D148" i="12"/>
  <c r="E148" i="12"/>
  <c r="F148" i="12"/>
  <c r="G148" i="12"/>
  <c r="D149" i="12"/>
  <c r="E149" i="12"/>
  <c r="F149" i="12"/>
  <c r="G149" i="12"/>
  <c r="D150" i="12"/>
  <c r="E150" i="12"/>
  <c r="F150" i="12"/>
  <c r="G150" i="12"/>
  <c r="D151" i="12"/>
  <c r="E151" i="12"/>
  <c r="F151" i="12"/>
  <c r="G151" i="12"/>
  <c r="D152" i="12"/>
  <c r="E152" i="12"/>
  <c r="F152" i="12"/>
  <c r="G152" i="12"/>
  <c r="D153" i="12"/>
  <c r="E153" i="12"/>
  <c r="F153" i="12"/>
  <c r="G153" i="12"/>
  <c r="D154" i="12"/>
  <c r="E154" i="12"/>
  <c r="F154" i="12"/>
  <c r="G154" i="12"/>
  <c r="D155" i="12"/>
  <c r="E155" i="12"/>
  <c r="F155" i="12"/>
  <c r="G155" i="12"/>
  <c r="D156" i="12"/>
  <c r="E156" i="12"/>
  <c r="F156" i="12"/>
  <c r="G156" i="12"/>
  <c r="D157" i="12"/>
  <c r="E157" i="12"/>
  <c r="F157" i="12"/>
  <c r="G157" i="12"/>
  <c r="D158" i="12"/>
  <c r="E158" i="12"/>
  <c r="F158" i="12"/>
  <c r="G158" i="12"/>
  <c r="D159" i="12"/>
  <c r="E159" i="12"/>
  <c r="F159" i="12"/>
  <c r="G159" i="12"/>
  <c r="D160" i="12"/>
  <c r="E160" i="12"/>
  <c r="F160" i="12"/>
  <c r="G160" i="12"/>
  <c r="D161" i="12"/>
  <c r="E161" i="12"/>
  <c r="F161" i="12"/>
  <c r="G161" i="12"/>
  <c r="D162" i="12"/>
  <c r="E162" i="12"/>
  <c r="F162" i="12"/>
  <c r="G162" i="12"/>
  <c r="D163" i="12"/>
  <c r="E163" i="12"/>
  <c r="F163" i="12"/>
  <c r="G163" i="12"/>
  <c r="D164" i="12"/>
  <c r="E164" i="12"/>
  <c r="F164" i="12"/>
  <c r="G164" i="12"/>
  <c r="D165" i="12"/>
  <c r="E165" i="12"/>
  <c r="F165" i="12"/>
  <c r="G165" i="12"/>
  <c r="D166" i="12"/>
  <c r="E166" i="12"/>
  <c r="F166" i="12"/>
  <c r="G166" i="12"/>
  <c r="D167" i="12"/>
  <c r="E167" i="12"/>
  <c r="F167" i="12"/>
  <c r="G167" i="12"/>
  <c r="D168" i="12"/>
  <c r="E168" i="12"/>
  <c r="F168" i="12"/>
  <c r="G168" i="12"/>
  <c r="D169" i="12"/>
  <c r="E169" i="12"/>
  <c r="F169" i="12"/>
  <c r="G169" i="12"/>
  <c r="D170" i="12"/>
  <c r="E170" i="12"/>
  <c r="F170" i="12"/>
  <c r="G170" i="12"/>
  <c r="D171" i="12"/>
  <c r="E171" i="12"/>
  <c r="F171" i="12"/>
  <c r="G171" i="12"/>
  <c r="D172" i="12"/>
  <c r="E172" i="12"/>
  <c r="F172" i="12"/>
  <c r="G172" i="12"/>
  <c r="D173" i="12"/>
  <c r="E173" i="12"/>
  <c r="F173" i="12"/>
  <c r="G173" i="12"/>
  <c r="D174" i="12"/>
  <c r="E174" i="12"/>
  <c r="F174" i="12"/>
  <c r="G174" i="12"/>
  <c r="D175" i="12"/>
  <c r="E175" i="12"/>
  <c r="F175" i="12"/>
  <c r="G175" i="12"/>
  <c r="D176" i="12"/>
  <c r="E176" i="12"/>
  <c r="F176" i="12"/>
  <c r="G176" i="12"/>
  <c r="D177" i="12"/>
  <c r="E177" i="12"/>
  <c r="F177" i="12"/>
  <c r="G177" i="12"/>
  <c r="D178" i="12"/>
  <c r="E178" i="12"/>
  <c r="F178" i="12"/>
  <c r="G178" i="12"/>
  <c r="D179" i="12"/>
  <c r="E179" i="12"/>
  <c r="F179" i="12"/>
  <c r="G179" i="12"/>
  <c r="D180" i="12"/>
  <c r="E180" i="12"/>
  <c r="F180" i="12"/>
  <c r="G180" i="12"/>
  <c r="D181" i="12"/>
  <c r="E181" i="12"/>
  <c r="F181" i="12"/>
  <c r="G181" i="12"/>
  <c r="D182" i="12"/>
  <c r="E182" i="12"/>
  <c r="F182" i="12"/>
  <c r="G182" i="12"/>
  <c r="D183" i="12"/>
  <c r="E183" i="12"/>
  <c r="F183" i="12"/>
  <c r="G183" i="12"/>
  <c r="D184" i="12"/>
  <c r="E184" i="12"/>
  <c r="F184" i="12"/>
  <c r="G184" i="12"/>
  <c r="D185" i="12"/>
  <c r="E185" i="12"/>
  <c r="F185" i="12"/>
  <c r="G185" i="12"/>
  <c r="D186" i="12"/>
  <c r="E186" i="12"/>
  <c r="F186" i="12"/>
  <c r="G186" i="12"/>
  <c r="D187" i="12"/>
  <c r="E187" i="12"/>
  <c r="F187" i="12"/>
  <c r="G187" i="12"/>
  <c r="D188" i="12"/>
  <c r="E188" i="12"/>
  <c r="F188" i="12"/>
  <c r="G188" i="12"/>
  <c r="D189" i="12"/>
  <c r="E189" i="12"/>
  <c r="F189" i="12"/>
  <c r="G189" i="12"/>
  <c r="D190" i="12"/>
  <c r="E190" i="12"/>
  <c r="F190" i="12"/>
  <c r="G190" i="12"/>
  <c r="D191" i="12"/>
  <c r="E191" i="12"/>
  <c r="F191" i="12"/>
  <c r="G191" i="12"/>
  <c r="D192" i="12"/>
  <c r="E192" i="12"/>
  <c r="F192" i="12"/>
  <c r="G192" i="12"/>
  <c r="D193" i="12"/>
  <c r="E193" i="12"/>
  <c r="F193" i="12"/>
  <c r="G193" i="12"/>
  <c r="D194" i="12"/>
  <c r="E194" i="12"/>
  <c r="F194" i="12"/>
  <c r="G194" i="12"/>
  <c r="D195" i="12"/>
  <c r="E195" i="12"/>
  <c r="F195" i="12"/>
  <c r="G195" i="12"/>
  <c r="D196" i="12"/>
  <c r="E196" i="12"/>
  <c r="F196" i="12"/>
  <c r="G196" i="12"/>
  <c r="D197" i="12"/>
  <c r="E197" i="12"/>
  <c r="F197" i="12"/>
  <c r="G197" i="12"/>
  <c r="D198" i="12"/>
  <c r="E198" i="12"/>
  <c r="F198" i="12"/>
  <c r="G198" i="12"/>
  <c r="D199" i="12"/>
  <c r="E199" i="12"/>
  <c r="F199" i="12"/>
  <c r="G199" i="12"/>
  <c r="D200" i="12"/>
  <c r="E200" i="12"/>
  <c r="F200" i="12"/>
  <c r="G200" i="12"/>
  <c r="D201" i="12"/>
  <c r="E201" i="12"/>
  <c r="F201" i="12"/>
  <c r="G201" i="12"/>
  <c r="D202" i="12"/>
  <c r="E202" i="12"/>
  <c r="F202" i="12"/>
  <c r="G202" i="12"/>
  <c r="D203" i="12"/>
  <c r="E203" i="12"/>
  <c r="F203" i="12"/>
  <c r="G203" i="12"/>
  <c r="D204" i="12"/>
  <c r="E204" i="12"/>
  <c r="F204" i="12"/>
  <c r="G204" i="12"/>
  <c r="D205" i="12"/>
  <c r="E205" i="12"/>
  <c r="F205" i="12"/>
  <c r="G205" i="12"/>
  <c r="D206" i="12"/>
  <c r="E206" i="12"/>
  <c r="F206" i="12"/>
  <c r="G206" i="12"/>
  <c r="D207" i="12"/>
  <c r="E207" i="12"/>
  <c r="F207" i="12"/>
  <c r="G207" i="12"/>
</calcChain>
</file>

<file path=xl/sharedStrings.xml><?xml version="1.0" encoding="utf-8"?>
<sst xmlns="http://schemas.openxmlformats.org/spreadsheetml/2006/main" count="8610" uniqueCount="4741">
  <si>
    <t>Metacordyceps kusanagiensis (Kobayasi &amp; Shimizu) Kepler, G-.H. Sung &amp; Spatafora</t>
  </si>
  <si>
    <t>ギベルラタケ</t>
    <phoneticPr fontId="2"/>
  </si>
  <si>
    <t>スチルベラ科</t>
    <phoneticPr fontId="12"/>
  </si>
  <si>
    <t xml:space="preserve">Gibellula pulchra Cavara </t>
  </si>
  <si>
    <t>ツクツクボウシタケ</t>
    <phoneticPr fontId="2"/>
  </si>
  <si>
    <t>Isaria cicadae Miq.</t>
  </si>
  <si>
    <t>セミノハリセンボン</t>
    <phoneticPr fontId="2"/>
  </si>
  <si>
    <t>イサリア属</t>
    <phoneticPr fontId="2"/>
  </si>
  <si>
    <t>スチルベラ科</t>
    <phoneticPr fontId="2"/>
  </si>
  <si>
    <t>Isaria takamizusanensis Kobayasi</t>
    <phoneticPr fontId="2"/>
  </si>
  <si>
    <t>トサカタケ（Anamorph）</t>
    <phoneticPr fontId="2"/>
  </si>
  <si>
    <t>イサリア属</t>
    <phoneticPr fontId="12"/>
  </si>
  <si>
    <t>Isaria flabelliformis (Schwein.) Lloyd → Xylocoremium flabelliforme (Schwein.) J.D. Rogers</t>
    <phoneticPr fontId="12"/>
  </si>
  <si>
    <t>オサムシタケ</t>
    <phoneticPr fontId="2"/>
  </si>
  <si>
    <t xml:space="preserve">マユダマタケ </t>
    <phoneticPr fontId="2"/>
  </si>
  <si>
    <t>マユダマタケ属</t>
    <phoneticPr fontId="12"/>
  </si>
  <si>
    <t>Polycephalomyces sp.</t>
  </si>
  <si>
    <t>ヤンマタケ</t>
    <phoneticPr fontId="2"/>
  </si>
  <si>
    <t>クモタケ</t>
    <phoneticPr fontId="2"/>
  </si>
  <si>
    <t>コナサナギタケ</t>
    <phoneticPr fontId="2"/>
  </si>
  <si>
    <t>Isaria farinosa (Holmsk.) Fr.</t>
  </si>
  <si>
    <t>ハナサナギタケ</t>
    <phoneticPr fontId="2"/>
  </si>
  <si>
    <t>Isaria tenuipes Peck</t>
    <phoneticPr fontId="12"/>
  </si>
  <si>
    <t>オオボタンタケ</t>
    <phoneticPr fontId="2"/>
  </si>
  <si>
    <t>ボタンタケ属</t>
    <phoneticPr fontId="12"/>
  </si>
  <si>
    <t>ニクザキン科</t>
    <phoneticPr fontId="12"/>
  </si>
  <si>
    <t>Hypocrea cerebriformis Berk.</t>
  </si>
  <si>
    <t>クロボタンタケ</t>
    <phoneticPr fontId="2"/>
  </si>
  <si>
    <t>Hypocrea contorta (Schwein.) Berk. &amp; M.A. Curtis</t>
  </si>
  <si>
    <t>ツベルクラリア属の一種</t>
    <rPh sb="9" eb="11">
      <t>イチシュ</t>
    </rPh>
    <phoneticPr fontId="2"/>
  </si>
  <si>
    <t>ツベルクラリア属</t>
    <phoneticPr fontId="12"/>
  </si>
  <si>
    <t>アカツブタケ属の無性世代(anamorph)</t>
    <rPh sb="6" eb="7">
      <t>ゾク</t>
    </rPh>
    <rPh sb="8" eb="10">
      <t>ムセイ</t>
    </rPh>
    <rPh sb="10" eb="12">
      <t>セダイ</t>
    </rPh>
    <phoneticPr fontId="12"/>
  </si>
  <si>
    <t>Tubercularia sp.</t>
    <phoneticPr fontId="12"/>
  </si>
  <si>
    <t>タケリタケキン</t>
    <phoneticPr fontId="2"/>
  </si>
  <si>
    <t>ヒポミケスキン科</t>
    <phoneticPr fontId="12"/>
  </si>
  <si>
    <t>Hypomyces hyalinus (Schwein.) Tul. &amp; C. Tul.</t>
    <phoneticPr fontId="2"/>
  </si>
  <si>
    <t>タケリタケ</t>
    <phoneticPr fontId="2"/>
  </si>
  <si>
    <t>タケリタケの一種</t>
    <rPh sb="6" eb="8">
      <t>イッシュ</t>
    </rPh>
    <phoneticPr fontId="2"/>
  </si>
  <si>
    <t>タケリタケの一種１</t>
    <rPh sb="6" eb="8">
      <t>イッシュ</t>
    </rPh>
    <phoneticPr fontId="2"/>
  </si>
  <si>
    <t>タケリタケの一種２</t>
    <rPh sb="6" eb="8">
      <t>イッシュ</t>
    </rPh>
    <phoneticPr fontId="2"/>
  </si>
  <si>
    <t>タケリタケの一種３</t>
    <rPh sb="6" eb="8">
      <t>イッシュ</t>
    </rPh>
    <phoneticPr fontId="2"/>
  </si>
  <si>
    <t>Hypomyces sp.</t>
    <phoneticPr fontId="2"/>
  </si>
  <si>
    <t>ヒポミケス属　暗緑色型</t>
    <phoneticPr fontId="2"/>
  </si>
  <si>
    <t>ヒポミケス属　黄緑型</t>
    <phoneticPr fontId="2"/>
  </si>
  <si>
    <t>Hypomyces sp. 1</t>
    <phoneticPr fontId="12"/>
  </si>
  <si>
    <t>Hypomyces sp. 2</t>
    <phoneticPr fontId="12"/>
  </si>
  <si>
    <t>Hypomyces sp. 3</t>
    <phoneticPr fontId="2"/>
  </si>
  <si>
    <t>クロサイワイタケ属</t>
    <phoneticPr fontId="12"/>
  </si>
  <si>
    <t>クロサイワイタケ科</t>
    <phoneticPr fontId="12"/>
  </si>
  <si>
    <t>コマメザヤタケ</t>
    <phoneticPr fontId="2"/>
  </si>
  <si>
    <t>Xylaria sp.</t>
  </si>
  <si>
    <t>トサカタケ</t>
    <phoneticPr fontId="2"/>
  </si>
  <si>
    <t>Xylaria corniformis (Fr.) Fr.</t>
    <phoneticPr fontId="12"/>
  </si>
  <si>
    <t>Xylaria liquidambaris J.D. Rogers, Y.M. Ju &amp; F. San Martín</t>
    <phoneticPr fontId="2"/>
  </si>
  <si>
    <t>Xylaria liquidambaris</t>
    <phoneticPr fontId="2"/>
  </si>
  <si>
    <t>Xylaria liquidambaris J.D. Rogers, Y.M. Ju &amp; F. San Martín</t>
  </si>
  <si>
    <t>オオミコブタケ</t>
    <phoneticPr fontId="2"/>
  </si>
  <si>
    <t>トゲツブコブタケ属</t>
    <phoneticPr fontId="12"/>
  </si>
  <si>
    <t>Kretzschmaria deusta (Hoffm.) P.M.D. Martin</t>
  </si>
  <si>
    <t>ペロネウティパ　スコパリア</t>
    <phoneticPr fontId="12"/>
  </si>
  <si>
    <t>ペロネウティパ属</t>
    <rPh sb="7" eb="8">
      <t>ゾク</t>
    </rPh>
    <phoneticPr fontId="12"/>
  </si>
  <si>
    <t>Peroneutypa scoparia (Schwein.) Carmarán &amp; A.I. Romero</t>
    <phoneticPr fontId="2"/>
  </si>
  <si>
    <t>Peroneutypa scoparia</t>
    <phoneticPr fontId="2"/>
  </si>
  <si>
    <t>ウスツリナ属の一種</t>
    <phoneticPr fontId="2"/>
  </si>
  <si>
    <t>ウスツリナ属</t>
    <phoneticPr fontId="12"/>
  </si>
  <si>
    <t>Ustulina sp.</t>
  </si>
  <si>
    <t>オオミコブタケモドキ（三村仮）</t>
    <phoneticPr fontId="12"/>
  </si>
  <si>
    <t>ウツリナ属</t>
    <rPh sb="4" eb="5">
      <t>ゾク</t>
    </rPh>
    <phoneticPr fontId="12"/>
  </si>
  <si>
    <t>オオミコブタケモドキ</t>
    <phoneticPr fontId="12"/>
  </si>
  <si>
    <t>Ustulina sp.  （三村仮）</t>
  </si>
  <si>
    <t>カタツブタケ</t>
    <phoneticPr fontId="2"/>
  </si>
  <si>
    <t>カタツブタケ属</t>
    <phoneticPr fontId="12"/>
  </si>
  <si>
    <t xml:space="preserve">Rosellinia aquila (Fr.) Ces. &amp; De Not. </t>
  </si>
  <si>
    <t>ヒメアカコブタケ</t>
    <phoneticPr fontId="2"/>
  </si>
  <si>
    <t>アカコブタケ属</t>
    <phoneticPr fontId="12"/>
  </si>
  <si>
    <t>クロコブタケ</t>
    <phoneticPr fontId="2"/>
  </si>
  <si>
    <t>Hypoxylon truncatum (Schwein.) J.H. Mill. → Annulohypoxylon truncatum (Schwein.) Y.M. Ju, J.D. Rogers &amp; H.M. Hsieh</t>
    <phoneticPr fontId="12"/>
  </si>
  <si>
    <t>クロコブタケ属の一種</t>
    <phoneticPr fontId="2"/>
  </si>
  <si>
    <t>Annulohypoxylon sp. /Hypoxylon sp.</t>
    <phoneticPr fontId="2"/>
  </si>
  <si>
    <t>チャコブタケ</t>
    <phoneticPr fontId="2"/>
  </si>
  <si>
    <t>Daldinia childiae J.D. Rogers &amp; Y.M. Ju</t>
  </si>
  <si>
    <t>ツボミタケ</t>
    <phoneticPr fontId="2"/>
  </si>
  <si>
    <t>Daldinia fissa Lloyd</t>
  </si>
  <si>
    <t>ニマイガワキン</t>
    <phoneticPr fontId="2"/>
  </si>
  <si>
    <t>ニマイガワキン属</t>
    <phoneticPr fontId="12"/>
  </si>
  <si>
    <t>Graphostroma platystoma (Schwein.) Piroz.</t>
  </si>
  <si>
    <t>クロコバンタケ</t>
    <phoneticPr fontId="2"/>
  </si>
  <si>
    <t>ヘタタケ属</t>
    <phoneticPr fontId="12"/>
  </si>
  <si>
    <t>ボリニア科</t>
    <phoneticPr fontId="12"/>
  </si>
  <si>
    <t>ハラタケ科?</t>
    <phoneticPr fontId="12"/>
  </si>
  <si>
    <t>イオウヒメカラカサタケ（仮）</t>
    <phoneticPr fontId="2"/>
  </si>
  <si>
    <t>キシメジ科</t>
    <phoneticPr fontId="2"/>
  </si>
  <si>
    <t>ツエタケ属</t>
    <phoneticPr fontId="2"/>
  </si>
  <si>
    <t>キシメジ科</t>
    <phoneticPr fontId="2"/>
  </si>
  <si>
    <t>シワカラカサタケ属</t>
    <phoneticPr fontId="2"/>
  </si>
  <si>
    <t xml:space="preserve">Cystodermella cinnabarina (Alb. &amp; Schwein.) Harmaja </t>
    <phoneticPr fontId="2"/>
  </si>
  <si>
    <t>ヒトヨタケ属</t>
    <phoneticPr fontId="2"/>
  </si>
  <si>
    <t>ヒトヨタケ科</t>
    <phoneticPr fontId="2"/>
  </si>
  <si>
    <t xml:space="preserve">Coprinopsis sp. </t>
    <phoneticPr fontId="2"/>
  </si>
  <si>
    <t>アカヒダクリタケ（仮）</t>
    <phoneticPr fontId="12"/>
  </si>
  <si>
    <t>Hypholoma sp.（平山仮）</t>
    <phoneticPr fontId="2"/>
  </si>
  <si>
    <t>フウセンタケ科</t>
    <phoneticPr fontId="2"/>
  </si>
  <si>
    <t>フウセンタケ科</t>
    <phoneticPr fontId="2"/>
  </si>
  <si>
    <t>Gymnopilus picreus (Pers.) P. Karst.?</t>
    <phoneticPr fontId="12"/>
  </si>
  <si>
    <t>チャヒラタケ科</t>
    <phoneticPr fontId="2"/>
  </si>
  <si>
    <t>チャヒラタケ科</t>
    <phoneticPr fontId="2"/>
  </si>
  <si>
    <t>イグチ科</t>
    <phoneticPr fontId="2"/>
  </si>
  <si>
    <t>オニイグチ科</t>
    <phoneticPr fontId="2"/>
  </si>
  <si>
    <t>アワタケ属</t>
    <phoneticPr fontId="2"/>
  </si>
  <si>
    <t xml:space="preserve">Pseudoboletus astraeicola (Imazeki) Šutara </t>
    <phoneticPr fontId="2"/>
  </si>
  <si>
    <t>Phylloporus sp.</t>
    <phoneticPr fontId="2"/>
  </si>
  <si>
    <t>Tubosaeta sp.</t>
    <phoneticPr fontId="2"/>
  </si>
  <si>
    <t>ヤマドリタケ属</t>
    <phoneticPr fontId="12"/>
  </si>
  <si>
    <t>ヤマドリタケ属</t>
    <phoneticPr fontId="2"/>
  </si>
  <si>
    <t>ヤマドリタケ属</t>
    <phoneticPr fontId="2"/>
  </si>
  <si>
    <t>Russula delica Fr. = Russula chloroides (Krombh.) Bres.</t>
    <phoneticPr fontId="12"/>
  </si>
  <si>
    <t>ベニタケ属＝ アイバシロハツ</t>
    <phoneticPr fontId="2"/>
  </si>
  <si>
    <t xml:space="preserve">Cantharellus sp. </t>
    <phoneticPr fontId="2"/>
  </si>
  <si>
    <t>ホウキタケ科</t>
    <phoneticPr fontId="2"/>
  </si>
  <si>
    <t>エゾハリタケ科</t>
    <phoneticPr fontId="2"/>
  </si>
  <si>
    <t>Albatrellus caeruleoporus (Peck) Pouzar</t>
    <phoneticPr fontId="2"/>
  </si>
  <si>
    <t>Trichaptum biforme (Fr.) Ryvarden　</t>
    <phoneticPr fontId="12"/>
  </si>
  <si>
    <t>シハイタケ属＝ハカワラタケ</t>
    <phoneticPr fontId="2"/>
  </si>
  <si>
    <t>ウズラタケ属</t>
    <phoneticPr fontId="2"/>
  </si>
  <si>
    <t xml:space="preserve">Laetiporus versisporus (Lloyd) Imazeki </t>
    <phoneticPr fontId="12"/>
  </si>
  <si>
    <t>アイカワタケ属⇒アイカワタケ</t>
    <phoneticPr fontId="12"/>
  </si>
  <si>
    <t>ホウロクタケ属</t>
    <phoneticPr fontId="2"/>
  </si>
  <si>
    <t>Antrodia serialis [non (Fr.) Donk] sensu Yasuda</t>
    <phoneticPr fontId="2"/>
  </si>
  <si>
    <t>Hymenochaete yasudae Imazeki</t>
    <phoneticPr fontId="2"/>
  </si>
  <si>
    <t>Coltricia montagnei (Fr.) Murrill　</t>
    <phoneticPr fontId="12"/>
  </si>
  <si>
    <t>オツネンタケ属 = ウズタケ</t>
    <phoneticPr fontId="2"/>
  </si>
  <si>
    <t>タコウキン科</t>
    <phoneticPr fontId="12"/>
  </si>
  <si>
    <t>ニセカイメンタケ属</t>
    <phoneticPr fontId="2"/>
  </si>
  <si>
    <t>Onnia vallata (Berk.) Y.C. Dai &amp; Niemelä</t>
    <phoneticPr fontId="2"/>
  </si>
  <si>
    <t>チャダイゴケ科</t>
    <phoneticPr fontId="2"/>
  </si>
  <si>
    <t>Phallus flavocostatus Kreisel</t>
    <phoneticPr fontId="2"/>
  </si>
  <si>
    <t>Helvella elastica Bull.</t>
    <phoneticPr fontId="2"/>
  </si>
  <si>
    <t>アシボソノボリリュウタケ</t>
    <phoneticPr fontId="2"/>
  </si>
  <si>
    <t>アシボソノボリリュウ</t>
    <phoneticPr fontId="2"/>
  </si>
  <si>
    <t>Tuber maculatum Vittad.</t>
    <phoneticPr fontId="2"/>
  </si>
  <si>
    <t>Tuber maculatum Vittad.</t>
    <phoneticPr fontId="2"/>
  </si>
  <si>
    <t>Tuber maculatum Vittad.</t>
    <phoneticPr fontId="2"/>
  </si>
  <si>
    <t>Ophiocordyceps japonensis (Hara) G.H. Sung, J.M. Sung, Hywel-Jones &amp; Spatafora</t>
    <phoneticPr fontId="2"/>
  </si>
  <si>
    <t>Ophiocordyceps nutans (Pat.) G.H. Sung, J.M. Sung, Hywel-Jones &amp; Spatafora</t>
    <phoneticPr fontId="2"/>
  </si>
  <si>
    <t>Elaphocordyceps capitata (Holmsk.) G.H. Sung, J.M. Sung &amp; Spatafora</t>
    <phoneticPr fontId="2"/>
  </si>
  <si>
    <t>クロサイワイタケ</t>
    <phoneticPr fontId="2"/>
  </si>
  <si>
    <t>クロサイワイタケ属＝クロサイワイタケ</t>
    <phoneticPr fontId="12"/>
  </si>
  <si>
    <r>
      <t xml:space="preserve">Hygrocybe </t>
    </r>
    <r>
      <rPr>
        <sz val="11"/>
        <rFont val="ＭＳ Ｐゴシック"/>
        <charset val="128"/>
      </rPr>
      <t>sp.</t>
    </r>
    <phoneticPr fontId="2"/>
  </si>
  <si>
    <r>
      <t>Hygrocybe</t>
    </r>
    <r>
      <rPr>
        <sz val="11"/>
        <rFont val="ＭＳ Ｐゴシック"/>
        <charset val="128"/>
      </rPr>
      <t xml:space="preserve"> sp.</t>
    </r>
    <phoneticPr fontId="2"/>
  </si>
  <si>
    <r>
      <t>L</t>
    </r>
    <r>
      <rPr>
        <sz val="11"/>
        <rFont val="ＭＳ Ｐゴシック"/>
        <charset val="128"/>
      </rPr>
      <t>yophyllum sp.</t>
    </r>
    <phoneticPr fontId="2"/>
  </si>
  <si>
    <r>
      <t>L</t>
    </r>
    <r>
      <rPr>
        <sz val="11"/>
        <rFont val="ＭＳ Ｐゴシック"/>
        <charset val="128"/>
      </rPr>
      <t>yophyllum sp.</t>
    </r>
    <phoneticPr fontId="2"/>
  </si>
  <si>
    <r>
      <t>L</t>
    </r>
    <r>
      <rPr>
        <sz val="11"/>
        <rFont val="ＭＳ Ｐゴシック"/>
        <charset val="128"/>
      </rPr>
      <t>yophyllum sp.</t>
    </r>
    <phoneticPr fontId="2"/>
  </si>
  <si>
    <r>
      <t>Cortinarius</t>
    </r>
    <r>
      <rPr>
        <sz val="11"/>
        <rFont val="ＭＳ Ｐゴシック"/>
        <charset val="128"/>
      </rPr>
      <t xml:space="preserve"> sp.</t>
    </r>
    <phoneticPr fontId="2"/>
  </si>
  <si>
    <r>
      <t>Cortinarius</t>
    </r>
    <r>
      <rPr>
        <sz val="11"/>
        <rFont val="ＭＳ Ｐゴシック"/>
        <charset val="128"/>
      </rPr>
      <t xml:space="preserve"> sp.</t>
    </r>
    <phoneticPr fontId="2"/>
  </si>
  <si>
    <r>
      <t>Rhizopogon</t>
    </r>
    <r>
      <rPr>
        <sz val="11"/>
        <rFont val="ＭＳ Ｐゴシック"/>
        <charset val="128"/>
      </rPr>
      <t xml:space="preserve"> obscurus</t>
    </r>
    <phoneticPr fontId="2"/>
  </si>
  <si>
    <t>オオヒメノカサ近縁種</t>
    <rPh sb="7" eb="10">
      <t>キンエンシュ</t>
    </rPh>
    <phoneticPr fontId="2"/>
  </si>
  <si>
    <t>アカシミヒメチチタケ（仮）</t>
    <rPh sb="10" eb="13">
      <t>カリ</t>
    </rPh>
    <phoneticPr fontId="2"/>
  </si>
  <si>
    <t>場所：</t>
    <phoneticPr fontId="2"/>
  </si>
  <si>
    <t>アオネノヤマイグチ</t>
    <phoneticPr fontId="2"/>
  </si>
  <si>
    <t xml:space="preserve">Leccinum variicolor Watling </t>
    <phoneticPr fontId="2"/>
  </si>
  <si>
    <t>ヤマイグチ属</t>
    <rPh sb="5" eb="6">
      <t>ゾク</t>
    </rPh>
    <phoneticPr fontId="2"/>
  </si>
  <si>
    <t>Russula vesca Fr.</t>
    <phoneticPr fontId="2"/>
  </si>
  <si>
    <t>チギレハツタケ</t>
    <phoneticPr fontId="2"/>
  </si>
  <si>
    <t>ケコガサタケ属</t>
    <rPh sb="6" eb="7">
      <t>ゾク</t>
    </rPh>
    <phoneticPr fontId="2"/>
  </si>
  <si>
    <t>Galerina sp.</t>
    <phoneticPr fontId="2"/>
  </si>
  <si>
    <t>ケコガサタケ属の一種</t>
    <rPh sb="6" eb="7">
      <t>ゾク</t>
    </rPh>
    <rPh sb="8" eb="10">
      <t>イッシュ</t>
    </rPh>
    <phoneticPr fontId="2"/>
  </si>
  <si>
    <t>Neohygrocybe sp.</t>
    <phoneticPr fontId="12"/>
  </si>
  <si>
    <t>ヒダハタケ</t>
    <phoneticPr fontId="2"/>
  </si>
  <si>
    <t>ヒダハタケ属</t>
    <rPh sb="5" eb="6">
      <t>ゾク</t>
    </rPh>
    <phoneticPr fontId="2"/>
  </si>
  <si>
    <t>Paxillus sp.</t>
    <phoneticPr fontId="2"/>
  </si>
  <si>
    <t>ヒダハタケ属の一種</t>
    <rPh sb="5" eb="6">
      <t>ゾク</t>
    </rPh>
    <rPh sb="7" eb="9">
      <t>イッシュ</t>
    </rPh>
    <phoneticPr fontId="2"/>
  </si>
  <si>
    <t>アカハテングタケ</t>
    <phoneticPr fontId="2"/>
  </si>
  <si>
    <t>Inocybe populea Takah. Kobay. &amp; Courtec.</t>
    <phoneticPr fontId="2"/>
  </si>
  <si>
    <t>ポプラトマヤタケ</t>
    <phoneticPr fontId="2"/>
  </si>
  <si>
    <t>Inocybe quercina Hongo</t>
    <phoneticPr fontId="2"/>
  </si>
  <si>
    <t>イロガワリチャアセタケ</t>
    <phoneticPr fontId="2"/>
  </si>
  <si>
    <t>アセタケ属</t>
    <phoneticPr fontId="2"/>
  </si>
  <si>
    <t>ハイチャトマヤタケ</t>
    <phoneticPr fontId="2"/>
  </si>
  <si>
    <t>アセタケ属</t>
    <phoneticPr fontId="2"/>
  </si>
  <si>
    <t>Helvella sp.</t>
    <phoneticPr fontId="2"/>
  </si>
  <si>
    <t>ノボリリュウタケ属</t>
    <rPh sb="8" eb="9">
      <t>ゾク</t>
    </rPh>
    <phoneticPr fontId="2"/>
  </si>
  <si>
    <t>ノボリリュウタケ属の一種</t>
    <phoneticPr fontId="2"/>
  </si>
  <si>
    <t>ノボリリュウ属の一種</t>
    <phoneticPr fontId="2"/>
  </si>
  <si>
    <t>ノボリリュウ属</t>
    <phoneticPr fontId="2"/>
  </si>
  <si>
    <t>アカキクラゲ属</t>
    <rPh sb="6" eb="7">
      <t>ゾク</t>
    </rPh>
    <phoneticPr fontId="2"/>
  </si>
  <si>
    <t>Dacrymyces sp.</t>
    <phoneticPr fontId="2"/>
  </si>
  <si>
    <t>アカキクラゲ属の一種</t>
    <rPh sb="6" eb="7">
      <t>ゾク</t>
    </rPh>
    <rPh sb="8" eb="10">
      <t>イッシュ</t>
    </rPh>
    <phoneticPr fontId="2"/>
  </si>
  <si>
    <t>Dendropolyporus umbellatus (Pers.) Jülich</t>
    <phoneticPr fontId="2"/>
  </si>
  <si>
    <t>チョレイマイタケ</t>
    <phoneticPr fontId="2"/>
  </si>
  <si>
    <t>タマチョレイタケ科</t>
    <phoneticPr fontId="2"/>
  </si>
  <si>
    <t>チョレイマイタケ属</t>
    <phoneticPr fontId="2"/>
  </si>
  <si>
    <t>Bolbitius sp.</t>
    <phoneticPr fontId="2"/>
  </si>
  <si>
    <t>オキナタケ属</t>
    <rPh sb="5" eb="6">
      <t>ゾク</t>
    </rPh>
    <phoneticPr fontId="2"/>
  </si>
  <si>
    <t>オキナタケ属の一種</t>
    <rPh sb="5" eb="6">
      <t>ゾク</t>
    </rPh>
    <rPh sb="7" eb="9">
      <t>イッシュ</t>
    </rPh>
    <phoneticPr fontId="2"/>
  </si>
  <si>
    <t>アラゲコベニチャワンタケ</t>
    <phoneticPr fontId="2"/>
  </si>
  <si>
    <t>アラゲコベニチャワンタケ属</t>
    <rPh sb="12" eb="13">
      <t>ゾク</t>
    </rPh>
    <phoneticPr fontId="2"/>
  </si>
  <si>
    <t>Scutellinia sp.</t>
    <phoneticPr fontId="2"/>
  </si>
  <si>
    <t>アラゲコベニチャワンタケ属の一種</t>
    <rPh sb="12" eb="13">
      <t>ゾク</t>
    </rPh>
    <rPh sb="14" eb="16">
      <t>イッシュ</t>
    </rPh>
    <phoneticPr fontId="2"/>
  </si>
  <si>
    <t>ザラツキキトマヤタケ節</t>
    <rPh sb="10" eb="11">
      <t>セツ</t>
    </rPh>
    <phoneticPr fontId="2"/>
  </si>
  <si>
    <t>フウセンタケ科</t>
    <phoneticPr fontId="12"/>
  </si>
  <si>
    <t>フウセンタケ科</t>
    <phoneticPr fontId="2"/>
  </si>
  <si>
    <t>Inocybe curvipes P. Karst.</t>
    <phoneticPr fontId="2"/>
  </si>
  <si>
    <t>Inocybe　Sec.  Dulcamarae sp.</t>
    <phoneticPr fontId="2"/>
  </si>
  <si>
    <t>Inocybe amethystina Kuyp.</t>
    <phoneticPr fontId="2"/>
  </si>
  <si>
    <t>アセタケ属</t>
    <phoneticPr fontId="2"/>
  </si>
  <si>
    <t xml:space="preserve">Inocybe amethystina </t>
    <phoneticPr fontId="2"/>
  </si>
  <si>
    <t>チャムクエタケモドキ近縁種</t>
    <rPh sb="10" eb="12">
      <t>キンエン</t>
    </rPh>
    <rPh sb="12" eb="13">
      <t>シュ</t>
    </rPh>
    <phoneticPr fontId="2"/>
  </si>
  <si>
    <t>Inocybe mixtilis (Britzelm.) Sacc.</t>
    <phoneticPr fontId="2"/>
  </si>
  <si>
    <t>Inocybe mixtilis</t>
    <phoneticPr fontId="2"/>
  </si>
  <si>
    <t>モリノカレバタケ属</t>
    <phoneticPr fontId="2"/>
  </si>
  <si>
    <t>チャムクエタケモドキ</t>
    <phoneticPr fontId="2"/>
  </si>
  <si>
    <t>Tubaria sp.</t>
    <phoneticPr fontId="2"/>
  </si>
  <si>
    <t>２０１４年  月  日</t>
    <rPh sb="4" eb="5">
      <t>ネン</t>
    </rPh>
    <rPh sb="7" eb="8">
      <t>ガツ</t>
    </rPh>
    <rPh sb="10" eb="11">
      <t>ニチ</t>
    </rPh>
    <phoneticPr fontId="2"/>
  </si>
  <si>
    <t>属</t>
    <rPh sb="0" eb="1">
      <t>ゾク</t>
    </rPh>
    <phoneticPr fontId="2"/>
  </si>
  <si>
    <t>カレバキツネタケ</t>
    <phoneticPr fontId="2"/>
  </si>
  <si>
    <t>の仲間</t>
    <rPh sb="1" eb="3">
      <t>ナカマ</t>
    </rPh>
    <phoneticPr fontId="2"/>
  </si>
  <si>
    <t>アンズタケ属</t>
    <rPh sb="5" eb="6">
      <t>ゾク</t>
    </rPh>
    <phoneticPr fontId="2"/>
  </si>
  <si>
    <t>Tylopilus rugulosoreticulatus Hongo</t>
  </si>
  <si>
    <t>Tylopilus rubrobrunneus ?</t>
    <phoneticPr fontId="2"/>
  </si>
  <si>
    <t>ニガイグチ属　ニガイグチモドキ近縁</t>
    <rPh sb="15" eb="17">
      <t>キンエン</t>
    </rPh>
    <phoneticPr fontId="12"/>
  </si>
  <si>
    <t>Tylopilus rubrobrunneus Mazzer &amp; A.H. Sm. ?</t>
    <phoneticPr fontId="2"/>
  </si>
  <si>
    <t>Tylopilus sp.</t>
    <phoneticPr fontId="2"/>
  </si>
  <si>
    <t>ブドウニガイグチモドキ</t>
    <phoneticPr fontId="2"/>
  </si>
  <si>
    <t>Tylopilus sp. 苦くない</t>
    <rPh sb="14" eb="15">
      <t>ニガ</t>
    </rPh>
    <phoneticPr fontId="2"/>
  </si>
  <si>
    <t>マツノフモトニガイグチ（仮）</t>
    <rPh sb="11" eb="14">
      <t>カリ</t>
    </rPh>
    <phoneticPr fontId="2"/>
  </si>
  <si>
    <t>コゲイロニガイグチ（幸徳仮）</t>
    <phoneticPr fontId="12"/>
  </si>
  <si>
    <t>サトヤマニガイグチ（幸徳仮）</t>
    <phoneticPr fontId="12"/>
  </si>
  <si>
    <t>ナメラニガイグチ（正井仮）</t>
    <phoneticPr fontId="12"/>
  </si>
  <si>
    <t>モリノコニガイグチ（幸徳仮）</t>
    <phoneticPr fontId="12"/>
  </si>
  <si>
    <t>コゲイロニガイグチ（仮）</t>
    <phoneticPr fontId="12"/>
  </si>
  <si>
    <t>Tylopilus sp.（幸徳仮）</t>
    <phoneticPr fontId="2"/>
  </si>
  <si>
    <t>ネナガシロヤマイグチ近縁種</t>
    <phoneticPr fontId="2"/>
  </si>
  <si>
    <t>Leccinum aff. subradicatum Hongo ?</t>
    <phoneticPr fontId="2"/>
  </si>
  <si>
    <t>シロヤマイグチ</t>
    <phoneticPr fontId="2"/>
  </si>
  <si>
    <t>Leccinum niveum (Fr.) Šutara</t>
    <phoneticPr fontId="2"/>
  </si>
  <si>
    <t>スミゾメヤマイグチ</t>
    <phoneticPr fontId="2"/>
  </si>
  <si>
    <t>ヤマイグチ属</t>
    <phoneticPr fontId="12"/>
  </si>
  <si>
    <t>Leccinum pseudoscabrum (Kallenb.) Šutara</t>
  </si>
  <si>
    <t>ベニタケ属</t>
    <phoneticPr fontId="12"/>
  </si>
  <si>
    <t>ベニタケ科</t>
    <phoneticPr fontId="12"/>
  </si>
  <si>
    <t>ニセムラサキハツ</t>
    <phoneticPr fontId="2"/>
  </si>
  <si>
    <t>ベニタケ属</t>
    <phoneticPr fontId="2"/>
  </si>
  <si>
    <t>Russula sp.</t>
    <phoneticPr fontId="2"/>
  </si>
  <si>
    <t>ウコンハツ近縁種</t>
    <phoneticPr fontId="2"/>
  </si>
  <si>
    <t>Russula aff. flavida [non Frost] sensu Hongo ?</t>
    <phoneticPr fontId="2"/>
  </si>
  <si>
    <t>ウコンハツ</t>
    <phoneticPr fontId="2"/>
  </si>
  <si>
    <t>Russula flavida [non Frost] sensu Hongo</t>
    <phoneticPr fontId="12"/>
  </si>
  <si>
    <t>ウズゲツチイロタケ</t>
    <phoneticPr fontId="2"/>
  </si>
  <si>
    <t>Multifurca ochricompacta (Bills &amp; O.K. Mill.) Buyck &amp; V. Hofstetter</t>
  </si>
  <si>
    <t>クサハツ近縁種</t>
    <phoneticPr fontId="2"/>
  </si>
  <si>
    <t>Russula aff. foetens (Pers.) Pers.?</t>
    <phoneticPr fontId="2"/>
  </si>
  <si>
    <t>シロハツ</t>
    <phoneticPr fontId="2"/>
  </si>
  <si>
    <t>ベニタケ科</t>
    <phoneticPr fontId="2"/>
  </si>
  <si>
    <t>ベニタケ属＝ウコンクサハツ</t>
    <phoneticPr fontId="2"/>
  </si>
  <si>
    <t>Lussula ballouii Peck</t>
    <phoneticPr fontId="2"/>
  </si>
  <si>
    <t>ウコンクサハツ</t>
    <phoneticPr fontId="2"/>
  </si>
  <si>
    <t>ベニタケ属＝キナコハツ（下野仮）</t>
    <phoneticPr fontId="2"/>
  </si>
  <si>
    <t>Russula ballouii Peck</t>
  </si>
  <si>
    <t>キナコハツ（仮）</t>
    <rPh sb="6" eb="7">
      <t>カリ</t>
    </rPh>
    <phoneticPr fontId="2"/>
  </si>
  <si>
    <t>ベニタケ属（下野仮）</t>
    <phoneticPr fontId="2"/>
  </si>
  <si>
    <t>シュイロハツ</t>
    <phoneticPr fontId="2"/>
  </si>
  <si>
    <t>Russula pseudointegra Arnould &amp; Goris</t>
  </si>
  <si>
    <t>コクサハツ</t>
    <phoneticPr fontId="2"/>
  </si>
  <si>
    <t>Russula farinipes Romell</t>
  </si>
  <si>
    <t>ニセクサハツ</t>
    <phoneticPr fontId="2"/>
  </si>
  <si>
    <t>Russula pectinatoides [non Peck] sensu Hongo</t>
  </si>
  <si>
    <t>シロコベニタケ</t>
    <phoneticPr fontId="2"/>
  </si>
  <si>
    <t>Russula fragilis Fr. f. nivea (Pers. ex Cooke) J. Shaeff</t>
  </si>
  <si>
    <t>アカネタケ</t>
    <phoneticPr fontId="2"/>
  </si>
  <si>
    <t>ベニタケ科</t>
    <rPh sb="4" eb="5">
      <t>カ</t>
    </rPh>
    <phoneticPr fontId="12"/>
  </si>
  <si>
    <t>Russula alutacea (Fr.) Fr. ?</t>
  </si>
  <si>
    <t>ムラサキハツ</t>
    <phoneticPr fontId="2"/>
  </si>
  <si>
    <t>Russula undulata Velen. = Russula atropurpurea (Krombh.) Britzelm</t>
    <phoneticPr fontId="2"/>
  </si>
  <si>
    <t>ヤブレベニタケ</t>
    <phoneticPr fontId="2"/>
  </si>
  <si>
    <t>Russula lepida Fr.</t>
  </si>
  <si>
    <t>ススイロハツ(仮）</t>
    <phoneticPr fontId="12"/>
  </si>
  <si>
    <t>Russula sp. (平山仮）</t>
    <phoneticPr fontId="2"/>
  </si>
  <si>
    <t>ススイロハツ</t>
    <phoneticPr fontId="12"/>
  </si>
  <si>
    <t>アカアザベニタケ（仮）</t>
    <phoneticPr fontId="12"/>
  </si>
  <si>
    <t>ウスキハツタケ（青木）</t>
    <rPh sb="8" eb="9">
      <t>アオ</t>
    </rPh>
    <rPh sb="9" eb="10">
      <t>キ</t>
    </rPh>
    <phoneticPr fontId="2"/>
  </si>
  <si>
    <t>ヒダヌメリカワリハツ（平山他仮）</t>
    <phoneticPr fontId="12"/>
  </si>
  <si>
    <t>ニオイベニハツ</t>
    <phoneticPr fontId="2"/>
  </si>
  <si>
    <t>Russula xerampelina (Schaeff.) Fr.</t>
  </si>
  <si>
    <t>アオゾメツチカブリ</t>
    <phoneticPr fontId="2"/>
  </si>
  <si>
    <t>Lactifluus glaucescens (Crossl.) Verbeken</t>
  </si>
  <si>
    <t>ヒロハチャチチタケ</t>
    <phoneticPr fontId="2"/>
  </si>
  <si>
    <t>Lactifluus ochrogalactus (Hashiya) X.H. Wang</t>
  </si>
  <si>
    <t>クロチチタケ</t>
    <phoneticPr fontId="2"/>
  </si>
  <si>
    <t>Lactarius lignyotus Fr.</t>
    <phoneticPr fontId="12"/>
  </si>
  <si>
    <t>ケショウシロハツ</t>
    <phoneticPr fontId="2"/>
  </si>
  <si>
    <t>クロチチダマシ</t>
    <phoneticPr fontId="2"/>
  </si>
  <si>
    <t>Lactifluus gerardii (Peck) Kuntze</t>
  </si>
  <si>
    <t>ウスズミチチタケ</t>
    <phoneticPr fontId="2"/>
  </si>
  <si>
    <t>チチタケ属</t>
    <phoneticPr fontId="12"/>
  </si>
  <si>
    <t>Lactarius fuliginosus (Fr.) Fr.</t>
  </si>
  <si>
    <t>ケシロハツ</t>
    <phoneticPr fontId="2"/>
  </si>
  <si>
    <t>Lactifluus vellereus (Fr. : Fr.) Kuntze</t>
  </si>
  <si>
    <t>ケシロハツモドキ</t>
    <phoneticPr fontId="2"/>
  </si>
  <si>
    <t>Lactifluus subvellereus (Peck) Nuytinck</t>
  </si>
  <si>
    <t>チチタケ</t>
    <phoneticPr fontId="2"/>
  </si>
  <si>
    <t>Lactifluus volemus (Fr.) Kuntze</t>
  </si>
  <si>
    <t>ツチカブリ</t>
    <phoneticPr fontId="2"/>
  </si>
  <si>
    <t>Lactifluus piperatus (L.) Roussel</t>
  </si>
  <si>
    <t>ツチカブリモドキ</t>
    <phoneticPr fontId="2"/>
  </si>
  <si>
    <t>Lactifluus subpiperatus (Hongo) Verbeken</t>
  </si>
  <si>
    <t>トラシマチチタケ</t>
    <phoneticPr fontId="2"/>
  </si>
  <si>
    <t>Multifurca sp.</t>
  </si>
  <si>
    <t>ホソエノアカチチタケ</t>
    <phoneticPr fontId="2"/>
  </si>
  <si>
    <t>チチタケ属</t>
    <rPh sb="4" eb="5">
      <t>ゾク</t>
    </rPh>
    <phoneticPr fontId="12"/>
  </si>
  <si>
    <t>アカアシボソチチタケ</t>
    <phoneticPr fontId="2"/>
  </si>
  <si>
    <t>ヒナチチタケ</t>
    <phoneticPr fontId="2"/>
  </si>
  <si>
    <t>ハツタケ</t>
    <phoneticPr fontId="2"/>
  </si>
  <si>
    <t>Lactarius lividatus Berk. &amp; Curtis</t>
    <phoneticPr fontId="12"/>
  </si>
  <si>
    <t>ヒメシロチチタケ</t>
    <phoneticPr fontId="2"/>
  </si>
  <si>
    <t>Lactifluus uyedae (Singer) Verbeken</t>
  </si>
  <si>
    <t>ヒロハチチタケ</t>
    <phoneticPr fontId="2"/>
  </si>
  <si>
    <t>Lactifluus hygrophoroides (Berk. &amp; M.A. Curtis) Kuntze</t>
  </si>
  <si>
    <t>モチゲチチタケ</t>
    <phoneticPr fontId="2"/>
  </si>
  <si>
    <t>Lactarius brunnescnes Hashiya (ined.)</t>
  </si>
  <si>
    <t>ススケアシボソチチタケ</t>
    <phoneticPr fontId="2"/>
  </si>
  <si>
    <t>ススケアシボソチチタケ（仮）</t>
    <phoneticPr fontId="2"/>
  </si>
  <si>
    <t>ルリハツタケ</t>
    <phoneticPr fontId="2"/>
  </si>
  <si>
    <t>Lactarius subindigo Verbeken &amp; E. Horak</t>
  </si>
  <si>
    <t>スエヒロタケ</t>
    <phoneticPr fontId="2"/>
  </si>
  <si>
    <t>イタチナミハタケ</t>
    <phoneticPr fontId="2"/>
  </si>
  <si>
    <t>ミミナミハタケ</t>
    <phoneticPr fontId="2"/>
  </si>
  <si>
    <t>アンズタケ科</t>
    <phoneticPr fontId="2"/>
  </si>
  <si>
    <t>シロアンズタケモドキ</t>
    <phoneticPr fontId="2"/>
  </si>
  <si>
    <t>アンズタケ属</t>
    <phoneticPr fontId="12"/>
  </si>
  <si>
    <t>アンズタケ科</t>
    <phoneticPr fontId="12"/>
  </si>
  <si>
    <t xml:space="preserve">Cantharellus odoratus (Schwein.) Fr. var. albus (A. Kawam.) Corner = Craterellus cantharellus (Schwein.) Fr. var. albus A. Kawam. </t>
    <phoneticPr fontId="2"/>
  </si>
  <si>
    <t>ミキイロウスタケ</t>
    <phoneticPr fontId="2"/>
  </si>
  <si>
    <t xml:space="preserve">Craterellus tubaeformis (Fr.) Quél. </t>
  </si>
  <si>
    <t>オトヒメアンズタケ</t>
    <phoneticPr fontId="2"/>
  </si>
  <si>
    <t>Cantharellus atrolilacinus Eyssartier, Buyck et Halling</t>
  </si>
  <si>
    <t>アンズタケモドキ</t>
    <phoneticPr fontId="2"/>
  </si>
  <si>
    <t>Cantharellus lateritius (Berk.) Singer.</t>
  </si>
  <si>
    <t>カレエダタケ</t>
    <phoneticPr fontId="2"/>
  </si>
  <si>
    <t>カレエダタケ科</t>
    <phoneticPr fontId="2"/>
  </si>
  <si>
    <t>Clavulina coralloides (L.) J. Schröt.</t>
    <phoneticPr fontId="12"/>
  </si>
  <si>
    <t>シロソウメンタケ</t>
    <phoneticPr fontId="2"/>
  </si>
  <si>
    <t>Clavaria fragilis Holmsk.</t>
  </si>
  <si>
    <t>ムラサキナギナタタケ</t>
    <phoneticPr fontId="2"/>
  </si>
  <si>
    <t>Alloclavaria purpurea (Fr.) Dentinger &amp; D.J. McLaughlin</t>
  </si>
  <si>
    <t>ベニナギナタタケ</t>
    <phoneticPr fontId="2"/>
  </si>
  <si>
    <t>Clavulinopsis miyabeana (S. Ito) S. Ito</t>
  </si>
  <si>
    <t>シロソウメンタケ科</t>
    <phoneticPr fontId="12"/>
  </si>
  <si>
    <t>シダレハナビタケ</t>
    <phoneticPr fontId="2"/>
  </si>
  <si>
    <t>ハナビタケ属</t>
    <phoneticPr fontId="12"/>
  </si>
  <si>
    <t>Deflexula fascicularis (Bres. &amp; Pat.) Corner</t>
  </si>
  <si>
    <t>ハナビタケ</t>
    <phoneticPr fontId="2"/>
  </si>
  <si>
    <t>Deflexula pacifica (Kobayasi) Corner</t>
  </si>
  <si>
    <t>ホソヤリタケ</t>
    <phoneticPr fontId="2"/>
  </si>
  <si>
    <t>スリコギタケ属</t>
    <phoneticPr fontId="12"/>
  </si>
  <si>
    <t>Macrotyphula juncea (Alb. &amp; Schwein.) Berthier</t>
    <phoneticPr fontId="12"/>
  </si>
  <si>
    <t>カンザシタケ</t>
    <phoneticPr fontId="2"/>
  </si>
  <si>
    <t>フサタケ</t>
    <phoneticPr fontId="2"/>
  </si>
  <si>
    <t>Pterula subulata Fr.</t>
  </si>
  <si>
    <t>コスリコギタケ</t>
    <phoneticPr fontId="2"/>
  </si>
  <si>
    <t>スリコギタケ</t>
    <phoneticPr fontId="2"/>
  </si>
  <si>
    <t>ウスタケ</t>
    <phoneticPr fontId="2"/>
  </si>
  <si>
    <t>Turbinellus floccosus (Schwein.) Earle</t>
  </si>
  <si>
    <t>オオムラサキアンズタケ</t>
    <phoneticPr fontId="2"/>
  </si>
  <si>
    <t>Gomphus purpuraceus (Iwade) K. Yokoy. (nom. inval.)</t>
  </si>
  <si>
    <t>フジウスタケ</t>
    <phoneticPr fontId="2"/>
  </si>
  <si>
    <t>Turbinellus fujisanensis (S. Imai) Giachini</t>
  </si>
  <si>
    <t>オオムラサキアンズタケ属の一種？</t>
    <rPh sb="13" eb="15">
      <t>イチシュ</t>
    </rPh>
    <phoneticPr fontId="2"/>
  </si>
  <si>
    <t>オオムラサキアンズタケ属</t>
    <phoneticPr fontId="12"/>
  </si>
  <si>
    <t xml:space="preserve">ラッパタケ科 </t>
    <phoneticPr fontId="12"/>
  </si>
  <si>
    <t>Gloeocantharellus echinosporus Corner ?</t>
    <phoneticPr fontId="2"/>
  </si>
  <si>
    <t>アカカバイロガサ（平山仮）</t>
    <phoneticPr fontId="12"/>
  </si>
  <si>
    <t>？属</t>
    <phoneticPr fontId="12"/>
  </si>
  <si>
    <t>ラッパタケ科 ?</t>
    <phoneticPr fontId="12"/>
  </si>
  <si>
    <t>アカカバイロガサ（仮）</t>
    <phoneticPr fontId="12"/>
  </si>
  <si>
    <t>Gloeocantharellus echinosporus Corner ?  （平山仮）</t>
    <phoneticPr fontId="2"/>
  </si>
  <si>
    <t>ウスムラサキホウキタケ</t>
    <phoneticPr fontId="2"/>
  </si>
  <si>
    <t>ホウキタケ科</t>
    <phoneticPr fontId="12"/>
  </si>
  <si>
    <t>キホウキタケ</t>
    <phoneticPr fontId="2"/>
  </si>
  <si>
    <t>コアラホウキタケ</t>
    <phoneticPr fontId="2"/>
  </si>
  <si>
    <t xml:space="preserve">Ramaria broomei (Cotton &amp; Wakef.) R.H. Petersen </t>
    <phoneticPr fontId="12"/>
  </si>
  <si>
    <t>コガネホウキタケ</t>
    <phoneticPr fontId="2"/>
  </si>
  <si>
    <t>サキジロホウキタケ</t>
    <phoneticPr fontId="2"/>
  </si>
  <si>
    <t>Phaeoclavulina grandis (Corner) Giachini</t>
  </si>
  <si>
    <t>トサカホウキタケ</t>
    <phoneticPr fontId="2"/>
  </si>
  <si>
    <t>ホウキタケ属</t>
    <phoneticPr fontId="2"/>
  </si>
  <si>
    <t>ホウキタケ科</t>
    <phoneticPr fontId="2"/>
  </si>
  <si>
    <t>トビイロホウキタケ</t>
    <phoneticPr fontId="2"/>
  </si>
  <si>
    <t>ハナホウキタケ</t>
    <phoneticPr fontId="2"/>
  </si>
  <si>
    <t>Ramaria formosa [non (Pers.) Quél.] sensu auct. Jap</t>
    <phoneticPr fontId="2"/>
  </si>
  <si>
    <t>ハナホウキタケ？</t>
    <phoneticPr fontId="2"/>
  </si>
  <si>
    <t>Ramaria formosa [non (Pers.) Quél.] sensu auct. Jap ?</t>
    <phoneticPr fontId="2"/>
  </si>
  <si>
    <t>Ramaria sp.</t>
    <phoneticPr fontId="2"/>
  </si>
  <si>
    <t>ヒメホウキタケ</t>
    <phoneticPr fontId="2"/>
  </si>
  <si>
    <t>ホウキタケ</t>
    <phoneticPr fontId="2"/>
  </si>
  <si>
    <t>コノミタケ</t>
    <phoneticPr fontId="2"/>
  </si>
  <si>
    <t>ホウキタケ属</t>
    <phoneticPr fontId="12"/>
  </si>
  <si>
    <t>Ramaria notoensis Ando (ined.)</t>
  </si>
  <si>
    <t>モエギホウキタケ</t>
    <phoneticPr fontId="2"/>
  </si>
  <si>
    <t>シロホウキタケ（安藤仮）</t>
    <rPh sb="8" eb="10">
      <t>アンドウ</t>
    </rPh>
    <rPh sb="10" eb="11">
      <t>カリ</t>
    </rPh>
    <phoneticPr fontId="2"/>
  </si>
  <si>
    <t>Ramaria albobotrytis Ando (ined.)</t>
  </si>
  <si>
    <t>シロホウキタケ</t>
    <phoneticPr fontId="2"/>
  </si>
  <si>
    <t>Ramaria albobotrytis Ando (ined.)　（安藤）</t>
    <phoneticPr fontId="12"/>
  </si>
  <si>
    <t>シロホウキタケ（仮）</t>
    <rPh sb="8" eb="9">
      <t>カリ</t>
    </rPh>
    <phoneticPr fontId="2"/>
  </si>
  <si>
    <t>アカアザホウキタケ</t>
    <phoneticPr fontId="2"/>
  </si>
  <si>
    <t>Ramaria xanthosperma (Peck) Corner</t>
    <phoneticPr fontId="2"/>
  </si>
  <si>
    <t>カレキノホウキタケ</t>
    <phoneticPr fontId="2"/>
  </si>
  <si>
    <t>Ramaria versatilis [non Quél.] sensu Hongo</t>
  </si>
  <si>
    <t>ダイダイホウキタケ（平山仮）</t>
    <phoneticPr fontId="12"/>
  </si>
  <si>
    <t>ナヨミホウキタケ</t>
    <phoneticPr fontId="2"/>
  </si>
  <si>
    <t>Ramaria sp. 1</t>
    <phoneticPr fontId="2"/>
  </si>
  <si>
    <t>フサヒメホウキタケ</t>
    <phoneticPr fontId="2"/>
  </si>
  <si>
    <t>フサヒメホウキタケ属</t>
    <phoneticPr fontId="12"/>
  </si>
  <si>
    <t>フサヒメホウキタケ科</t>
    <phoneticPr fontId="12"/>
  </si>
  <si>
    <t>Artomyces pyxidatus (Pers.) Jülich = Clavicorona pyxidata (Pers.) Doty</t>
    <phoneticPr fontId="2"/>
  </si>
  <si>
    <t>Artomyces colensoi</t>
    <phoneticPr fontId="2"/>
  </si>
  <si>
    <t>Artomyces colensoi (Berk.) Jülich</t>
  </si>
  <si>
    <t>Artomyces colensoi (Berk.) Jülich</t>
    <phoneticPr fontId="2"/>
  </si>
  <si>
    <t>Artomyces sp.</t>
    <phoneticPr fontId="2"/>
  </si>
  <si>
    <t>カワシワタケ</t>
    <phoneticPr fontId="2"/>
  </si>
  <si>
    <t>シワタケ属</t>
    <phoneticPr fontId="12"/>
  </si>
  <si>
    <t>シワタケ科</t>
    <phoneticPr fontId="12"/>
  </si>
  <si>
    <t>Meruliopsis corium (Pers.) Ginns → Byssomerulius corium (Pers.) Parmasto</t>
  </si>
  <si>
    <t>シワタケ</t>
    <phoneticPr fontId="2"/>
  </si>
  <si>
    <t>サガリハリタケ</t>
    <phoneticPr fontId="2"/>
  </si>
  <si>
    <t>サガリハリタケ属</t>
    <phoneticPr fontId="12"/>
  </si>
  <si>
    <t>コウヤクタケ科</t>
    <phoneticPr fontId="12"/>
  </si>
  <si>
    <t>Radulomyces copelandii (Pat.) Hjortstam &amp; Spooner</t>
  </si>
  <si>
    <t>チヂレタケ</t>
    <phoneticPr fontId="2"/>
  </si>
  <si>
    <t>スミレウロコタケ</t>
    <phoneticPr fontId="2"/>
  </si>
  <si>
    <t>ウスベニコウヤクタケ属</t>
    <phoneticPr fontId="12"/>
  </si>
  <si>
    <t xml:space="preserve">Corticium roseocarneum (Schwein.) Hjortstam </t>
    <phoneticPr fontId="12"/>
  </si>
  <si>
    <t>コガネネバリコウヤクタケ</t>
    <phoneticPr fontId="2"/>
  </si>
  <si>
    <t>シワウロコタケ属</t>
    <phoneticPr fontId="12"/>
  </si>
  <si>
    <t>Crustodontia chrysocreas (Berk. &amp; M.A. Curtis) Hjortstam &amp; Ryvarden</t>
  </si>
  <si>
    <t>ヤナギノアカコウヤクタケ</t>
    <phoneticPr fontId="2"/>
  </si>
  <si>
    <t>ヤナギノアカコウヤクタケ属</t>
    <phoneticPr fontId="12"/>
  </si>
  <si>
    <t>Cytidia salicina (Fr.) Burt</t>
  </si>
  <si>
    <t>アナタケ</t>
    <phoneticPr fontId="2"/>
  </si>
  <si>
    <t>ウスカワタケ属</t>
    <phoneticPr fontId="12"/>
  </si>
  <si>
    <t>Hyphodontia flavipora (Berk. &amp; M.A. Curtis ex Cooke) Sheng H. Wu → Schizopora flavipora (Berk. &amp; M.A. Curtis ex Cooke) Ryvarden</t>
    <phoneticPr fontId="12"/>
  </si>
  <si>
    <t>カワタケ</t>
    <phoneticPr fontId="2"/>
  </si>
  <si>
    <t>カワタケ属</t>
    <phoneticPr fontId="12"/>
  </si>
  <si>
    <t>Peniophora quercina (Pers.) Cooke var. quercina</t>
  </si>
  <si>
    <t>カミウロコタケ</t>
    <phoneticPr fontId="2"/>
  </si>
  <si>
    <t>クシノハシワタケ属</t>
    <phoneticPr fontId="12"/>
  </si>
  <si>
    <t>Porostereum crassum (Lév.) Hjortstam &amp; Ryvarden</t>
  </si>
  <si>
    <t>オリーブウロコタケ</t>
    <phoneticPr fontId="2"/>
  </si>
  <si>
    <t>Porostereum spadiceum (Pers.) Hjortstam &amp; Ryvarden</t>
  </si>
  <si>
    <t>ケシワウロコタケ</t>
    <phoneticPr fontId="2"/>
  </si>
  <si>
    <t>ケシワウロコタケ属</t>
    <phoneticPr fontId="12"/>
  </si>
  <si>
    <t>Punctularia strigosozonata (Schwein.) P.H.B. Talbot</t>
  </si>
  <si>
    <t>ナメシカワタケ</t>
    <phoneticPr fontId="2"/>
  </si>
  <si>
    <t>ナメシカワタケ属</t>
    <phoneticPr fontId="12"/>
  </si>
  <si>
    <t>Tubulicrinis gracillimus (Ellis &amp; Everh. ex D.P. Rogers &amp; H.S. Jacks.) G. Cunn.</t>
    <phoneticPr fontId="12"/>
  </si>
  <si>
    <t>キヒモカワタケ</t>
    <phoneticPr fontId="2"/>
  </si>
  <si>
    <t>マクカワタケ属</t>
    <phoneticPr fontId="12"/>
  </si>
  <si>
    <t>Phanerochaete filamentosa (Berk. &amp; M.A. Curtis) Burds.</t>
  </si>
  <si>
    <t>ヒイロカワタケ</t>
    <phoneticPr fontId="2"/>
  </si>
  <si>
    <t>Phanerochaete viticola (Schwein.) Parmasto</t>
  </si>
  <si>
    <t>ムラサキウロコタケ</t>
    <phoneticPr fontId="2"/>
  </si>
  <si>
    <t>ムラサキウロコタケ属</t>
    <phoneticPr fontId="12"/>
  </si>
  <si>
    <t>Chondrostereum purpureum (Pers.) Pouzar</t>
  </si>
  <si>
    <t>ヒイロハリタケ</t>
    <phoneticPr fontId="2"/>
  </si>
  <si>
    <t>ヒイロハリタケ属</t>
    <phoneticPr fontId="12"/>
  </si>
  <si>
    <t>Hydnophlebia chrysorhiza (Torr.) Parmasto</t>
    <phoneticPr fontId="12"/>
  </si>
  <si>
    <t>アイコウヤクタケ</t>
    <phoneticPr fontId="2"/>
  </si>
  <si>
    <t>アイコウヤクタケ属</t>
    <phoneticPr fontId="12"/>
  </si>
  <si>
    <t xml:space="preserve">Terana caerulea (Lam.) Kuntze </t>
    <phoneticPr fontId="12"/>
  </si>
  <si>
    <t>チチイロコウヤクタケ</t>
    <phoneticPr fontId="2"/>
  </si>
  <si>
    <t>ヤケイロコウヤクタケ属</t>
    <phoneticPr fontId="12"/>
  </si>
  <si>
    <t>Scytinostroma galactinum (Fr.) Donk</t>
  </si>
  <si>
    <t>ニオイウロコタケ</t>
    <phoneticPr fontId="2"/>
  </si>
  <si>
    <t>Scytinostroma odoratum (Fr.) Donk</t>
  </si>
  <si>
    <t>ヤケイロコウヤクタケ</t>
    <phoneticPr fontId="2"/>
  </si>
  <si>
    <t>Scytinostroma portentosum (Berk. &amp; M.A. Curtis) Donk</t>
  </si>
  <si>
    <t>ニクコウヤクタケ</t>
    <phoneticPr fontId="2"/>
  </si>
  <si>
    <t>アカコウヤクタケ属</t>
    <phoneticPr fontId="2"/>
  </si>
  <si>
    <t>コウヤクタケ科</t>
    <phoneticPr fontId="2"/>
  </si>
  <si>
    <t>Aleurodiscus mirabilis (Berk. &amp; M.A. Curtis) Höhn.</t>
    <phoneticPr fontId="2"/>
  </si>
  <si>
    <t>アカコウヤクタケ</t>
    <phoneticPr fontId="2"/>
  </si>
  <si>
    <t>アカコウヤクタケ？</t>
    <phoneticPr fontId="2"/>
  </si>
  <si>
    <t>アカコウヤクタケ属？</t>
    <phoneticPr fontId="2"/>
  </si>
  <si>
    <t>Aleurodiscus amorphus Rabenh. ?</t>
    <phoneticPr fontId="2"/>
  </si>
  <si>
    <t>ウスベニウロコタケ</t>
    <phoneticPr fontId="2"/>
  </si>
  <si>
    <t>キウロコタケ属</t>
    <phoneticPr fontId="12"/>
  </si>
  <si>
    <t>ウロコタケ科</t>
    <phoneticPr fontId="12"/>
  </si>
  <si>
    <t>Stereum roseum Yasuda</t>
  </si>
  <si>
    <t>サビウロコタケ</t>
    <phoneticPr fontId="2"/>
  </si>
  <si>
    <t>Stereum vibrans Berk. &amp; M.A. Curtis → Boreostereum vibrans (Berk. &amp; M.A. Curtis) Davydkina &amp; Bondartseva</t>
  </si>
  <si>
    <t>オオウロコタケ</t>
    <phoneticPr fontId="2"/>
  </si>
  <si>
    <t>カタウロコタケ属</t>
    <phoneticPr fontId="12"/>
  </si>
  <si>
    <t>Xylobolus princeps (Jungh.) Boidin</t>
  </si>
  <si>
    <t>モミジウロコタケ</t>
    <phoneticPr fontId="2"/>
  </si>
  <si>
    <t>Stereum spectabile Klotzsch</t>
  </si>
  <si>
    <t>クシノハシワタケ</t>
    <phoneticPr fontId="2"/>
  </si>
  <si>
    <t>Lopharia cinerascens (Schwein.) G. Cunn.</t>
    <phoneticPr fontId="12"/>
  </si>
  <si>
    <t>ハナウロコタケ</t>
    <phoneticPr fontId="2"/>
  </si>
  <si>
    <t>タチウロコタケ科</t>
    <phoneticPr fontId="12"/>
  </si>
  <si>
    <t>キシワタケ</t>
    <phoneticPr fontId="2"/>
  </si>
  <si>
    <t>キシワタケ属</t>
    <phoneticPr fontId="12"/>
  </si>
  <si>
    <t>イドタケ科</t>
    <phoneticPr fontId="12"/>
  </si>
  <si>
    <t>Pseudomerulius aureus (Fr.) Jülich</t>
  </si>
  <si>
    <t>ヒメシワタケ</t>
    <phoneticPr fontId="2"/>
  </si>
  <si>
    <t>ヒメシワタケ属</t>
    <phoneticPr fontId="12"/>
  </si>
  <si>
    <t>Leucogyrophana mollusca (Fr.) Pouzar</t>
  </si>
  <si>
    <t>アラゲニクハリタケ</t>
    <phoneticPr fontId="2"/>
  </si>
  <si>
    <t>ニクハリタケ科</t>
    <phoneticPr fontId="12"/>
  </si>
  <si>
    <t>アカウスバタケ</t>
    <phoneticPr fontId="2"/>
  </si>
  <si>
    <t>ニクハリタケ属</t>
    <phoneticPr fontId="12"/>
  </si>
  <si>
    <t>Steccherinum laeticolor (Berk. &amp; M.A. Curtis) Banker</t>
  </si>
  <si>
    <t>ニセニクハリタケ</t>
    <phoneticPr fontId="2"/>
  </si>
  <si>
    <t>ニクハリタケ</t>
    <phoneticPr fontId="2"/>
  </si>
  <si>
    <t>Steccherinum ochraceum (Pers.) Gray</t>
  </si>
  <si>
    <t>ブナハリタケ</t>
    <phoneticPr fontId="2"/>
  </si>
  <si>
    <t>エゾハリタケ科</t>
    <phoneticPr fontId="12"/>
  </si>
  <si>
    <t>ハナビラタケ</t>
    <phoneticPr fontId="2"/>
  </si>
  <si>
    <t>Sparassis latifolia Y.C. Dai &amp; Zheng Wang</t>
  </si>
  <si>
    <t>カノシタ</t>
    <phoneticPr fontId="2"/>
  </si>
  <si>
    <t>Hydnum repandum L.</t>
  </si>
  <si>
    <t>イタチハリタケ</t>
    <phoneticPr fontId="2"/>
  </si>
  <si>
    <t>カノシタ属</t>
    <phoneticPr fontId="12"/>
  </si>
  <si>
    <t>カノシタ科</t>
    <phoneticPr fontId="12"/>
  </si>
  <si>
    <t>Hydnum rufescens Pers.</t>
  </si>
  <si>
    <t>シロカノシタ（黄変タイプ）</t>
    <rPh sb="7" eb="9">
      <t>キヘン</t>
    </rPh>
    <phoneticPr fontId="2"/>
  </si>
  <si>
    <t>Hydnum sp.</t>
  </si>
  <si>
    <t>イボタケ</t>
    <phoneticPr fontId="2"/>
  </si>
  <si>
    <t>Thelephora japonica Yasuda</t>
  </si>
  <si>
    <t>Thelephora sp.</t>
    <phoneticPr fontId="2"/>
  </si>
  <si>
    <t>イボタケ科</t>
    <phoneticPr fontId="2"/>
  </si>
  <si>
    <t>マツバハリタケ</t>
    <phoneticPr fontId="2"/>
  </si>
  <si>
    <t>イボタケ科</t>
    <phoneticPr fontId="12"/>
  </si>
  <si>
    <t>Phellodon fuligineoalbus (J.C. Schmidt) R. E. Baird</t>
  </si>
  <si>
    <t>クサハリタケ</t>
    <phoneticPr fontId="2"/>
  </si>
  <si>
    <t>クロハリタケ属</t>
    <phoneticPr fontId="12"/>
  </si>
  <si>
    <t>Phellodon melaleucus (Sw. ex Fr.) P. Karst.</t>
  </si>
  <si>
    <t>クロハリタケ</t>
    <phoneticPr fontId="2"/>
  </si>
  <si>
    <t>ニオイハリタケモドキ</t>
    <phoneticPr fontId="2"/>
  </si>
  <si>
    <t>ケロウジ</t>
    <phoneticPr fontId="2"/>
  </si>
  <si>
    <t>コウタケ</t>
    <phoneticPr fontId="2"/>
  </si>
  <si>
    <t>シシタケ</t>
    <phoneticPr fontId="2"/>
  </si>
  <si>
    <t>クロカワ</t>
    <phoneticPr fontId="2"/>
  </si>
  <si>
    <t>コウモリタケ</t>
    <phoneticPr fontId="2"/>
  </si>
  <si>
    <t>Albatrellus lithophylloides (Har. &amp; Pat.) Aoshima &amp; Neda = Albatrellus dispansus (Lloyd) Canf. &amp; Gilb.</t>
  </si>
  <si>
    <t>ザボンタケ</t>
    <phoneticPr fontId="2"/>
  </si>
  <si>
    <t>Albatrellus cristatus (Schaeff.) Kotl. &amp; Pouzar</t>
  </si>
  <si>
    <t>センニンタケ</t>
    <phoneticPr fontId="2"/>
  </si>
  <si>
    <t>ニンギョウタケモドキ属</t>
    <phoneticPr fontId="12"/>
  </si>
  <si>
    <t>Albatrellus pes-caprae (Pers.) Pouzar → Scutiger pes-caprae (Pers.) Bondartsev &amp; Singer</t>
  </si>
  <si>
    <t>ヌルデタケ</t>
    <phoneticPr fontId="2"/>
  </si>
  <si>
    <t>タコウキン科</t>
    <phoneticPr fontId="12"/>
  </si>
  <si>
    <t>Porodisculus orientalis J.S. Lee &amp; H.S. Jung = Porodisculus pendulus ss. Imazeki</t>
  </si>
  <si>
    <t>ザイモクタケ</t>
    <phoneticPr fontId="2"/>
  </si>
  <si>
    <t>シロサルノコシカケ属</t>
    <phoneticPr fontId="12"/>
  </si>
  <si>
    <t>Oxyporus corticola (Fr.) Ryvarden</t>
  </si>
  <si>
    <t>ヒメシロカイメンタケ</t>
    <phoneticPr fontId="2"/>
  </si>
  <si>
    <t>ニクウチワタケ</t>
    <phoneticPr fontId="2"/>
  </si>
  <si>
    <t>タコウキン科</t>
    <phoneticPr fontId="2"/>
  </si>
  <si>
    <t>ヒメモグサタケ</t>
    <phoneticPr fontId="2"/>
  </si>
  <si>
    <t>ヤケイロタケ</t>
    <phoneticPr fontId="2"/>
  </si>
  <si>
    <t>シックイタケ</t>
    <phoneticPr fontId="2"/>
  </si>
  <si>
    <t>ダイダイヒメアミタケ</t>
    <phoneticPr fontId="2"/>
  </si>
  <si>
    <t>ニカワオシロイタケ属</t>
    <phoneticPr fontId="2"/>
  </si>
  <si>
    <t>Antrodiella fragrans</t>
    <phoneticPr fontId="2"/>
  </si>
  <si>
    <t>ニカワオシロイタケ属</t>
    <phoneticPr fontId="12"/>
  </si>
  <si>
    <t>Antrodiella fragrans (A. David &amp; Tortič) A. David &amp; Tortič</t>
  </si>
  <si>
    <t>ニクウスバタケ</t>
    <phoneticPr fontId="2"/>
  </si>
  <si>
    <t>カワラタケ属</t>
    <phoneticPr fontId="12"/>
  </si>
  <si>
    <t>Cerrena consors (Berk.) K.S. Ko &amp; H.S. Jung</t>
  </si>
  <si>
    <t>ミダレアミタケ</t>
    <phoneticPr fontId="2"/>
  </si>
  <si>
    <t>ミダレアミタケ属</t>
    <phoneticPr fontId="12"/>
  </si>
  <si>
    <t>Cerrena unicolor (Bull.) Murrill</t>
  </si>
  <si>
    <t>マイタケ</t>
    <phoneticPr fontId="2"/>
  </si>
  <si>
    <t>トンビマイタケ</t>
    <phoneticPr fontId="2"/>
  </si>
  <si>
    <t>スルメタケ</t>
    <phoneticPr fontId="2"/>
  </si>
  <si>
    <t>Rigidoporus lineatus (Pers.) Ryvarden</t>
    <phoneticPr fontId="12"/>
  </si>
  <si>
    <t>ニレサルノコシカケ</t>
    <phoneticPr fontId="2"/>
  </si>
  <si>
    <t>スルメタケ属</t>
    <phoneticPr fontId="12"/>
  </si>
  <si>
    <t>Rigidoporus ulmarius (Sowerby) Imazeki</t>
  </si>
  <si>
    <t>ウラベニタケ</t>
    <phoneticPr fontId="2"/>
  </si>
  <si>
    <t>ウラベニタケ属</t>
    <phoneticPr fontId="12"/>
  </si>
  <si>
    <t>Skeletocutis amorpha (Fr.) Kotl. &amp; Pouzar</t>
    <phoneticPr fontId="12"/>
  </si>
  <si>
    <t>ヒメカタパンタケ</t>
    <phoneticPr fontId="2"/>
  </si>
  <si>
    <t>Skeletocutis nivea (Jungh.) Jean Keller</t>
  </si>
  <si>
    <t>センベイタケ</t>
    <phoneticPr fontId="2"/>
  </si>
  <si>
    <t>センベイタケ属</t>
    <phoneticPr fontId="2"/>
  </si>
  <si>
    <t>Coriolopsis strumosa (Fr.) Ryvarden</t>
    <phoneticPr fontId="2"/>
  </si>
  <si>
    <t xml:space="preserve">ツガサルノコシカケ </t>
    <phoneticPr fontId="2"/>
  </si>
  <si>
    <t>ツガサルノコシカケ属</t>
    <phoneticPr fontId="12"/>
  </si>
  <si>
    <t>アカゾメアミタケ</t>
    <phoneticPr fontId="2"/>
  </si>
  <si>
    <t>Skeletocutis sensitiva (Lloyd) Ryvarden → Fomitopsis sensitiva (Lloyd) R. Sasaki</t>
  </si>
  <si>
    <t>モミサルノコシカケ</t>
    <phoneticPr fontId="2"/>
  </si>
  <si>
    <t>キコブタケ属</t>
    <phoneticPr fontId="12"/>
  </si>
  <si>
    <t>タバコウロコタケ科</t>
    <phoneticPr fontId="12"/>
  </si>
  <si>
    <t>Fomitiporia hartigii (Allesch. &amp; Schnabl) Fiasson &amp; Niemelä</t>
  </si>
  <si>
    <t>カシサルノコシカケ</t>
    <phoneticPr fontId="2"/>
  </si>
  <si>
    <t>Fomitiporia robusta (P. Karst.) Fiasson &amp; Niemelä</t>
  </si>
  <si>
    <t>アミヒラタケ近縁種</t>
    <phoneticPr fontId="2"/>
  </si>
  <si>
    <t>Polyporus sp.</t>
    <phoneticPr fontId="2"/>
  </si>
  <si>
    <t>アミヒラタケ</t>
    <phoneticPr fontId="2"/>
  </si>
  <si>
    <t>Polyporus phyllostachydis</t>
    <phoneticPr fontId="2"/>
  </si>
  <si>
    <t>タマチョレイタケ属タケの根</t>
    <rPh sb="12" eb="13">
      <t>ネ</t>
    </rPh>
    <phoneticPr fontId="12"/>
  </si>
  <si>
    <t>Polyporus phyllostachydis Sotome, T. Hatt. &amp; Kakish.</t>
  </si>
  <si>
    <t>オツネンタケモドキ</t>
    <phoneticPr fontId="2"/>
  </si>
  <si>
    <t>オツネンタケモドキ属</t>
    <phoneticPr fontId="2"/>
  </si>
  <si>
    <t>キアシグロタケ</t>
    <phoneticPr fontId="2"/>
  </si>
  <si>
    <t>オツネンタケモドキ属</t>
    <phoneticPr fontId="12"/>
  </si>
  <si>
    <t>スジウチワタケ</t>
    <phoneticPr fontId="2"/>
  </si>
  <si>
    <t>Favolus emerici (Berk. ex Cooke) Imazeki</t>
    <phoneticPr fontId="2"/>
  </si>
  <si>
    <t>スジウチワタケモドキ</t>
    <phoneticPr fontId="2"/>
  </si>
  <si>
    <t>Favolus acervatus (Lloyd) Sotome &amp; T. Hatt.</t>
    <phoneticPr fontId="2"/>
  </si>
  <si>
    <t>タマチョレイタケ</t>
    <phoneticPr fontId="2"/>
  </si>
  <si>
    <t>ハチノスタケ</t>
    <phoneticPr fontId="2"/>
  </si>
  <si>
    <t>Neofavolus alveolaris (DC.) Sotome &amp; T. Hatt.</t>
  </si>
  <si>
    <t>ミカワタケ</t>
    <phoneticPr fontId="2"/>
  </si>
  <si>
    <t>タマチョレイタケ属</t>
    <phoneticPr fontId="12"/>
  </si>
  <si>
    <t>Neofavolus mikawai (Lloyd) Sotome &amp; T. Hatt.</t>
  </si>
  <si>
    <t>サビハチノスタケ</t>
    <phoneticPr fontId="2"/>
  </si>
  <si>
    <t>サビハチノスタケ属</t>
    <phoneticPr fontId="12"/>
  </si>
  <si>
    <t>Echinochaete russiceps (Berk. &amp; Broome) D.A. Reid  = Echinochaete ruficeps ss auct. jap.</t>
  </si>
  <si>
    <t>フルイタケ</t>
    <phoneticPr fontId="2"/>
  </si>
  <si>
    <t>カドアナタケ属</t>
    <phoneticPr fontId="12"/>
  </si>
  <si>
    <t>Hexagonia glabra (P. Beauv.) Ryvarden</t>
  </si>
  <si>
    <t>ツヤウチワタケモドキ</t>
    <phoneticPr fontId="2"/>
  </si>
  <si>
    <t>Microporus longisporus Hattori</t>
  </si>
  <si>
    <t>ツヤウチワタケ</t>
    <phoneticPr fontId="2"/>
  </si>
  <si>
    <t>ヒトクチタケ</t>
    <phoneticPr fontId="2"/>
  </si>
  <si>
    <t>シミタケ属</t>
    <phoneticPr fontId="12"/>
  </si>
  <si>
    <t xml:space="preserve">Tyromyces aff. chioneus (Fr.) P. Karst. </t>
    <phoneticPr fontId="2"/>
  </si>
  <si>
    <t>オシロイタケ</t>
    <phoneticPr fontId="2"/>
  </si>
  <si>
    <t xml:space="preserve">Tyromyces chioneus (Fr.) P. Karst. </t>
    <phoneticPr fontId="12"/>
  </si>
  <si>
    <t>アケボノオシロイタケ</t>
    <phoneticPr fontId="2"/>
  </si>
  <si>
    <t xml:space="preserve">Tyromyces incarnatus Imazeki </t>
  </si>
  <si>
    <t>シカタケ</t>
    <phoneticPr fontId="2"/>
  </si>
  <si>
    <t>ヒメシロヒヅメタケ</t>
    <phoneticPr fontId="2"/>
  </si>
  <si>
    <t>シカタケ属</t>
    <phoneticPr fontId="12"/>
  </si>
  <si>
    <t>Datronia scutellata (Schwein.) Gilb. &amp; Ryvarden</t>
  </si>
  <si>
    <t>ブクリョウ</t>
    <phoneticPr fontId="2"/>
  </si>
  <si>
    <t>ブクリョウ属</t>
    <phoneticPr fontId="12"/>
  </si>
  <si>
    <t>Wolfiporia extensa (Peck) Ginns</t>
  </si>
  <si>
    <t>ヒイロタケ</t>
    <phoneticPr fontId="2"/>
  </si>
  <si>
    <t>ウラギンタケ</t>
    <phoneticPr fontId="2"/>
  </si>
  <si>
    <t>Coriolopsis subradiata (Lloyd) (ined.) = Polyporus subradiatus Lloyd → Fuscoporia discipes (Berk.) Y.C. Dai &amp; Ghob.-Nejh.</t>
  </si>
  <si>
    <t>ヤキフタケ</t>
    <phoneticPr fontId="2"/>
  </si>
  <si>
    <t>シロアミタケ属</t>
    <phoneticPr fontId="12"/>
  </si>
  <si>
    <t xml:space="preserve">Trametes pubescens (Schumach.) Pilát </t>
  </si>
  <si>
    <t>カワラタケ</t>
    <phoneticPr fontId="2"/>
  </si>
  <si>
    <t>ヒメシロアミタケ</t>
    <phoneticPr fontId="2"/>
  </si>
  <si>
    <t>ホウロクタケ属</t>
    <phoneticPr fontId="12"/>
  </si>
  <si>
    <t>タコウキン科</t>
    <rPh sb="5" eb="6">
      <t>カ</t>
    </rPh>
    <phoneticPr fontId="2"/>
  </si>
  <si>
    <t>タコウキン科</t>
    <rPh sb="5" eb="6">
      <t>カ</t>
    </rPh>
    <phoneticPr fontId="12"/>
  </si>
  <si>
    <t>Antrodia albida (Fr.) Donk</t>
  </si>
  <si>
    <t>クジラタケ</t>
    <phoneticPr fontId="2"/>
  </si>
  <si>
    <t>ホウロクタケ</t>
    <phoneticPr fontId="2"/>
  </si>
  <si>
    <t>オオチリメンタケ</t>
    <phoneticPr fontId="2"/>
  </si>
  <si>
    <t>Trametes gibbosa (Pers.) Fr.</t>
    <phoneticPr fontId="2"/>
  </si>
  <si>
    <t>アラゲカワラタケ</t>
    <phoneticPr fontId="2"/>
  </si>
  <si>
    <t xml:space="preserve">Trametes hirsuta (Wulfen) Pilát </t>
    <phoneticPr fontId="12"/>
  </si>
  <si>
    <t>フルイカワラタケ</t>
    <phoneticPr fontId="2"/>
  </si>
  <si>
    <t>Trametes villosa (Sw.) Kreisel</t>
  </si>
  <si>
    <t>サカズキカワラタケ</t>
    <phoneticPr fontId="2"/>
  </si>
  <si>
    <t>カイガラタケ</t>
    <phoneticPr fontId="2"/>
  </si>
  <si>
    <t>Lenzites betulinus (L.) Fr.</t>
  </si>
  <si>
    <t>ウスバシハイタケ</t>
    <phoneticPr fontId="2"/>
  </si>
  <si>
    <t>コゴメウスバタケ</t>
    <phoneticPr fontId="2"/>
  </si>
  <si>
    <t>シハイタケ属</t>
    <phoneticPr fontId="12"/>
  </si>
  <si>
    <t>Trichaptum parvulum (Yasuda) T. Hatt. &amp; Ryvarden</t>
  </si>
  <si>
    <t>シハイタケ</t>
    <phoneticPr fontId="2"/>
  </si>
  <si>
    <t>シロハカワラタケ</t>
    <phoneticPr fontId="2"/>
  </si>
  <si>
    <t>シラゲタケ</t>
    <phoneticPr fontId="2"/>
  </si>
  <si>
    <t>Trichaptum byssogenum (Jungh.) Ryvarden</t>
  </si>
  <si>
    <t>ハカワラタケ</t>
    <phoneticPr fontId="2"/>
  </si>
  <si>
    <t>エゴノキタケ</t>
    <phoneticPr fontId="2"/>
  </si>
  <si>
    <t>チャカイガラタケ</t>
    <phoneticPr fontId="2"/>
  </si>
  <si>
    <t>ミイロアミタケ</t>
    <phoneticPr fontId="2"/>
  </si>
  <si>
    <t>Daedaleopsis purpurea (Cooke) Imazeki &amp; Aoshima</t>
    <phoneticPr fontId="12"/>
  </si>
  <si>
    <t>サワフタギタケ</t>
    <phoneticPr fontId="2"/>
  </si>
  <si>
    <t>ベッコウタケ</t>
    <phoneticPr fontId="2"/>
  </si>
  <si>
    <t>ウスキアナタケ属</t>
    <phoneticPr fontId="12"/>
  </si>
  <si>
    <t>Perenniporia fraxinea (Bull.) Ryvarden</t>
    <phoneticPr fontId="12"/>
  </si>
  <si>
    <t>ウズラアミタケ</t>
    <phoneticPr fontId="2"/>
  </si>
  <si>
    <t>Perenniporia fulviseda (Bres.) Dhanda = Perenniporia japonica (Yasuda) T. Hatt. &amp; Ryvarden</t>
  </si>
  <si>
    <t>ウスキアナタケ</t>
    <phoneticPr fontId="2"/>
  </si>
  <si>
    <t>Perenniporia medulla-panis (Jacq.) Donk</t>
  </si>
  <si>
    <t>キンイロアナタケ</t>
    <phoneticPr fontId="2"/>
  </si>
  <si>
    <t>Perenniporia subacida (Peck) Donk</t>
  </si>
  <si>
    <t>シイサルノコシカケ</t>
    <phoneticPr fontId="2"/>
  </si>
  <si>
    <t>Perenniporia tephropora (Mont.) Ryvarden</t>
  </si>
  <si>
    <t>ホウネンタケ</t>
    <phoneticPr fontId="2"/>
  </si>
  <si>
    <t>シイサルノコシカケ属</t>
    <phoneticPr fontId="12"/>
  </si>
  <si>
    <t>Abundisporus pubertatis (Lloyd) Parmasto</t>
    <phoneticPr fontId="12"/>
  </si>
  <si>
    <t>ツリガネタケ</t>
    <phoneticPr fontId="2"/>
  </si>
  <si>
    <t>ブドウタケ</t>
    <phoneticPr fontId="2"/>
  </si>
  <si>
    <t>ブドウタケ属</t>
    <phoneticPr fontId="12"/>
  </si>
  <si>
    <t xml:space="preserve">Nigroporus vinosus (Berk.) Murrill </t>
    <phoneticPr fontId="12"/>
  </si>
  <si>
    <t>アイカワタケ</t>
    <phoneticPr fontId="2"/>
  </si>
  <si>
    <t>アイカワタケ属</t>
    <phoneticPr fontId="12"/>
  </si>
  <si>
    <t>Laetiporus versisporus (Lloyd) Imazeki</t>
    <phoneticPr fontId="12"/>
  </si>
  <si>
    <t>ヒラフスベ</t>
    <phoneticPr fontId="2"/>
  </si>
  <si>
    <t>マスタケ</t>
    <phoneticPr fontId="2"/>
  </si>
  <si>
    <t>Laetiporus cremeiporus Y. Ota &amp; T. Hatt.</t>
    <phoneticPr fontId="12"/>
  </si>
  <si>
    <t>ヤマトオシロイタケ</t>
    <phoneticPr fontId="2"/>
  </si>
  <si>
    <t>オシロイタケ属</t>
    <phoneticPr fontId="12"/>
  </si>
  <si>
    <t xml:space="preserve">Postia japonica Y.C. Dai &amp; T. Hatt. </t>
  </si>
  <si>
    <t>オオオシロイタケ属の一種？</t>
    <phoneticPr fontId="2"/>
  </si>
  <si>
    <t>オシロイタケ属</t>
    <phoneticPr fontId="2"/>
  </si>
  <si>
    <t>Postia sp. ?</t>
    <phoneticPr fontId="2"/>
  </si>
  <si>
    <t>アオゾメタケ</t>
    <phoneticPr fontId="2"/>
  </si>
  <si>
    <t xml:space="preserve">Postia caesia (Schrad.) P. Karst. </t>
    <phoneticPr fontId="12"/>
  </si>
  <si>
    <t>シミタケ</t>
    <phoneticPr fontId="2"/>
  </si>
  <si>
    <t>ヤニタケ</t>
    <phoneticPr fontId="2"/>
  </si>
  <si>
    <t>シロカイメンタケ</t>
    <phoneticPr fontId="2"/>
  </si>
  <si>
    <t>カイメンタケ</t>
    <phoneticPr fontId="2"/>
  </si>
  <si>
    <t>フィシスポリヌス　ヴィトレウス</t>
    <phoneticPr fontId="12"/>
  </si>
  <si>
    <t>フィシスポリヌス属</t>
    <rPh sb="8" eb="9">
      <t>ゾク</t>
    </rPh>
    <phoneticPr fontId="12"/>
  </si>
  <si>
    <t>Physisporinus vitreus (Pers.) P. Karst.</t>
  </si>
  <si>
    <t>Physisporinus vitreus</t>
    <phoneticPr fontId="2"/>
  </si>
  <si>
    <t>キカイガラタケ近縁種</t>
    <phoneticPr fontId="2"/>
  </si>
  <si>
    <t>Gloeophyllum aff. sepiarium (Wulfen) P. Karst.</t>
    <phoneticPr fontId="2"/>
  </si>
  <si>
    <t>キカイガラタケ</t>
    <phoneticPr fontId="2"/>
  </si>
  <si>
    <t>コゲイロカイガラタケ</t>
    <phoneticPr fontId="2"/>
  </si>
  <si>
    <t>ヒロハノキカイガラタケ</t>
    <phoneticPr fontId="2"/>
  </si>
  <si>
    <t>キチリメンタケ</t>
    <phoneticPr fontId="2"/>
  </si>
  <si>
    <t>キカイガラタケ属</t>
    <phoneticPr fontId="12"/>
  </si>
  <si>
    <t>Gloeophyllum trabeum (Pers.) Murrill</t>
  </si>
  <si>
    <t>Polyporaceae sp. ?</t>
    <phoneticPr fontId="2"/>
  </si>
  <si>
    <t>タコウキン科の一種</t>
    <phoneticPr fontId="2"/>
  </si>
  <si>
    <t>タコウキン科の一種？</t>
    <phoneticPr fontId="2"/>
  </si>
  <si>
    <t>タコウキン科の一種１</t>
    <phoneticPr fontId="2"/>
  </si>
  <si>
    <t>Polyporaceae sp. 1</t>
    <phoneticPr fontId="2"/>
  </si>
  <si>
    <t>タコウキン科の一種２</t>
    <phoneticPr fontId="12"/>
  </si>
  <si>
    <t>Polyporaceae sp. 2</t>
    <phoneticPr fontId="2"/>
  </si>
  <si>
    <t>アカゾメタケ</t>
    <phoneticPr fontId="2"/>
  </si>
  <si>
    <t>アカゾメタケ属</t>
    <phoneticPr fontId="12"/>
  </si>
  <si>
    <t xml:space="preserve">Hapalopilus nidulans (Fr.) P. Karst. </t>
  </si>
  <si>
    <t>レンガタケ</t>
    <phoneticPr fontId="2"/>
  </si>
  <si>
    <t>Heterobasidion orientale Tokuda, T. Hatt. &amp; Y-C. Dai</t>
    <phoneticPr fontId="12"/>
  </si>
  <si>
    <t>ウスバタケ</t>
    <phoneticPr fontId="2"/>
  </si>
  <si>
    <t>ウスバタケ属</t>
    <phoneticPr fontId="12"/>
  </si>
  <si>
    <t>Irpex lacteus (Fr.) Fr.</t>
  </si>
  <si>
    <t>ミヤマトンビマイ</t>
    <phoneticPr fontId="2"/>
  </si>
  <si>
    <t>Bondarzewia mesenterica (Schaeff.) Kreisel</t>
    <phoneticPr fontId="12"/>
  </si>
  <si>
    <t>クロコフキサルノコシカケ（平山仮）</t>
    <phoneticPr fontId="2"/>
  </si>
  <si>
    <t>コフキサルノコシカケ属</t>
    <phoneticPr fontId="12"/>
  </si>
  <si>
    <t>マンネンタケ科</t>
    <phoneticPr fontId="2"/>
  </si>
  <si>
    <t>Ganoderma sp.</t>
    <phoneticPr fontId="2"/>
  </si>
  <si>
    <t>コフキサルノコシカケ</t>
    <phoneticPr fontId="2"/>
  </si>
  <si>
    <t>Ganoderma applanatum (Pers.) Pat.</t>
    <phoneticPr fontId="2"/>
  </si>
  <si>
    <t>オオミノコフキタケ</t>
    <phoneticPr fontId="2"/>
  </si>
  <si>
    <t>コフキサルノコシカケ属</t>
    <phoneticPr fontId="2"/>
  </si>
  <si>
    <t>Ganoderma australe (Fr.) Pat.</t>
    <phoneticPr fontId="2"/>
  </si>
  <si>
    <t>クロサルノコシカケ</t>
    <phoneticPr fontId="2"/>
  </si>
  <si>
    <t>クロサルノコシカケ属</t>
    <phoneticPr fontId="12"/>
  </si>
  <si>
    <t>Melanoporia castanea (Imazeki) T. Hatt. &amp; Ryvarden</t>
  </si>
  <si>
    <t>マンネンタケ</t>
    <phoneticPr fontId="2"/>
  </si>
  <si>
    <t>Ganoderma sichuanense J.D. Zhao &amp; X.Q. Zhang</t>
  </si>
  <si>
    <t>ワヒダタケ</t>
    <phoneticPr fontId="2"/>
  </si>
  <si>
    <t>ワヒダタケ属</t>
    <phoneticPr fontId="12"/>
  </si>
  <si>
    <t>Cyclomyces fuscus Kunze ex Fr.</t>
    <phoneticPr fontId="12"/>
  </si>
  <si>
    <t>アミウズタケ？</t>
    <phoneticPr fontId="2"/>
  </si>
  <si>
    <t>Coltricia montagnei (Fr.) Murrill  ?</t>
    <phoneticPr fontId="2"/>
  </si>
  <si>
    <t>アミウズタケ</t>
    <phoneticPr fontId="2"/>
  </si>
  <si>
    <t>オツネンタケ</t>
    <phoneticPr fontId="2"/>
  </si>
  <si>
    <t>ニッケイタケ</t>
    <phoneticPr fontId="2"/>
  </si>
  <si>
    <t>キヌハダタケモドキ</t>
    <phoneticPr fontId="2"/>
  </si>
  <si>
    <t>マツノカタワタケ属</t>
    <phoneticPr fontId="12"/>
  </si>
  <si>
    <t>Inonotus substygius (Berk. &amp; Broome ex Cooke) Teng → Phylloporia pectinata (Klotzsch) Ryvarden</t>
  </si>
  <si>
    <t>オニカワウソタケ</t>
    <phoneticPr fontId="2"/>
  </si>
  <si>
    <t>カワウソタケ属</t>
    <phoneticPr fontId="12"/>
  </si>
  <si>
    <t>Inocutis ludoviciana (Pat.) T. Wagner &amp; M. Fisch.</t>
  </si>
  <si>
    <t>カワウソタケ</t>
    <phoneticPr fontId="2"/>
  </si>
  <si>
    <t>Inonotus mikadoi (Lloyd) Gilb. &amp; Ryvarden</t>
  </si>
  <si>
    <t>メシマコブ</t>
    <phoneticPr fontId="2"/>
  </si>
  <si>
    <t>Inonotus sanghuang Sheng H. Wu, T. Hatt. &amp; Y.C. Dai</t>
  </si>
  <si>
    <t>マツカサウロコタケ</t>
    <phoneticPr fontId="2"/>
  </si>
  <si>
    <t>タバコウロコタケ属</t>
    <phoneticPr fontId="12"/>
  </si>
  <si>
    <t>Hymenochaete adusta (Lév.) Har. &amp; Pat.</t>
  </si>
  <si>
    <t>アカウロコタケ</t>
    <phoneticPr fontId="2"/>
  </si>
  <si>
    <t>Hymenochaete cruenta (Pers.) Donk = Hymenochaete mougeotii (Fr.) Cooke</t>
  </si>
  <si>
    <t>シブウロコタケモドキ</t>
    <phoneticPr fontId="2"/>
  </si>
  <si>
    <t>Hymenochaete episphaeria (Schwein.) Cooke</t>
  </si>
  <si>
    <t>キヌハダタケ</t>
    <phoneticPr fontId="2"/>
  </si>
  <si>
    <t>ワヒダタケ属</t>
    <phoneticPr fontId="2"/>
  </si>
  <si>
    <t>Cyclomyces tabacinus (Mont.) Pat.</t>
    <phoneticPr fontId="12"/>
  </si>
  <si>
    <t>ミヤベオオウロコタケ</t>
    <phoneticPr fontId="2"/>
  </si>
  <si>
    <t>Hymenochaete intricata (Lloyd) S. Ito</t>
  </si>
  <si>
    <t>コガネウロコタケ</t>
    <phoneticPr fontId="2"/>
  </si>
  <si>
    <t>Hymenochaete sallei Berk. &amp; M.A. Curtis</t>
  </si>
  <si>
    <t>オオタバコウロコタケ</t>
    <phoneticPr fontId="2"/>
  </si>
  <si>
    <t>Hymenochaete villosa (Lév.) Bres.</t>
  </si>
  <si>
    <t>マクラタケ</t>
    <phoneticPr fontId="2"/>
  </si>
  <si>
    <t>Pseudoinonotus dryadeus (Pers.) T. Wagner &amp; M. Fisch.</t>
  </si>
  <si>
    <t>サジタケ</t>
    <phoneticPr fontId="2"/>
  </si>
  <si>
    <t>Pyrrhoderma scaurum (Lloyd) Ryvarden</t>
  </si>
  <si>
    <t>ネンドタケ</t>
    <phoneticPr fontId="2"/>
  </si>
  <si>
    <t>Fuscoporia gilva (Schwein.) T. Wagner &amp; M. Fisch.</t>
  </si>
  <si>
    <t>ネンドタケモドキ</t>
    <phoneticPr fontId="2"/>
  </si>
  <si>
    <t>Fuscoporia setifera (T. Hatt.) Y.C. Dai</t>
  </si>
  <si>
    <t>チャアナタケ</t>
    <phoneticPr fontId="2"/>
  </si>
  <si>
    <t>キコブタケ属</t>
    <phoneticPr fontId="2"/>
  </si>
  <si>
    <t>Fulvifomes umbrinellus (Bres.) Y.C. Dai</t>
  </si>
  <si>
    <t>チャアナタケモドキ</t>
    <phoneticPr fontId="2"/>
  </si>
  <si>
    <t>Fomitiporia punctata (Fr.) Murrill</t>
  </si>
  <si>
    <t>サビアナタケ</t>
    <phoneticPr fontId="2"/>
  </si>
  <si>
    <t>Fuscoporia ferruginosa (Schrad.) Murrill</t>
  </si>
  <si>
    <t>ダイダイタケ</t>
    <phoneticPr fontId="2"/>
  </si>
  <si>
    <t>Hymenochaete xerantica (Berk.) S.H. He &amp; Y.C. Dai</t>
  </si>
  <si>
    <t>ヒメカイメンタケ</t>
    <phoneticPr fontId="2"/>
  </si>
  <si>
    <t>オツネンタケ属</t>
    <phoneticPr fontId="12"/>
  </si>
  <si>
    <t>Coltriciella dependens (Berk. &amp; M.A. Curtis) Murrill</t>
  </si>
  <si>
    <t>ヒメオツネンタケ</t>
    <phoneticPr fontId="2"/>
  </si>
  <si>
    <t>アオゾメクロツブタケ</t>
    <phoneticPr fontId="2"/>
  </si>
  <si>
    <t>ヒメノガステル科</t>
    <phoneticPr fontId="12"/>
  </si>
  <si>
    <t>Rossbeevera eucyanea Orihara</t>
  </si>
  <si>
    <t>ネズミツチダマタケ</t>
    <phoneticPr fontId="2"/>
  </si>
  <si>
    <t>アオゾメクロツブタケ属</t>
    <phoneticPr fontId="12"/>
  </si>
  <si>
    <t>Rossbeevera griseovelutina Orihara</t>
  </si>
  <si>
    <t>ジャガイモタケ</t>
    <phoneticPr fontId="2"/>
  </si>
  <si>
    <t>ジャガイモタケ属</t>
    <phoneticPr fontId="12"/>
  </si>
  <si>
    <t>ジャガイモタケ科</t>
    <phoneticPr fontId="2"/>
  </si>
  <si>
    <t xml:space="preserve">Heliogaster columelliferus (Kobayasi) Orihara et Iwase </t>
    <phoneticPr fontId="12"/>
  </si>
  <si>
    <t>Heliogaster sp.</t>
    <phoneticPr fontId="2"/>
  </si>
  <si>
    <t>Octaviania etchuensis</t>
    <phoneticPr fontId="2"/>
  </si>
  <si>
    <t>ジャガイモタケ科</t>
    <phoneticPr fontId="12"/>
  </si>
  <si>
    <t>Octaviania etchuensis Orihara</t>
  </si>
  <si>
    <t>Octaviania kobayasii</t>
    <phoneticPr fontId="2"/>
  </si>
  <si>
    <t>Octaviania kobayasii Orihara</t>
  </si>
  <si>
    <t>Octaviania nonae</t>
    <phoneticPr fontId="2"/>
  </si>
  <si>
    <t>Octaviania nonae Orihara</t>
  </si>
  <si>
    <t>コクロツブタケ</t>
    <phoneticPr fontId="2"/>
  </si>
  <si>
    <t xml:space="preserve">Octaviania tuberculata ss. S. Yoshimi &amp; Y. Doi </t>
    <phoneticPr fontId="2"/>
  </si>
  <si>
    <t>コクロツブタケ（広義）</t>
    <phoneticPr fontId="2"/>
  </si>
  <si>
    <t>Octaviania tuberculata ss. S. Yoshimi &amp; Y. Doi  ?</t>
    <phoneticPr fontId="2"/>
  </si>
  <si>
    <t>ホシミノタマタケ</t>
    <phoneticPr fontId="2"/>
  </si>
  <si>
    <t>ホシミノタマタケ属</t>
    <phoneticPr fontId="12"/>
  </si>
  <si>
    <t>アカショウロ</t>
    <phoneticPr fontId="2"/>
  </si>
  <si>
    <t>Rhizopogon succosus A.H. Sm.</t>
  </si>
  <si>
    <t>アカネショウロ</t>
    <phoneticPr fontId="2"/>
  </si>
  <si>
    <t>ショウロ属</t>
    <phoneticPr fontId="12"/>
  </si>
  <si>
    <t>ショウロ科</t>
    <phoneticPr fontId="12"/>
  </si>
  <si>
    <t>Rhizopogon pseudoroseolus A.H. Sm.</t>
  </si>
  <si>
    <t>ショウロ</t>
    <phoneticPr fontId="2"/>
  </si>
  <si>
    <t xml:space="preserve">Rhizopogon roseolus (Corda) Th. Fr. </t>
    <phoneticPr fontId="12"/>
  </si>
  <si>
    <t>ホンショウロ</t>
    <phoneticPr fontId="12"/>
  </si>
  <si>
    <t xml:space="preserve">Rhizopogon obtextus (Spreng.) R. Rauschert = Rhizopogon luteolus Krombh. </t>
  </si>
  <si>
    <t>ショウロモドキ</t>
    <phoneticPr fontId="2"/>
  </si>
  <si>
    <t>アカダマタケ</t>
    <phoneticPr fontId="2"/>
  </si>
  <si>
    <t>アカダマタケ属</t>
    <phoneticPr fontId="12"/>
  </si>
  <si>
    <t>メラノガステル科</t>
    <phoneticPr fontId="12"/>
  </si>
  <si>
    <t>Melanogaster utriculatus</t>
    <phoneticPr fontId="2"/>
  </si>
  <si>
    <t>メラノガステル科</t>
    <rPh sb="7" eb="8">
      <t>カ</t>
    </rPh>
    <phoneticPr fontId="12"/>
  </si>
  <si>
    <t>Melanogaster utriculatus Y. Wang, Castellano &amp; Trappe</t>
    <phoneticPr fontId="2"/>
  </si>
  <si>
    <t>Melanogaster sp.</t>
    <phoneticPr fontId="2"/>
  </si>
  <si>
    <t>ツチグリ</t>
    <phoneticPr fontId="2"/>
  </si>
  <si>
    <t>ツチグリ科</t>
    <phoneticPr fontId="12"/>
  </si>
  <si>
    <t>Astraeus hygrometricus [non (Pers.) Morgan] sensu auct. jap.</t>
  </si>
  <si>
    <t>コツチグリ</t>
    <phoneticPr fontId="2"/>
  </si>
  <si>
    <t xml:space="preserve">Astraeus koreanus (V.J. Staněk) Kreisel </t>
    <phoneticPr fontId="12"/>
  </si>
  <si>
    <t>ニセショウロ属</t>
    <phoneticPr fontId="12"/>
  </si>
  <si>
    <t>ニセショウロ科</t>
    <phoneticPr fontId="12"/>
  </si>
  <si>
    <t>ヒメカタショウロ</t>
    <phoneticPr fontId="2"/>
  </si>
  <si>
    <t xml:space="preserve">Scleroderma areolatum Ehrenb. </t>
    <phoneticPr fontId="12"/>
  </si>
  <si>
    <t>ハマニセショウロ</t>
    <phoneticPr fontId="2"/>
  </si>
  <si>
    <t xml:space="preserve">Scleroderma bovista Fr. </t>
  </si>
  <si>
    <t>コニセショウロ</t>
    <phoneticPr fontId="2"/>
  </si>
  <si>
    <t>ニセショウロ属</t>
    <phoneticPr fontId="2"/>
  </si>
  <si>
    <t>ニセショウロ科</t>
    <phoneticPr fontId="2"/>
  </si>
  <si>
    <t>Scleroderma reae Guzmán</t>
  </si>
  <si>
    <t>コツブタケ</t>
    <phoneticPr fontId="2"/>
  </si>
  <si>
    <t>コツブタケ科</t>
    <phoneticPr fontId="12"/>
  </si>
  <si>
    <t>Pisolithus arrhizus (Scop.) Rauschert</t>
  </si>
  <si>
    <t>ケシボウズタケ</t>
    <phoneticPr fontId="2"/>
  </si>
  <si>
    <t>ケシボウズタケ属</t>
    <phoneticPr fontId="12"/>
  </si>
  <si>
    <t>ケシボウズタケ科</t>
    <phoneticPr fontId="12"/>
  </si>
  <si>
    <t xml:space="preserve">Tulostoma brumale Pers. </t>
  </si>
  <si>
    <t>ナガエノホコリタケ</t>
    <phoneticPr fontId="2"/>
  </si>
  <si>
    <t>ウネミケシボウズタケ</t>
    <phoneticPr fontId="2"/>
  </si>
  <si>
    <t xml:space="preserve">Tulostoma striatum G. Cunn. </t>
  </si>
  <si>
    <t>ドングリタケ</t>
    <phoneticPr fontId="2"/>
  </si>
  <si>
    <t>ドングリタケ属</t>
    <phoneticPr fontId="12"/>
  </si>
  <si>
    <t>ホコリタケ科</t>
    <phoneticPr fontId="12"/>
  </si>
  <si>
    <t>Disciseda bovista (Klotzsch) Henn. = Disciseda subterranea (Peck) Coker &amp; Couch</t>
  </si>
  <si>
    <t>コチャダイゴケ</t>
    <phoneticPr fontId="2"/>
  </si>
  <si>
    <t>チャダイゴケ科</t>
    <phoneticPr fontId="12"/>
  </si>
  <si>
    <t>ツネノチャダイゴケ</t>
    <phoneticPr fontId="2"/>
  </si>
  <si>
    <t>スジチャダイゴケ</t>
    <phoneticPr fontId="2"/>
  </si>
  <si>
    <t>ハタケチャダイゴケ</t>
    <phoneticPr fontId="2"/>
  </si>
  <si>
    <t>オオノウタケ</t>
    <phoneticPr fontId="2"/>
  </si>
  <si>
    <t>オニフスベ</t>
    <phoneticPr fontId="2"/>
  </si>
  <si>
    <t>オニフスベ属</t>
    <phoneticPr fontId="12"/>
  </si>
  <si>
    <t>スミレホコリタケ</t>
    <phoneticPr fontId="2"/>
  </si>
  <si>
    <t>ノウタケ</t>
    <phoneticPr fontId="2"/>
  </si>
  <si>
    <t>ノウタケ？</t>
    <phoneticPr fontId="2"/>
  </si>
  <si>
    <t>Calvatia craniiformis (Schwein.) Fr. ?</t>
    <phoneticPr fontId="2"/>
  </si>
  <si>
    <t>コマガタホコリタケ</t>
    <phoneticPr fontId="2"/>
  </si>
  <si>
    <t>ノウタケ属</t>
    <phoneticPr fontId="12"/>
  </si>
  <si>
    <t>Calvatia pyriformis (Lév.) Kreisel = Calvatia gardneri (Berk.) Lloyd</t>
  </si>
  <si>
    <t>イロガワリホコリタケ</t>
    <phoneticPr fontId="2"/>
  </si>
  <si>
    <t>Calvatia rugosa (Berk. &amp; M.A. Curtis) D.A. Reid</t>
  </si>
  <si>
    <t>ノウタケ属</t>
    <phoneticPr fontId="2"/>
  </si>
  <si>
    <t>Calvatia sp.</t>
    <phoneticPr fontId="2"/>
  </si>
  <si>
    <t>アラゲホコリタケモドキ</t>
    <phoneticPr fontId="2"/>
  </si>
  <si>
    <t>Lycoperdon caudatum Schroet.</t>
  </si>
  <si>
    <t>アラゲホコリタケ</t>
    <phoneticPr fontId="2"/>
  </si>
  <si>
    <t>ワタゲホコリタケ</t>
    <phoneticPr fontId="2"/>
  </si>
  <si>
    <t>ホコリタケ属</t>
    <rPh sb="5" eb="6">
      <t>ゾク</t>
    </rPh>
    <phoneticPr fontId="12"/>
  </si>
  <si>
    <t>Lycoperdon mammiforme Pers.</t>
  </si>
  <si>
    <t>キホコリタケ</t>
    <phoneticPr fontId="2"/>
  </si>
  <si>
    <t>クロホコリタケ</t>
    <phoneticPr fontId="2"/>
  </si>
  <si>
    <t>ホコリタケ属</t>
    <phoneticPr fontId="2"/>
  </si>
  <si>
    <t>コゲホコリタケ</t>
    <phoneticPr fontId="2"/>
  </si>
  <si>
    <t>ホコリタケ科</t>
    <phoneticPr fontId="2"/>
  </si>
  <si>
    <t>ツブホコリタケ</t>
    <phoneticPr fontId="2"/>
  </si>
  <si>
    <t>Lycoperdon umbrinum Pers.</t>
    <phoneticPr fontId="2"/>
  </si>
  <si>
    <t>セイタカノウタケ</t>
    <phoneticPr fontId="2"/>
  </si>
  <si>
    <t xml:space="preserve">Lycoperdon excipuliforme (Scop.) Pers. </t>
    <phoneticPr fontId="12"/>
  </si>
  <si>
    <t>フタトゲホコリタケ</t>
    <phoneticPr fontId="2"/>
  </si>
  <si>
    <t>ホコリタケ</t>
    <phoneticPr fontId="2"/>
  </si>
  <si>
    <t>Lycoperdon sp.</t>
    <phoneticPr fontId="2"/>
  </si>
  <si>
    <t>ホコリタケ属の一種1</t>
    <rPh sb="5" eb="6">
      <t>ゾク</t>
    </rPh>
    <rPh sb="7" eb="9">
      <t>イチシュ</t>
    </rPh>
    <phoneticPr fontId="2"/>
  </si>
  <si>
    <t>Lycoperdon sp.1</t>
    <phoneticPr fontId="2"/>
  </si>
  <si>
    <t>ホコリタケ属の一種2</t>
    <rPh sb="5" eb="6">
      <t>ゾク</t>
    </rPh>
    <rPh sb="7" eb="9">
      <t>イチシュ</t>
    </rPh>
    <phoneticPr fontId="2"/>
  </si>
  <si>
    <t>Lycoperdon sp.2</t>
    <phoneticPr fontId="2"/>
  </si>
  <si>
    <t>ヒメホコリタケ</t>
    <phoneticPr fontId="2"/>
  </si>
  <si>
    <t>Lycoperdon pratense Pers.</t>
    <phoneticPr fontId="12"/>
  </si>
  <si>
    <t>クロゲチャブクロ</t>
    <phoneticPr fontId="2"/>
  </si>
  <si>
    <t>ホコリタケ属</t>
    <phoneticPr fontId="12"/>
  </si>
  <si>
    <t>Lycoperdon purpurascens (Berk. &amp; M.A. Curtis) Sacc.</t>
    <phoneticPr fontId="12"/>
  </si>
  <si>
    <t>ダンゴタケ</t>
    <phoneticPr fontId="12"/>
  </si>
  <si>
    <t>ダンゴタケ属</t>
    <phoneticPr fontId="12"/>
  </si>
  <si>
    <t>Lycoperdon radicatum Durieu &amp; Mont.</t>
    <phoneticPr fontId="12"/>
  </si>
  <si>
    <t>タヌキノチャブクロ</t>
    <phoneticPr fontId="2"/>
  </si>
  <si>
    <t>Lycoperdon pyriforme Schaeff.</t>
  </si>
  <si>
    <t>キノボリホコリタケ</t>
    <phoneticPr fontId="2"/>
  </si>
  <si>
    <t>Lycoperdon sp.</t>
  </si>
  <si>
    <t>チビホコリタケ</t>
    <phoneticPr fontId="2"/>
  </si>
  <si>
    <t>Lycoperdon dermoxanthum Vittad.</t>
  </si>
  <si>
    <t>Lycoperdon pusillum Batsch　？</t>
    <phoneticPr fontId="2"/>
  </si>
  <si>
    <t>スゴモリダンゴタケ</t>
    <phoneticPr fontId="2"/>
  </si>
  <si>
    <t>シバフダンゴタケ属</t>
    <phoneticPr fontId="2"/>
  </si>
  <si>
    <t>Bovista ochrotricha Kreisel</t>
    <phoneticPr fontId="2"/>
  </si>
  <si>
    <t>シロクモノコタケ</t>
    <phoneticPr fontId="2"/>
  </si>
  <si>
    <t>クモノコタケ科</t>
    <phoneticPr fontId="12"/>
  </si>
  <si>
    <t>ケフクロツチガキ</t>
    <phoneticPr fontId="2"/>
  </si>
  <si>
    <t>ヒメツチグリ属</t>
    <phoneticPr fontId="12"/>
  </si>
  <si>
    <t>ヒメツチグリ科</t>
    <phoneticPr fontId="12"/>
  </si>
  <si>
    <t>Geastrum javanicum Lév.</t>
  </si>
  <si>
    <t>モルガンツチガキ</t>
    <phoneticPr fontId="2"/>
  </si>
  <si>
    <t>Geastrum morganii Lloyd</t>
  </si>
  <si>
    <t>カゴタケ</t>
    <phoneticPr fontId="2"/>
  </si>
  <si>
    <t>アカカゴタケ科</t>
    <phoneticPr fontId="12"/>
  </si>
  <si>
    <t>カニノツメ</t>
    <phoneticPr fontId="2"/>
  </si>
  <si>
    <t>Clathrus bicolumnatus (Kusano) Sacc. &amp; Trotter</t>
  </si>
  <si>
    <t>アンドンタケ</t>
    <phoneticPr fontId="2"/>
  </si>
  <si>
    <t>アカカゴタケ属</t>
    <phoneticPr fontId="12"/>
  </si>
  <si>
    <t>Clathrus kusanoi (Kobayasi) Dring</t>
  </si>
  <si>
    <t>ヨツデタケ</t>
    <phoneticPr fontId="2"/>
  </si>
  <si>
    <t>Clathrus columnatus Bosc</t>
  </si>
  <si>
    <t>ツノツマミタケ</t>
    <phoneticPr fontId="2"/>
  </si>
  <si>
    <t>ツマミタケ</t>
    <phoneticPr fontId="2"/>
  </si>
  <si>
    <t xml:space="preserve">Lysurus mokusin Cibot </t>
    <phoneticPr fontId="12"/>
  </si>
  <si>
    <t>サンコタケ</t>
    <phoneticPr fontId="2"/>
  </si>
  <si>
    <t>Pseudocolus fusiformis (E. Fisch.) Lloyd = Pseudocolus schellenbergiae (Sumst.) A.E. Johnson</t>
  </si>
  <si>
    <t>イカタケ</t>
    <phoneticPr fontId="2"/>
  </si>
  <si>
    <t>キツネノロウソク</t>
    <phoneticPr fontId="2"/>
  </si>
  <si>
    <t>キツネノロウソク属</t>
    <phoneticPr fontId="12"/>
  </si>
  <si>
    <t>スッポンタケ科</t>
    <phoneticPr fontId="12"/>
  </si>
  <si>
    <t>Mutinus caninus (Huds.) Fr.</t>
  </si>
  <si>
    <t>コイヌノエフデ</t>
    <phoneticPr fontId="2"/>
  </si>
  <si>
    <t xml:space="preserve">Mutinus borneensis Ces. f. borneensis </t>
  </si>
  <si>
    <t>ヒステランギウム属の一種</t>
    <rPh sb="10" eb="12">
      <t>イチシュ</t>
    </rPh>
    <phoneticPr fontId="2"/>
  </si>
  <si>
    <t>ヒステランギウム属</t>
    <phoneticPr fontId="12"/>
  </si>
  <si>
    <t>Hysterangium sp.</t>
    <phoneticPr fontId="12"/>
  </si>
  <si>
    <t>アカダマキヌガサタケ</t>
    <phoneticPr fontId="2"/>
  </si>
  <si>
    <t>キヌガサタケ属</t>
    <phoneticPr fontId="12"/>
  </si>
  <si>
    <t>キヌガサタケ</t>
    <phoneticPr fontId="2"/>
  </si>
  <si>
    <t>マクキヌガサタケ</t>
    <phoneticPr fontId="2"/>
  </si>
  <si>
    <t>Phallus impudicus L. var. pseudoduplicatus O. Andersson</t>
    <phoneticPr fontId="12"/>
  </si>
  <si>
    <t>シラタマタケ</t>
    <phoneticPr fontId="2"/>
  </si>
  <si>
    <t>プロトファルス科</t>
    <phoneticPr fontId="12"/>
  </si>
  <si>
    <t>マメツブタケ</t>
    <phoneticPr fontId="2"/>
  </si>
  <si>
    <t>ヒメノガステル属</t>
    <phoneticPr fontId="12"/>
  </si>
  <si>
    <t>Hymenogaster arenarius Tul. &amp; C. Tul.</t>
  </si>
  <si>
    <t>コイシタケ</t>
    <phoneticPr fontId="2"/>
  </si>
  <si>
    <t>ヒドナンギウム属</t>
    <phoneticPr fontId="12"/>
  </si>
  <si>
    <t>ヒドナンギウム科</t>
    <phoneticPr fontId="12"/>
  </si>
  <si>
    <t>コガネショウロタケ</t>
    <phoneticPr fontId="2"/>
  </si>
  <si>
    <t>Hymenogaster sp.</t>
  </si>
  <si>
    <t>ウスベニタマタケ</t>
    <phoneticPr fontId="2"/>
  </si>
  <si>
    <t>Turmalinea (ined.)  = Hymenogaster castanopsidis Yoshimi (ined.)</t>
  </si>
  <si>
    <t>チチショウロ</t>
    <phoneticPr fontId="2"/>
  </si>
  <si>
    <t>チチショウロ属</t>
    <phoneticPr fontId="12"/>
  </si>
  <si>
    <t>　？　科</t>
    <phoneticPr fontId="12"/>
  </si>
  <si>
    <t>Zelleromyces scissilis (Zeller &amp; C.W. Dodge) Trappe, T. Lebel &amp; Castellano</t>
  </si>
  <si>
    <t>シロキクラゲ科</t>
    <phoneticPr fontId="12"/>
  </si>
  <si>
    <t>Tremella brasiliensis</t>
    <phoneticPr fontId="2"/>
  </si>
  <si>
    <t>シロキクラゲ属</t>
    <phoneticPr fontId="2"/>
  </si>
  <si>
    <t>シロキクラゲ科</t>
    <phoneticPr fontId="2"/>
  </si>
  <si>
    <t xml:space="preserve">Tremella brasiliensis (Möller) Lloyd </t>
  </si>
  <si>
    <t>シロニカワタケ</t>
    <phoneticPr fontId="2"/>
  </si>
  <si>
    <t>シロキクラゲ属</t>
    <phoneticPr fontId="12"/>
  </si>
  <si>
    <t xml:space="preserve">Tremella pulvinalis Kobayasi </t>
  </si>
  <si>
    <t>ロウタケ</t>
    <phoneticPr fontId="2"/>
  </si>
  <si>
    <t>ロウタケ属</t>
    <phoneticPr fontId="12"/>
  </si>
  <si>
    <t xml:space="preserve">Sebacina incrustans (Pers.) Tul. &amp; C. Tul. </t>
  </si>
  <si>
    <t>フクロキクラゲ</t>
    <phoneticPr fontId="2"/>
  </si>
  <si>
    <t>ジュズタンシキン属</t>
    <phoneticPr fontId="12"/>
  </si>
  <si>
    <t>ジュズタンシキン科</t>
    <phoneticPr fontId="12"/>
  </si>
  <si>
    <t>キクラゲ</t>
    <phoneticPr fontId="2"/>
  </si>
  <si>
    <t xml:space="preserve">Auricularia auricula-judae (Fr.) Quél. </t>
    <phoneticPr fontId="12"/>
  </si>
  <si>
    <t>オロシタケ</t>
    <phoneticPr fontId="2"/>
  </si>
  <si>
    <t>オロシタケ属</t>
    <phoneticPr fontId="12"/>
  </si>
  <si>
    <t>ヒメキクラゲ科</t>
    <phoneticPr fontId="12"/>
  </si>
  <si>
    <t>Heterochaete delicata (Klotzsch ex Berk.) Bres.</t>
  </si>
  <si>
    <t>ニカワハリタケ</t>
    <phoneticPr fontId="2"/>
  </si>
  <si>
    <t>サカズキキクラゲ</t>
    <phoneticPr fontId="2"/>
  </si>
  <si>
    <t>タマキクラゲ</t>
    <phoneticPr fontId="2"/>
  </si>
  <si>
    <t>ヒメキクラゲ</t>
    <phoneticPr fontId="2"/>
  </si>
  <si>
    <t>ツブキクラゲ</t>
    <phoneticPr fontId="2"/>
  </si>
  <si>
    <t>ツブキクラゲ属</t>
    <phoneticPr fontId="12"/>
  </si>
  <si>
    <t>Tremellochaete japonica (Lloyd) Raitv.</t>
  </si>
  <si>
    <t>ムカシオオミダレタケ</t>
    <phoneticPr fontId="2"/>
  </si>
  <si>
    <t>ムカシオオミダレタケ属</t>
    <phoneticPr fontId="12"/>
  </si>
  <si>
    <t>Elmerina hispida (Imazeki) Y.C. Dai &amp; L.W. Zhou</t>
    <phoneticPr fontId="12"/>
  </si>
  <si>
    <t>アカキクラゲ科</t>
    <phoneticPr fontId="12"/>
  </si>
  <si>
    <t>Dacrymyces capitatus</t>
    <phoneticPr fontId="2"/>
  </si>
  <si>
    <t>Dacrymyces capitatus Schwein.</t>
  </si>
  <si>
    <t>モモイロダクリオキン</t>
    <phoneticPr fontId="2"/>
  </si>
  <si>
    <t>Dacrymyces chrysospermus Berk. &amp; M.A. Curtis</t>
  </si>
  <si>
    <t>ヒメダクリオキン</t>
    <phoneticPr fontId="2"/>
  </si>
  <si>
    <t>アカキクラゲ属</t>
    <phoneticPr fontId="12"/>
  </si>
  <si>
    <t>Dacrymyces minor Peck</t>
  </si>
  <si>
    <t>Dacrymyces punctiformis</t>
    <phoneticPr fontId="2"/>
  </si>
  <si>
    <t>Dacrymyces punctiformis Neuhoff</t>
  </si>
  <si>
    <t>Dacrymyces subalpinus</t>
    <phoneticPr fontId="2"/>
  </si>
  <si>
    <t>Dacrymyces subalpinus Kobayasi</t>
  </si>
  <si>
    <t>ツノマタタケ</t>
    <phoneticPr fontId="2"/>
  </si>
  <si>
    <t xml:space="preserve">Dacryopinax spathularia (Schwein.) G.W. Martin </t>
    <phoneticPr fontId="12"/>
  </si>
  <si>
    <t>ハイイロモンパキン</t>
    <phoneticPr fontId="2"/>
  </si>
  <si>
    <t>モンパキン属</t>
    <phoneticPr fontId="12"/>
  </si>
  <si>
    <t>モンパビョウキン科</t>
    <rPh sb="8" eb="9">
      <t>カ</t>
    </rPh>
    <phoneticPr fontId="12"/>
  </si>
  <si>
    <t xml:space="preserve">Septobasidium tanakae (Miyabe) Boedijn &amp; B.A. Steinm. </t>
    <phoneticPr fontId="2"/>
  </si>
  <si>
    <t>コウボウフデ</t>
    <phoneticPr fontId="2"/>
  </si>
  <si>
    <t>コウボウフデ科</t>
    <phoneticPr fontId="12"/>
  </si>
  <si>
    <t>Pseudotulostoma japonicum (Otani) I. Asai, H. Sato &amp; Nara</t>
    <phoneticPr fontId="12"/>
  </si>
  <si>
    <t>コロモツチダンゴ</t>
    <phoneticPr fontId="2"/>
  </si>
  <si>
    <t>ツチダンゴキン属</t>
    <phoneticPr fontId="12"/>
  </si>
  <si>
    <t>ツチダンゴキン科</t>
    <phoneticPr fontId="12"/>
  </si>
  <si>
    <t>アミメツチダンゴ</t>
    <phoneticPr fontId="2"/>
  </si>
  <si>
    <t>Elaphomyces muricatus Fr. f. variegatus (Vittad.) Ceruti → Melanogaster variegatus (Vittad.) Tul. &amp; C. Tul.</t>
  </si>
  <si>
    <t>ツヅレサセシロツチダンゴ</t>
    <phoneticPr fontId="2"/>
  </si>
  <si>
    <t>ツチダンゴ属</t>
    <phoneticPr fontId="12"/>
  </si>
  <si>
    <t>ツヅレサセツチダンゴ</t>
    <phoneticPr fontId="2"/>
  </si>
  <si>
    <t>Elaphomyces sp.</t>
    <phoneticPr fontId="2"/>
  </si>
  <si>
    <t>キイロヒメボタンタケ</t>
    <phoneticPr fontId="2"/>
  </si>
  <si>
    <t>ピンタケ属</t>
    <phoneticPr fontId="12"/>
  </si>
  <si>
    <t>オストロパ科</t>
    <phoneticPr fontId="12"/>
  </si>
  <si>
    <t>Vibrissea filisporia (Bonord.) Korf &amp; A. Sánchez = Vibrissea leptospora (Berk. &amp; Broome) W. Phillips</t>
  </si>
  <si>
    <t>ピンタケ</t>
    <phoneticPr fontId="2"/>
  </si>
  <si>
    <t>ヒメカンムリタケ</t>
    <phoneticPr fontId="2"/>
  </si>
  <si>
    <t>テングノメシガイ科</t>
    <phoneticPr fontId="12"/>
  </si>
  <si>
    <t>ヘラタケ</t>
    <phoneticPr fontId="2"/>
  </si>
  <si>
    <t>クラタケ</t>
    <phoneticPr fontId="2"/>
  </si>
  <si>
    <t>カンムリタケ</t>
    <phoneticPr fontId="2"/>
  </si>
  <si>
    <t>テングノメシガイ</t>
    <phoneticPr fontId="2"/>
  </si>
  <si>
    <t xml:space="preserve">Trichoglossum hirsutum (Pers.) Boud. </t>
    <phoneticPr fontId="12"/>
  </si>
  <si>
    <t>コテングノメシガイ</t>
    <phoneticPr fontId="2"/>
  </si>
  <si>
    <t>テングノメシガイ属</t>
    <phoneticPr fontId="12"/>
  </si>
  <si>
    <t>Trichoglossum hirsutum (Pers.) Boud. f. capitatum (Pers.) Imai</t>
  </si>
  <si>
    <t>ヒメテングノメシガイ</t>
    <phoneticPr fontId="2"/>
  </si>
  <si>
    <t>ヒメテングノメシガイ属</t>
    <phoneticPr fontId="12"/>
  </si>
  <si>
    <t>Geoglossum umbratile Sacc.</t>
  </si>
  <si>
    <t>キボリニア　グラキリペス</t>
    <phoneticPr fontId="12"/>
  </si>
  <si>
    <t>Ciborinia gracilipes (Cooke) Seaver</t>
    <phoneticPr fontId="2"/>
  </si>
  <si>
    <t>Ciborinia gracilipes</t>
    <phoneticPr fontId="2"/>
  </si>
  <si>
    <t>スギ黒点枝枯病菌</t>
    <phoneticPr fontId="12"/>
  </si>
  <si>
    <t>カサブタキンカクキン属</t>
    <phoneticPr fontId="12"/>
  </si>
  <si>
    <t>Stromatinia cryptomeriae Kubono et Hosoya</t>
    <phoneticPr fontId="2"/>
  </si>
  <si>
    <t>ストロマチニア　クリプトメリアエ</t>
    <phoneticPr fontId="12"/>
  </si>
  <si>
    <t>Stromatinia cryptomeriae</t>
    <phoneticPr fontId="2"/>
  </si>
  <si>
    <t>Tatraea macrospora</t>
    <phoneticPr fontId="2"/>
  </si>
  <si>
    <t>タトラエア属</t>
    <phoneticPr fontId="12"/>
  </si>
  <si>
    <t>キンカクキン科</t>
    <phoneticPr fontId="12"/>
  </si>
  <si>
    <t>Tatraea macrospora (Peck) Baral</t>
    <phoneticPr fontId="2"/>
  </si>
  <si>
    <t>エンコエリア　クベンシス</t>
    <phoneticPr fontId="12"/>
  </si>
  <si>
    <t>エンコエリア属　マメザヤタケ寄生菌？</t>
    <rPh sb="14" eb="16">
      <t>キセイ</t>
    </rPh>
    <rPh sb="16" eb="17">
      <t>キン</t>
    </rPh>
    <phoneticPr fontId="12"/>
  </si>
  <si>
    <t>キンカクキン科？盤菌類</t>
    <rPh sb="6" eb="7">
      <t>カ</t>
    </rPh>
    <rPh sb="8" eb="10">
      <t>バンキン</t>
    </rPh>
    <rPh sb="10" eb="11">
      <t>ルイ</t>
    </rPh>
    <phoneticPr fontId="12"/>
  </si>
  <si>
    <t>Encoelia cubensis (Berk. &amp; M.A. Curtis) Iturr., Samuels &amp; Korf</t>
    <phoneticPr fontId="2"/>
  </si>
  <si>
    <t>Encoelia cubensis</t>
    <phoneticPr fontId="2"/>
  </si>
  <si>
    <t>アネモネタマチャワンタケ</t>
    <phoneticPr fontId="12"/>
  </si>
  <si>
    <t>タマキンカクキン属</t>
    <phoneticPr fontId="12"/>
  </si>
  <si>
    <t>Dumontinia tuberosa (Bull.) L.M. Kohn</t>
    <phoneticPr fontId="12"/>
  </si>
  <si>
    <t>クリノイガワンタケ</t>
    <phoneticPr fontId="2"/>
  </si>
  <si>
    <t>ランツィア属</t>
    <phoneticPr fontId="12"/>
  </si>
  <si>
    <t>Lanzia echinophila (Bull.) Korf</t>
  </si>
  <si>
    <t>キツネノヤリタケ</t>
    <phoneticPr fontId="2"/>
  </si>
  <si>
    <t>ヒイロニカワタケ</t>
    <phoneticPr fontId="2"/>
  </si>
  <si>
    <t>ヒメミカンタケ属</t>
    <phoneticPr fontId="12"/>
  </si>
  <si>
    <t>ヒメミカンタケ科</t>
    <phoneticPr fontId="12"/>
  </si>
  <si>
    <t>Orbilia delicatula (P. Karst.) P. Karst.</t>
  </si>
  <si>
    <t>ニセキンカクアカビョウタケ</t>
    <phoneticPr fontId="2"/>
  </si>
  <si>
    <t>ハイイロクズチャワンタケ</t>
    <phoneticPr fontId="2"/>
  </si>
  <si>
    <t>ハイイロクズチャワンタケ属</t>
    <phoneticPr fontId="12"/>
  </si>
  <si>
    <t>ハイイロチャワンタケ科</t>
    <phoneticPr fontId="12"/>
  </si>
  <si>
    <t xml:space="preserve">Mollisia cinerea (Batsch) P. Karst. </t>
    <phoneticPr fontId="12"/>
  </si>
  <si>
    <t>ムラサキゴムタケ</t>
    <phoneticPr fontId="2"/>
  </si>
  <si>
    <t>ズキンタケ科</t>
    <phoneticPr fontId="12"/>
  </si>
  <si>
    <t>ニカワチャワンタケ</t>
    <phoneticPr fontId="2"/>
  </si>
  <si>
    <t>クロハナビラタケ</t>
    <phoneticPr fontId="2"/>
  </si>
  <si>
    <t>クロハナビラタケ属</t>
    <phoneticPr fontId="12"/>
  </si>
  <si>
    <t>クチキトサカタケ</t>
    <phoneticPr fontId="2"/>
  </si>
  <si>
    <t>ミズベノニセズキンタケ</t>
    <phoneticPr fontId="2"/>
  </si>
  <si>
    <t xml:space="preserve">Cudoniella clavus (Alb. &amp; Schwein.) Dennis </t>
    <phoneticPr fontId="12"/>
  </si>
  <si>
    <t>ビョウタケ</t>
    <phoneticPr fontId="2"/>
  </si>
  <si>
    <t>モエギビョウタケ</t>
    <phoneticPr fontId="2"/>
  </si>
  <si>
    <t>コケイロサラタケ</t>
    <phoneticPr fontId="2"/>
  </si>
  <si>
    <t>コケイロサラタケ属</t>
    <phoneticPr fontId="12"/>
  </si>
  <si>
    <t>Chlorencoelia versiformis (Pers.) J.R. Dixon</t>
  </si>
  <si>
    <t>ビョウタケ属</t>
    <phoneticPr fontId="2"/>
  </si>
  <si>
    <t>Bisporella sp.</t>
    <phoneticPr fontId="2"/>
  </si>
  <si>
    <t>ビョウタケ属の一種</t>
    <phoneticPr fontId="2"/>
  </si>
  <si>
    <t>ロクショウグサレキン</t>
    <phoneticPr fontId="2"/>
  </si>
  <si>
    <t>ロクショウグサレキンモドキ</t>
    <phoneticPr fontId="2"/>
  </si>
  <si>
    <t>ヒメロクショウグサレキン</t>
    <phoneticPr fontId="2"/>
  </si>
  <si>
    <t>Chlorociboria omnivirens (Berk.) J.R. Dixon</t>
    <phoneticPr fontId="2"/>
  </si>
  <si>
    <t>アオズキンタケ</t>
    <phoneticPr fontId="2"/>
  </si>
  <si>
    <t xml:space="preserve">Leotia chlorocephala Schwein. </t>
    <phoneticPr fontId="12"/>
  </si>
  <si>
    <t>ズキンタケ</t>
    <phoneticPr fontId="2"/>
  </si>
  <si>
    <t xml:space="preserve">Leotia lubrica (Scop.) Pers. </t>
    <phoneticPr fontId="12"/>
  </si>
  <si>
    <t>オオズキンタケ</t>
    <phoneticPr fontId="2"/>
  </si>
  <si>
    <t>ズキンタケ属</t>
    <phoneticPr fontId="12"/>
  </si>
  <si>
    <t>Leotia lubrica (Scop.) Pers. f. gigantea S. Imai</t>
  </si>
  <si>
    <t>キズキンタケ</t>
    <phoneticPr fontId="2"/>
  </si>
  <si>
    <t>Leotia lubrica (Scop.) Pers. f. ochracea S. Imai</t>
  </si>
  <si>
    <t>アカエノズキンタケ</t>
    <phoneticPr fontId="2"/>
  </si>
  <si>
    <t>Leotia stipitata (Bosc.) J. Schröt.</t>
  </si>
  <si>
    <t>ゴムタケ</t>
    <phoneticPr fontId="2"/>
  </si>
  <si>
    <t>ゴムタケ属の一種？</t>
    <rPh sb="4" eb="5">
      <t>ゾク</t>
    </rPh>
    <rPh sb="6" eb="8">
      <t>イチシュ</t>
    </rPh>
    <phoneticPr fontId="2"/>
  </si>
  <si>
    <t>Bulgaria sp. ?</t>
    <phoneticPr fontId="2"/>
  </si>
  <si>
    <t>クロヒメチャワンタケ</t>
    <phoneticPr fontId="2"/>
  </si>
  <si>
    <t>エナガクロチャワンタケ属</t>
    <phoneticPr fontId="12"/>
  </si>
  <si>
    <t>クロチャワンタケ科</t>
    <phoneticPr fontId="12"/>
  </si>
  <si>
    <t>Plectania platensis (Speg.) Rifai</t>
  </si>
  <si>
    <t>クロゴムタケ（平山仮）</t>
    <phoneticPr fontId="12"/>
  </si>
  <si>
    <t>コフキクロチャワンタケ</t>
    <phoneticPr fontId="2"/>
  </si>
  <si>
    <t>コフキクロチャワンタケ属</t>
    <phoneticPr fontId="12"/>
  </si>
  <si>
    <t>Korfiella karnika D.C. Pant &amp; V.P. Tewari</t>
  </si>
  <si>
    <t>リティドヒステロン　ルフルム</t>
    <phoneticPr fontId="12"/>
  </si>
  <si>
    <t>リティドヒステロン属</t>
    <rPh sb="9" eb="10">
      <t>ゾク</t>
    </rPh>
    <phoneticPr fontId="12"/>
  </si>
  <si>
    <t>パテラリア科（クロチャワンタケ科？）</t>
    <rPh sb="15" eb="16">
      <t>カ</t>
    </rPh>
    <phoneticPr fontId="12"/>
  </si>
  <si>
    <t>Rhytidhysteron rufulum (Spreng.) Speg.</t>
    <phoneticPr fontId="2"/>
  </si>
  <si>
    <t>Rhytidhysteron rufulum</t>
    <phoneticPr fontId="2"/>
  </si>
  <si>
    <t>ツチクラゲ</t>
    <phoneticPr fontId="2"/>
  </si>
  <si>
    <t>ノボリリュウ科</t>
    <phoneticPr fontId="12"/>
  </si>
  <si>
    <t>シトネタケ</t>
    <phoneticPr fontId="2"/>
  </si>
  <si>
    <t>シトネタケ属</t>
    <phoneticPr fontId="12"/>
  </si>
  <si>
    <t>シトネタケ科</t>
    <phoneticPr fontId="12"/>
  </si>
  <si>
    <t>Diatrype stigma (Hoffm.) Fr.</t>
  </si>
  <si>
    <t>オオシトネタケ</t>
    <phoneticPr fontId="2"/>
  </si>
  <si>
    <t>フクロシトネタケ属</t>
    <phoneticPr fontId="12"/>
  </si>
  <si>
    <t>フクロシトネタケ</t>
    <phoneticPr fontId="2"/>
  </si>
  <si>
    <t>Discina perlata (Fr.) Fr.</t>
    <phoneticPr fontId="12"/>
  </si>
  <si>
    <t>フクロシトネタケ近縁種</t>
    <phoneticPr fontId="2"/>
  </si>
  <si>
    <t>Discina sp.</t>
    <phoneticPr fontId="2"/>
  </si>
  <si>
    <t>オオシャグマタケ</t>
    <phoneticPr fontId="2"/>
  </si>
  <si>
    <t>シャグマアミガサタケ</t>
    <phoneticPr fontId="2"/>
  </si>
  <si>
    <t>トビイロノボリリュウ</t>
    <phoneticPr fontId="2"/>
  </si>
  <si>
    <t>トビイロノボリリュウタケ</t>
    <phoneticPr fontId="2"/>
  </si>
  <si>
    <t>ノボリリュウ属</t>
    <phoneticPr fontId="12"/>
  </si>
  <si>
    <t>カバイロサカズキタケ</t>
    <phoneticPr fontId="2"/>
  </si>
  <si>
    <t>クラガタノボリリュウ</t>
    <phoneticPr fontId="2"/>
  </si>
  <si>
    <t>クロアシボソノボリリュウ</t>
    <phoneticPr fontId="2"/>
  </si>
  <si>
    <t>クロノボリリュウ</t>
    <phoneticPr fontId="2"/>
  </si>
  <si>
    <t>Helvella lacunosa Afzel.</t>
  </si>
  <si>
    <t>クロノボリリュウタケ</t>
    <phoneticPr fontId="2"/>
  </si>
  <si>
    <t xml:space="preserve">Helvella lacunosa Afzel. </t>
    <phoneticPr fontId="12"/>
  </si>
  <si>
    <t>ナガエノケノボリリュウ</t>
    <phoneticPr fontId="2"/>
  </si>
  <si>
    <t>Helvella macropus (Pers.) P. Karst.</t>
  </si>
  <si>
    <t>ナガエノチャワンタケ</t>
    <phoneticPr fontId="2"/>
  </si>
  <si>
    <t xml:space="preserve">Helvella macropus (Pers.) P. Karst. </t>
    <phoneticPr fontId="12"/>
  </si>
  <si>
    <t>ノボリリュウ</t>
    <phoneticPr fontId="2"/>
  </si>
  <si>
    <t>ノボリリュウタケ</t>
    <phoneticPr fontId="2"/>
  </si>
  <si>
    <t>アミガサタケ</t>
    <phoneticPr fontId="2"/>
  </si>
  <si>
    <t>Morchella esculenta (L.) Pers.</t>
  </si>
  <si>
    <t>トガリアミガサタケ</t>
    <phoneticPr fontId="2"/>
  </si>
  <si>
    <t>Morchella conica Pers.</t>
  </si>
  <si>
    <t>テンガイカブリ</t>
    <phoneticPr fontId="2"/>
  </si>
  <si>
    <t>テンガイカブリタケ属</t>
    <phoneticPr fontId="12"/>
  </si>
  <si>
    <t>アミガサタケ科</t>
    <phoneticPr fontId="12"/>
  </si>
  <si>
    <t>Verpa digitaliformis Pers.</t>
  </si>
  <si>
    <t>カニタケ</t>
    <phoneticPr fontId="2"/>
  </si>
  <si>
    <t>カニタケ属</t>
    <phoneticPr fontId="12"/>
  </si>
  <si>
    <t>Disciotis venosa (Pers.) Arnould</t>
  </si>
  <si>
    <t>フジイロチャワンタケ</t>
    <phoneticPr fontId="2"/>
  </si>
  <si>
    <t>Peziza michelii (Boud.) Dennis</t>
    <phoneticPr fontId="2"/>
  </si>
  <si>
    <t>フジイロチャワンタケモドキ</t>
    <phoneticPr fontId="2"/>
  </si>
  <si>
    <t>Peziza praetervisa Bres.</t>
    <phoneticPr fontId="12"/>
  </si>
  <si>
    <t>マルミノカバイロチャワンタケ</t>
    <phoneticPr fontId="2"/>
  </si>
  <si>
    <t>カバイロチャワンタケ属</t>
    <phoneticPr fontId="12"/>
  </si>
  <si>
    <t>チャワンタケ科</t>
    <phoneticPr fontId="12"/>
  </si>
  <si>
    <t>Pachyella globispora K. Maruy. &amp; Hosoya</t>
  </si>
  <si>
    <t>キチャワンタケ近縁種</t>
    <phoneticPr fontId="2"/>
  </si>
  <si>
    <t>キチャワンタケ属</t>
    <phoneticPr fontId="2"/>
  </si>
  <si>
    <t>ピロネマキン科</t>
    <phoneticPr fontId="12"/>
  </si>
  <si>
    <t>Caloscypha aff. fulgens (Pers.) Boud.</t>
    <phoneticPr fontId="2"/>
  </si>
  <si>
    <t>キチャワンタケ</t>
    <phoneticPr fontId="2"/>
  </si>
  <si>
    <t>アラゲコベニチャワンタケ属</t>
    <phoneticPr fontId="2"/>
  </si>
  <si>
    <t>ピロネマキン科</t>
    <phoneticPr fontId="2"/>
  </si>
  <si>
    <t>Scutellinia erinaceus</t>
    <phoneticPr fontId="2"/>
  </si>
  <si>
    <t>Scutellinia erinaceus (Schwein.) Kuntze</t>
  </si>
  <si>
    <t>ベニサラタケ</t>
    <phoneticPr fontId="2"/>
  </si>
  <si>
    <t>ベニサラタケ属</t>
    <phoneticPr fontId="12"/>
  </si>
  <si>
    <t>Melastiza cornubiensis (Berk. &amp; Broome) J. Moravec = Melastiza chateri (W.G. Sm.) Boud.</t>
  </si>
  <si>
    <t>オリーブサラタケ</t>
    <phoneticPr fontId="2"/>
  </si>
  <si>
    <t>ヒイロチャワンタケ属</t>
    <phoneticPr fontId="12"/>
  </si>
  <si>
    <t>Aleurina imaii (Korf) W.Y. Zhuang &amp; Korf</t>
  </si>
  <si>
    <t>ヒメスズメノワン</t>
    <phoneticPr fontId="2"/>
  </si>
  <si>
    <t>シロスズメノワン属</t>
    <phoneticPr fontId="12"/>
  </si>
  <si>
    <t>Humaria sp.</t>
  </si>
  <si>
    <t>ウズマキワンタケ</t>
    <phoneticPr fontId="2"/>
  </si>
  <si>
    <t>ウスベニミミタケ属</t>
    <phoneticPr fontId="12"/>
  </si>
  <si>
    <t>Otidea bufonia (Pers.) Boud.</t>
  </si>
  <si>
    <t>イモタケ</t>
    <phoneticPr fontId="2"/>
  </si>
  <si>
    <t>イモタケ科</t>
    <phoneticPr fontId="12"/>
  </si>
  <si>
    <t>イボセイヨウショウロ</t>
    <phoneticPr fontId="2"/>
  </si>
  <si>
    <t>セイヨウショウロ属</t>
    <phoneticPr fontId="2"/>
  </si>
  <si>
    <t>セイヨウショウロ科</t>
    <phoneticPr fontId="2"/>
  </si>
  <si>
    <t>シロセイヨウショウロ</t>
    <phoneticPr fontId="2"/>
  </si>
  <si>
    <t>Tuber magnatum Pico</t>
    <phoneticPr fontId="2"/>
  </si>
  <si>
    <t>チャセイヨウショウロ</t>
    <phoneticPr fontId="12"/>
  </si>
  <si>
    <t>セイヨウショウロ属</t>
    <phoneticPr fontId="12"/>
  </si>
  <si>
    <t>セイヨウショウロ科</t>
    <phoneticPr fontId="12"/>
  </si>
  <si>
    <t>Tuber borchii Vittad.</t>
    <phoneticPr fontId="12"/>
  </si>
  <si>
    <t>ウスチャセイヨウショウロ</t>
    <phoneticPr fontId="2"/>
  </si>
  <si>
    <t>Tuber sp.</t>
    <phoneticPr fontId="2"/>
  </si>
  <si>
    <t>シロトリュフ</t>
    <phoneticPr fontId="2"/>
  </si>
  <si>
    <t>Tuber rapaeodorum Tul.&amp;C.Tul.</t>
    <phoneticPr fontId="2"/>
  </si>
  <si>
    <t>Tuber rapaeodorum Tul.&amp;C.Tul.?</t>
    <phoneticPr fontId="2"/>
  </si>
  <si>
    <t>トリュフの仲間</t>
    <phoneticPr fontId="2"/>
  </si>
  <si>
    <t>セイヨウショウロ属の一種</t>
    <rPh sb="8" eb="9">
      <t>ゾク</t>
    </rPh>
    <rPh sb="10" eb="12">
      <t>イチシュ</t>
    </rPh>
    <phoneticPr fontId="2"/>
  </si>
  <si>
    <t>Tuber sp.</t>
  </si>
  <si>
    <t>クルミタケ</t>
    <phoneticPr fontId="2"/>
  </si>
  <si>
    <t>ガヤドリナガミツブタケ</t>
    <phoneticPr fontId="2"/>
  </si>
  <si>
    <t>バッカクキン科</t>
    <phoneticPr fontId="12"/>
  </si>
  <si>
    <t>キアシオオゼミタケ</t>
    <phoneticPr fontId="2"/>
  </si>
  <si>
    <t>Cordyceps zhejiangensis Z. Y. Liu, Z. Q. Liang &amp; A. Y. Liu</t>
  </si>
  <si>
    <t>キアシタンポセミタケ</t>
    <phoneticPr fontId="2"/>
  </si>
  <si>
    <t xml:space="preserve">Cordyceps pleuricapitata Kobayasi &amp; Shimizu f. </t>
    <phoneticPr fontId="12"/>
  </si>
  <si>
    <t>コガネムシタケ</t>
    <phoneticPr fontId="2"/>
  </si>
  <si>
    <t>トウチュウカソウ属</t>
    <phoneticPr fontId="12"/>
  </si>
  <si>
    <t>Cordyceps scarabaeicola Kobayasi</t>
    <phoneticPr fontId="12"/>
  </si>
  <si>
    <t>ヒメクチキタンポタケ</t>
    <phoneticPr fontId="2"/>
  </si>
  <si>
    <t>Cordyceps annullata Kobayasi &amp; Shimizu = Ophiocordyceps annullata (Kobayasi &amp; Shimizu((ined.) ?</t>
  </si>
  <si>
    <t>クサギムシタケ</t>
    <phoneticPr fontId="2"/>
  </si>
  <si>
    <t>サナギタケ</t>
    <phoneticPr fontId="2"/>
  </si>
  <si>
    <t>ツクツクボウシセミタケ</t>
    <phoneticPr fontId="2"/>
  </si>
  <si>
    <t>トウチュウカソウ属</t>
    <phoneticPr fontId="2"/>
  </si>
  <si>
    <t>バッカクキン科</t>
    <phoneticPr fontId="2"/>
  </si>
  <si>
    <t>Cordyceps kobayasii Koval</t>
    <phoneticPr fontId="2"/>
  </si>
  <si>
    <t>セミタケ</t>
    <phoneticPr fontId="2"/>
  </si>
  <si>
    <t>Ophiocordyceps sobolifera (Hill ex Watson) G.H. Sung, J.M. Sung, Hywel-Jones &amp; Spatafora</t>
  </si>
  <si>
    <t>オオセミタケ</t>
    <phoneticPr fontId="2"/>
  </si>
  <si>
    <t xml:space="preserve">Ophiocordyceps heteropoda (Kobayasi) G.H. Sung, J.M. Sung, Hywel-Jones &amp; Spatafora </t>
    <phoneticPr fontId="12"/>
  </si>
  <si>
    <t>コガネムシタンポタケ</t>
    <phoneticPr fontId="2"/>
  </si>
  <si>
    <t>クチキフサノミタケ</t>
    <phoneticPr fontId="2"/>
  </si>
  <si>
    <t xml:space="preserve">Ophiocordyceps clavata (Kobayasi &amp; Shimizu) G.H. Sung, J.M. Sung, Hywel-Jones &amp; Spatafora </t>
  </si>
  <si>
    <t>マルミノアリタケ</t>
    <phoneticPr fontId="2"/>
  </si>
  <si>
    <t>Ophiocordyceps formicarum (Kobayasi) G.H. Sung, J.M. Sung, Hywel-Jones &amp; Spatafora</t>
  </si>
  <si>
    <t>ツブノセミタケ</t>
    <phoneticPr fontId="2"/>
  </si>
  <si>
    <t>Polycephalomyces prolificus (Kobayasi) Kepler &amp; J.W. Spatafora</t>
  </si>
  <si>
    <t>イタドリムシオオハリタケ</t>
    <phoneticPr fontId="2"/>
  </si>
  <si>
    <t>Ophiocordyceps sp.</t>
  </si>
  <si>
    <t>ハチタケ</t>
    <phoneticPr fontId="2"/>
  </si>
  <si>
    <t>Ophiocordyceps sphecocephala (Klotzsch ex Berk.) G.H. Sung, J.M. Sung, Hywel-Jones &amp; Spatafora</t>
  </si>
  <si>
    <t>クビオレアリタケ</t>
    <phoneticPr fontId="2"/>
  </si>
  <si>
    <t>Ophiocordyceps unilateralis (Tul.) Petch var. clavata Kobayasi</t>
  </si>
  <si>
    <t>ウメムラセミタケ</t>
    <phoneticPr fontId="2"/>
  </si>
  <si>
    <t>Elaphocordyceps paradoxa (Kobayasi) G.H. Sung, J.M. Sung &amp; Spatafora</t>
  </si>
  <si>
    <t>タンポタケモドキ</t>
    <phoneticPr fontId="2"/>
  </si>
  <si>
    <t>Elaphocordyceps japonica (Lloyd) G.H. Sung</t>
    <phoneticPr fontId="2"/>
  </si>
  <si>
    <t>ヌメリタンポタケ</t>
    <phoneticPr fontId="2"/>
  </si>
  <si>
    <t>Elaphocordyceps longisegmentis (Ginns) G.H. Sung, J.M. Sung &amp; Spatafora</t>
  </si>
  <si>
    <t>シロネハナヤスリタケ</t>
    <phoneticPr fontId="2"/>
  </si>
  <si>
    <t>Elaphocordyceps ×jezoensoides (Kobayashi) Hirok. Sato, S. Ban, Masuya &amp; Hosoya</t>
  </si>
  <si>
    <t>ハナヤスリタケ</t>
    <phoneticPr fontId="2"/>
  </si>
  <si>
    <t>Elaphocordyceps ophioglossoides (Ehrh.) G.H. Sung, J.M. Sung &amp; Spatafora</t>
    <phoneticPr fontId="12"/>
  </si>
  <si>
    <t>ミヤマタンポタケ</t>
    <phoneticPr fontId="2"/>
  </si>
  <si>
    <t>Elaphocordyceps intermedia (S. Imai) G.H. Sung, J.M. Sung &amp; Spatafora f. michinokuensis (Kobayasi &amp; Shimizu) G.H. Sung, J.M. Sung &amp; Spatafora</t>
    <phoneticPr fontId="2"/>
  </si>
  <si>
    <t>クサナギヒメタンポタケ</t>
    <phoneticPr fontId="2"/>
  </si>
  <si>
    <t>Coccomyces sp.</t>
    <phoneticPr fontId="2"/>
  </si>
  <si>
    <t>ココミケス属の一種</t>
    <phoneticPr fontId="2"/>
  </si>
  <si>
    <t>ウラベニガサ科</t>
    <phoneticPr fontId="2"/>
  </si>
  <si>
    <t>Pluteus sp.</t>
    <phoneticPr fontId="2"/>
  </si>
  <si>
    <t>Tricholoma sp.</t>
    <phoneticPr fontId="2"/>
  </si>
  <si>
    <t>オオウラベニイロガワリ近縁種</t>
    <phoneticPr fontId="2"/>
  </si>
  <si>
    <t>イグチ科</t>
    <phoneticPr fontId="2"/>
  </si>
  <si>
    <t>Lactarius sp.</t>
    <phoneticPr fontId="2"/>
  </si>
  <si>
    <t>ビョウタケ属</t>
    <rPh sb="5" eb="6">
      <t>ゾク</t>
    </rPh>
    <phoneticPr fontId="2"/>
  </si>
  <si>
    <t>Lactarius scrobiculatus (Scop.) Fr.</t>
    <phoneticPr fontId="2"/>
  </si>
  <si>
    <t>キカラハツタケ</t>
    <phoneticPr fontId="2"/>
  </si>
  <si>
    <t>チチタケ属</t>
    <phoneticPr fontId="2"/>
  </si>
  <si>
    <t>ベニタケ科</t>
    <phoneticPr fontId="2"/>
  </si>
  <si>
    <t>キカラハツモドキ近縁種</t>
    <phoneticPr fontId="2"/>
  </si>
  <si>
    <t>チチタケ属</t>
    <phoneticPr fontId="2"/>
  </si>
  <si>
    <t>Lactarius sp.</t>
    <phoneticPr fontId="2"/>
  </si>
  <si>
    <t>ベニタケ科</t>
    <phoneticPr fontId="2"/>
  </si>
  <si>
    <t>キヒラタケ</t>
    <phoneticPr fontId="2"/>
  </si>
  <si>
    <t>ヒラタケ科</t>
    <phoneticPr fontId="2"/>
  </si>
  <si>
    <t>ウスヒラタケ</t>
    <phoneticPr fontId="2"/>
  </si>
  <si>
    <t>トキイロヒラタケ</t>
    <phoneticPr fontId="2"/>
  </si>
  <si>
    <t xml:space="preserve">Pleurotus djamor (Rumph. ex Fr.) Boedijn </t>
    <phoneticPr fontId="12"/>
  </si>
  <si>
    <t>オオヒラタケ</t>
    <phoneticPr fontId="2"/>
  </si>
  <si>
    <t>ヒラタケ属</t>
    <phoneticPr fontId="12"/>
  </si>
  <si>
    <t>ヒラタケ科</t>
    <phoneticPr fontId="12"/>
  </si>
  <si>
    <t>Pleurotus cystidiosus O. K. Miller</t>
  </si>
  <si>
    <t>ヒラタケ</t>
    <phoneticPr fontId="2"/>
  </si>
  <si>
    <t>アラゲカワキタケ</t>
    <phoneticPr fontId="2"/>
  </si>
  <si>
    <t>Panus lecomtei (Fr.) Corner</t>
  </si>
  <si>
    <t>カワキタケ</t>
    <phoneticPr fontId="2"/>
  </si>
  <si>
    <t xml:space="preserve">Panus conchatus (Bull.) Fr. = Panus torulosus (Pers.) Fr. </t>
  </si>
  <si>
    <t>ビロードカワキタケ</t>
    <phoneticPr fontId="2"/>
  </si>
  <si>
    <t>ケガワタケ</t>
    <phoneticPr fontId="2"/>
  </si>
  <si>
    <t>カワキタケ属</t>
    <phoneticPr fontId="12"/>
  </si>
  <si>
    <t>Lentinus squarrosulus Mont.</t>
  </si>
  <si>
    <t>ニオイカワキタケ</t>
    <phoneticPr fontId="2"/>
  </si>
  <si>
    <t>Lentinus suavissimus Fr.</t>
    <phoneticPr fontId="12"/>
  </si>
  <si>
    <t>マツオウジ</t>
    <phoneticPr fontId="2"/>
  </si>
  <si>
    <t>Neolentinus suffrutescens (Brot.) T.W. May &amp; A.E. Wood</t>
  </si>
  <si>
    <t>アケボノサクラシメジ</t>
    <phoneticPr fontId="2"/>
  </si>
  <si>
    <t>Hygrophorus fagi G. Becker &amp; Bon</t>
  </si>
  <si>
    <t>クサヌメリガサ</t>
    <phoneticPr fontId="2"/>
  </si>
  <si>
    <t>コクリノカサ</t>
    <phoneticPr fontId="2"/>
  </si>
  <si>
    <t>ウスアカヒダタケ</t>
    <phoneticPr fontId="2"/>
  </si>
  <si>
    <t>ヌメリガサ属</t>
    <phoneticPr fontId="12"/>
  </si>
  <si>
    <t>ヌメリガサ科</t>
    <phoneticPr fontId="12"/>
  </si>
  <si>
    <t>Hygrophorus calophyllus Karst.</t>
  </si>
  <si>
    <t>サクラシメジ</t>
    <phoneticPr fontId="2"/>
  </si>
  <si>
    <t>サクラシメジモドキ</t>
    <phoneticPr fontId="2"/>
  </si>
  <si>
    <t>シモフリヌメリガサ</t>
    <phoneticPr fontId="2"/>
  </si>
  <si>
    <t>ヌメリガサ属</t>
    <phoneticPr fontId="2"/>
  </si>
  <si>
    <t>ヌメリガサ科</t>
    <phoneticPr fontId="2"/>
  </si>
  <si>
    <t xml:space="preserve">Hygrophorus hypothejus (Fr.) Fr. </t>
    <phoneticPr fontId="2"/>
  </si>
  <si>
    <t>ウコンヌメリガサ（仮）</t>
    <phoneticPr fontId="2"/>
  </si>
  <si>
    <t>Hygrophorus sp.</t>
    <phoneticPr fontId="2"/>
  </si>
  <si>
    <t>ウコンヌメリガサ</t>
    <phoneticPr fontId="2"/>
  </si>
  <si>
    <t>Hygrophorus sp.　（仮）</t>
    <phoneticPr fontId="2"/>
  </si>
  <si>
    <t>ヒメサクラシメジ</t>
    <phoneticPr fontId="2"/>
  </si>
  <si>
    <t>ヒメヌメリガサ</t>
    <phoneticPr fontId="2"/>
  </si>
  <si>
    <t>チャヌメリガサ？</t>
    <phoneticPr fontId="2"/>
  </si>
  <si>
    <t>Hygrophorus discoideus (Pers. : Fr.) Fr. ?</t>
    <phoneticPr fontId="2"/>
  </si>
  <si>
    <t>Hygrophorus poetarum</t>
    <phoneticPr fontId="2"/>
  </si>
  <si>
    <t>Hygrophorus poetarum R. Heim</t>
    <phoneticPr fontId="2"/>
  </si>
  <si>
    <t>ウバノカサ</t>
    <phoneticPr fontId="2"/>
  </si>
  <si>
    <t>オトメノカサ属</t>
    <phoneticPr fontId="12"/>
  </si>
  <si>
    <t>Cuphophyllus lacmus (Schumach.) Bon = Cuphophyllus subviolaceus (Peck) Bon</t>
  </si>
  <si>
    <t>オトメノカサ</t>
    <phoneticPr fontId="2"/>
  </si>
  <si>
    <t>Cuphophyllus virgineus (Wulfen) Kovalenko</t>
  </si>
  <si>
    <t>コオトメノカサ</t>
    <phoneticPr fontId="2"/>
  </si>
  <si>
    <t>ヌメリガサ科</t>
    <phoneticPr fontId="12"/>
  </si>
  <si>
    <t>Cuphophyllus niveus (Scop.) Bon → Hygrocybe virginea (Wulfen) P.D. Orton &amp; Watling var. virginea</t>
  </si>
  <si>
    <t>ハダイロガサ</t>
    <phoneticPr fontId="2"/>
  </si>
  <si>
    <t>Cuphophyllus pratensis (Fr.) Bon</t>
  </si>
  <si>
    <t>フタツミオトメノカサ</t>
    <phoneticPr fontId="2"/>
  </si>
  <si>
    <t>Cuphophyllus sp.</t>
    <phoneticPr fontId="12"/>
  </si>
  <si>
    <t>オオミノアカヌマベニタケ</t>
    <phoneticPr fontId="2"/>
  </si>
  <si>
    <t>アカヤマタケ属</t>
    <phoneticPr fontId="12"/>
  </si>
  <si>
    <t>Hygrocybe pseudococcinea (Hongo) Hongo</t>
  </si>
  <si>
    <t>アカヤマタケ属</t>
    <phoneticPr fontId="2"/>
  </si>
  <si>
    <t>コササクレアカヤマタケ</t>
    <phoneticPr fontId="2"/>
  </si>
  <si>
    <t>Hygrocybe sp.</t>
  </si>
  <si>
    <t>トガリアキヤマタケ</t>
    <phoneticPr fontId="2"/>
  </si>
  <si>
    <t>Hygrocybe sp.　（仮名）</t>
    <rPh sb="16" eb="17">
      <t>メイ</t>
    </rPh>
    <phoneticPr fontId="2"/>
  </si>
  <si>
    <t>スミゾメキヤマタケ</t>
    <phoneticPr fontId="2"/>
  </si>
  <si>
    <t>ヌメリガサ科</t>
    <phoneticPr fontId="2"/>
  </si>
  <si>
    <t>Hygrocybe chloroides (Malençon) Kovalenko</t>
  </si>
  <si>
    <t>アケボノタケ</t>
    <phoneticPr fontId="2"/>
  </si>
  <si>
    <t>Porpolomopsis calyptriformis (Berk.) Bresinsky</t>
  </si>
  <si>
    <t>オオヒメノカサ</t>
    <phoneticPr fontId="2"/>
  </si>
  <si>
    <t>Neohygrocybe ovina (Bull.: Fr.) Herink</t>
    <phoneticPr fontId="12"/>
  </si>
  <si>
    <t>ダイダイヒメノカサ</t>
    <phoneticPr fontId="2"/>
  </si>
  <si>
    <t>Hygrocybe venusta Hongo</t>
  </si>
  <si>
    <t>トウオウタケ</t>
    <phoneticPr fontId="2"/>
  </si>
  <si>
    <t>ササクレヒメノカサ</t>
    <phoneticPr fontId="2"/>
  </si>
  <si>
    <t>Hygrocybe caespitosa Murr.</t>
  </si>
  <si>
    <t>ネッタイベニヒガサ</t>
    <phoneticPr fontId="2"/>
  </si>
  <si>
    <t>Hygrocybe firma (Berk. &amp; Br.) Sing.</t>
  </si>
  <si>
    <t>トガリワカクサタケ</t>
    <phoneticPr fontId="2"/>
  </si>
  <si>
    <t xml:space="preserve">Hygrocybe olivaceoviridis (Hongo) Hongo </t>
    <phoneticPr fontId="12"/>
  </si>
  <si>
    <t>ナナイロヌメリタケ</t>
    <phoneticPr fontId="2"/>
  </si>
  <si>
    <t>Gliophorus laetus (Pers.) Herink</t>
  </si>
  <si>
    <t>シロヒガサ</t>
    <phoneticPr fontId="2"/>
  </si>
  <si>
    <t>Hygrocybe pantoleuca (Hongo) Hongo</t>
  </si>
  <si>
    <t>ヒメツキミタケ</t>
    <phoneticPr fontId="2"/>
  </si>
  <si>
    <t>Gliophorus nitidus (Berk. &amp; M.A. Curtis) Kovalenko</t>
  </si>
  <si>
    <t>ヒメダイダイタケ</t>
    <phoneticPr fontId="2"/>
  </si>
  <si>
    <t>Cuphophyllus aurantius (Murrill) Lodge, K.W. Hughes &amp; Lickey</t>
    <phoneticPr fontId="12"/>
  </si>
  <si>
    <t>ミイノベニヤマタケ</t>
    <phoneticPr fontId="2"/>
  </si>
  <si>
    <t>Hygrocybe marchii (Bres.) Singer</t>
  </si>
  <si>
    <t>ミズゴケノハナ</t>
    <phoneticPr fontId="2"/>
  </si>
  <si>
    <t>Hygrocybe coccineocrenata (P.D. Orton) M.M. Moser</t>
  </si>
  <si>
    <t>アクイロヌメリタケ</t>
    <phoneticPr fontId="2"/>
  </si>
  <si>
    <t>Gliophorus unguinosus (Fr.) Kovalenko</t>
  </si>
  <si>
    <t>ウラムラサキ</t>
    <phoneticPr fontId="2"/>
  </si>
  <si>
    <t>キシメジ科</t>
    <phoneticPr fontId="12"/>
  </si>
  <si>
    <t>Laccaria amethystina (Huds.) Cooke</t>
  </si>
  <si>
    <t>オオキツネタケ</t>
    <phoneticPr fontId="2"/>
  </si>
  <si>
    <t>Laccaria bicolor (Marie) P. D. Orton</t>
    <phoneticPr fontId="2"/>
  </si>
  <si>
    <t>オオキツネタケ？</t>
    <phoneticPr fontId="2"/>
  </si>
  <si>
    <t>キツネタケ属</t>
    <phoneticPr fontId="2"/>
  </si>
  <si>
    <t>Laccaria bicolor (Marie) P. D. Orton ?</t>
    <phoneticPr fontId="2"/>
  </si>
  <si>
    <t>カレバキツネタケ</t>
    <phoneticPr fontId="2"/>
  </si>
  <si>
    <t>キツネタケ</t>
    <phoneticPr fontId="2"/>
  </si>
  <si>
    <t xml:space="preserve">Laccaria laccata (Scop.) Cooke </t>
    <phoneticPr fontId="2"/>
  </si>
  <si>
    <t>キツネタケ近縁種</t>
    <phoneticPr fontId="2"/>
  </si>
  <si>
    <t>Laccaria sp.</t>
    <phoneticPr fontId="2"/>
  </si>
  <si>
    <t>キツネタケモドキ</t>
    <phoneticPr fontId="2"/>
  </si>
  <si>
    <t>Laccaria laccata (Scop.) Cooke var. pallidifolia (Peck) Peck → Laccaria laccata (Scop.) Cooke</t>
    <phoneticPr fontId="2"/>
  </si>
  <si>
    <t>クロキツネタケ</t>
    <phoneticPr fontId="2"/>
  </si>
  <si>
    <t>キシメジ科</t>
    <phoneticPr fontId="2"/>
  </si>
  <si>
    <t>Laccaria nigra Hongo</t>
    <phoneticPr fontId="2"/>
  </si>
  <si>
    <t>キツネタケ属の一種</t>
    <phoneticPr fontId="2"/>
  </si>
  <si>
    <t>Laccaria sp. 1</t>
    <phoneticPr fontId="2"/>
  </si>
  <si>
    <t>ヒメキツネタケモドキ</t>
    <phoneticPr fontId="2"/>
  </si>
  <si>
    <t>Laccaria tortilis (Bolt.) S. F. Gray</t>
    <phoneticPr fontId="2"/>
  </si>
  <si>
    <t>ヤケノシメジ</t>
    <phoneticPr fontId="2"/>
  </si>
  <si>
    <t>シメジ属</t>
    <phoneticPr fontId="12"/>
  </si>
  <si>
    <t>Tephrocybe anthracophila (Lasch) P.D. Orton</t>
  </si>
  <si>
    <t>イバリシメジ</t>
    <phoneticPr fontId="2"/>
  </si>
  <si>
    <t xml:space="preserve">Tephrocybe tylicolor (Fr.) M.M. Moser </t>
    <phoneticPr fontId="12"/>
  </si>
  <si>
    <t>オシロイシメジ</t>
    <phoneticPr fontId="2"/>
  </si>
  <si>
    <t>カヤタケ属</t>
    <phoneticPr fontId="12"/>
  </si>
  <si>
    <t>カクミノシメジ</t>
    <phoneticPr fontId="2"/>
  </si>
  <si>
    <t>シャカシメジ</t>
    <phoneticPr fontId="2"/>
  </si>
  <si>
    <t>スミゾメシメジ</t>
    <phoneticPr fontId="2"/>
  </si>
  <si>
    <t>ハタケシメジ</t>
    <phoneticPr fontId="2"/>
  </si>
  <si>
    <t>Lyophyllum sp.</t>
    <phoneticPr fontId="2"/>
  </si>
  <si>
    <t>シメジ属</t>
    <phoneticPr fontId="2"/>
  </si>
  <si>
    <t>ホンシメジ</t>
    <phoneticPr fontId="2"/>
  </si>
  <si>
    <t>ホンシメジ近縁種</t>
    <phoneticPr fontId="2"/>
  </si>
  <si>
    <t>シロタモギタケ</t>
    <phoneticPr fontId="2"/>
  </si>
  <si>
    <t>シロタモギタケ属</t>
    <phoneticPr fontId="12"/>
  </si>
  <si>
    <t>Hypsizygus ulmarius (Bull.) Redhead</t>
  </si>
  <si>
    <t>ブナシメジ</t>
    <phoneticPr fontId="2"/>
  </si>
  <si>
    <t>Hypsizygus marmoreus (Peck) Bigelow = Hypsizygus tessulatus (Bull.) Singer</t>
  </si>
  <si>
    <t>バライロシメジ</t>
    <phoneticPr fontId="2"/>
  </si>
  <si>
    <t>ヒメムラサキシメジ</t>
    <phoneticPr fontId="2"/>
  </si>
  <si>
    <t>ユキワリ</t>
    <phoneticPr fontId="2"/>
  </si>
  <si>
    <t>ユキワリ属の一種？</t>
    <rPh sb="4" eb="5">
      <t>ゾク</t>
    </rPh>
    <rPh sb="6" eb="8">
      <t>イチシュ</t>
    </rPh>
    <phoneticPr fontId="2"/>
  </si>
  <si>
    <t>Calocybe sp. ?</t>
    <phoneticPr fontId="2"/>
  </si>
  <si>
    <t>バライロキヒダシメジ（平山仮）</t>
    <phoneticPr fontId="12"/>
  </si>
  <si>
    <t>ユキワリ属 ?</t>
    <phoneticPr fontId="12"/>
  </si>
  <si>
    <t>ヤグラタケ</t>
    <phoneticPr fontId="2"/>
  </si>
  <si>
    <t>ヒメシロタモギタケ</t>
    <phoneticPr fontId="2"/>
  </si>
  <si>
    <t>シロサカズキタケ</t>
    <phoneticPr fontId="2"/>
  </si>
  <si>
    <t>Clitocybe hydrogramma (Bull. &amp; A. Venturi) P. Kumm.</t>
  </si>
  <si>
    <t>コシロイヌシメジ</t>
    <phoneticPr fontId="2"/>
  </si>
  <si>
    <t>Infundibulicybe catinus (Fr.) Harmaja</t>
  </si>
  <si>
    <t>アシゲカヤタケ</t>
    <phoneticPr fontId="2"/>
  </si>
  <si>
    <t>シロゲカヤタケ（長沢仮）</t>
    <rPh sb="8" eb="10">
      <t>ナガサワ</t>
    </rPh>
    <rPh sb="10" eb="11">
      <t>カリ</t>
    </rPh>
    <phoneticPr fontId="2"/>
  </si>
  <si>
    <t>ドクササコ</t>
    <phoneticPr fontId="2"/>
  </si>
  <si>
    <t>Paralepistopsis acromelalga (Ichimura) Vizzini</t>
  </si>
  <si>
    <t>ホテイシメジ</t>
    <phoneticPr fontId="2"/>
  </si>
  <si>
    <t>Ampulloclitocybe clavipes (Pers.) Redhead, Lutzoni, Moncalvo &amp; Vilgalys</t>
  </si>
  <si>
    <t>サマツモドキ</t>
    <phoneticPr fontId="2"/>
  </si>
  <si>
    <t>サマツモドキ属</t>
    <phoneticPr fontId="12"/>
  </si>
  <si>
    <t>キシメジ</t>
    <phoneticPr fontId="2"/>
  </si>
  <si>
    <t>Tricholoma flavovirens (Pers.) S. Lundell</t>
  </si>
  <si>
    <t>コノハシメジ</t>
    <phoneticPr fontId="2"/>
  </si>
  <si>
    <t>ムラサキシメジ属</t>
    <phoneticPr fontId="12"/>
  </si>
  <si>
    <t xml:space="preserve">Lepista foliicola (Har. Takah.) (ined.) = Tricholoma foliicola Har. Takah. </t>
  </si>
  <si>
    <t>シロシモフリシメジ</t>
    <phoneticPr fontId="2"/>
  </si>
  <si>
    <t>Tricholoma portentosum (Fr.) Quél. var. album Jacquet. ex Bon</t>
  </si>
  <si>
    <t>ニセシロシメジ</t>
    <phoneticPr fontId="2"/>
  </si>
  <si>
    <t>キシメジ属</t>
    <phoneticPr fontId="12"/>
  </si>
  <si>
    <t>Tricholoma sp.</t>
  </si>
  <si>
    <t>クロゲシメジ</t>
    <phoneticPr fontId="2"/>
  </si>
  <si>
    <t>Tricholoma atrosquamosum (Chevall.) Sacc.</t>
  </si>
  <si>
    <t>マツタケモドキ</t>
    <phoneticPr fontId="2"/>
  </si>
  <si>
    <t>Tricholoma robustum [non (Alb. &amp; Schwein.) Ricken] sensu Imazeki</t>
  </si>
  <si>
    <t>ミドリシメジ</t>
    <phoneticPr fontId="2"/>
  </si>
  <si>
    <t xml:space="preserve">Tricholoma saponaceum (Fr.) P. Kumm. </t>
    <phoneticPr fontId="12"/>
  </si>
  <si>
    <t>ミネアカゲシメジ</t>
    <phoneticPr fontId="2"/>
  </si>
  <si>
    <t>Tricholoma rubrobrunneum Miyauchi (ined.)</t>
  </si>
  <si>
    <t>トキイロラッパタケモドキ（仮）</t>
    <phoneticPr fontId="12"/>
  </si>
  <si>
    <t>　？　属</t>
    <rPh sb="3" eb="4">
      <t>ゾク</t>
    </rPh>
    <phoneticPr fontId="12"/>
  </si>
  <si>
    <t>sp.</t>
  </si>
  <si>
    <t>トキイロラッパタケモドキ（平山仮）</t>
    <phoneticPr fontId="12"/>
  </si>
  <si>
    <t>ウスアカヒダシメジ（仮）</t>
    <phoneticPr fontId="12"/>
  </si>
  <si>
    <t>? 属</t>
    <phoneticPr fontId="12"/>
  </si>
  <si>
    <t>ウスアカヒダシメジ（平山仮）</t>
    <phoneticPr fontId="12"/>
  </si>
  <si>
    <t>モミアカスギタケ（仮）</t>
    <phoneticPr fontId="12"/>
  </si>
  <si>
    <t>？属</t>
    <rPh sb="1" eb="2">
      <t>ゾク</t>
    </rPh>
    <phoneticPr fontId="12"/>
  </si>
  <si>
    <t>モミアカスギタケ（平山仮）</t>
    <phoneticPr fontId="12"/>
  </si>
  <si>
    <t>コザラミノシメジ</t>
    <phoneticPr fontId="2"/>
  </si>
  <si>
    <t>Melanoleuca polioleuca (Fr.) Kühner &amp; Maire</t>
  </si>
  <si>
    <t>ヒメサカズキタケ</t>
    <phoneticPr fontId="2"/>
  </si>
  <si>
    <t>ヒダサカズキタケ属</t>
    <phoneticPr fontId="12"/>
  </si>
  <si>
    <t>Arrhenia rustica (Fr.) Redhead, Lutzoni, Moncalvo &amp; Vilgalys</t>
  </si>
  <si>
    <t>ヒダサカズキタケ</t>
    <phoneticPr fontId="2"/>
  </si>
  <si>
    <t>ヒダサカズキタケ属</t>
    <phoneticPr fontId="12"/>
  </si>
  <si>
    <t>Arrhenia epichysium (Pers.) Redhead, Lutzoni, Moncalvo &amp; Vilgalys</t>
    <phoneticPr fontId="12"/>
  </si>
  <si>
    <t>オリーブサカズキタケ</t>
    <phoneticPr fontId="2"/>
  </si>
  <si>
    <t>ヒナノヒガサ属</t>
    <phoneticPr fontId="12"/>
  </si>
  <si>
    <t>キシメジ科</t>
    <phoneticPr fontId="12"/>
  </si>
  <si>
    <t>オオキヒダサカズキタケ</t>
    <phoneticPr fontId="2"/>
  </si>
  <si>
    <t>Gerronema sp.</t>
  </si>
  <si>
    <t>ヒナノヒガサ</t>
    <phoneticPr fontId="2"/>
  </si>
  <si>
    <t>Rickenella fibula (Bull.) Raithelh.</t>
    <phoneticPr fontId="12"/>
  </si>
  <si>
    <t>クリイロムクエタケ</t>
    <phoneticPr fontId="2"/>
  </si>
  <si>
    <t>ツキヨタケ</t>
    <phoneticPr fontId="2"/>
  </si>
  <si>
    <t>Omphalotus japonicus (Kawam.) Kirchm. &amp; O.K. Mill.</t>
  </si>
  <si>
    <t>アカアザタケ</t>
    <phoneticPr fontId="2"/>
  </si>
  <si>
    <t>モリノカレバタケ属</t>
    <phoneticPr fontId="12"/>
  </si>
  <si>
    <t>Rhodocollybia maculata (Alb. &amp; Schwein.) Sing.</t>
    <phoneticPr fontId="12"/>
  </si>
  <si>
    <t>アカチャツエタケ</t>
    <phoneticPr fontId="2"/>
  </si>
  <si>
    <t>Rhodocollybia neofusipes (Hongo) (ined.) = Collybia neofusipes Hongo</t>
  </si>
  <si>
    <t>エセオリミキ</t>
    <phoneticPr fontId="2"/>
  </si>
  <si>
    <t>Rhodocollybia butyracea (Bull.) Lennox</t>
    <phoneticPr fontId="12"/>
  </si>
  <si>
    <t>モリノツエタケ</t>
    <phoneticPr fontId="2"/>
  </si>
  <si>
    <t>モリノカレバタケ属</t>
    <phoneticPr fontId="12"/>
  </si>
  <si>
    <t>Rhodocollybia prolixa (Hornem.) Antonín &amp; Noordel. var. distorta (Fr.) Antonín, Halling &amp; Noordel.</t>
  </si>
  <si>
    <t>アマタケ</t>
    <phoneticPr fontId="2"/>
  </si>
  <si>
    <t>Gymnopus confluens (Pers.) Antonín, Halling &amp; Noordel.</t>
    <phoneticPr fontId="12"/>
  </si>
  <si>
    <t>クサカレハタケ</t>
    <phoneticPr fontId="2"/>
  </si>
  <si>
    <t>Gymnopus sp.</t>
  </si>
  <si>
    <t>ドクカレバタケ</t>
    <phoneticPr fontId="2"/>
  </si>
  <si>
    <t>オチバツエタケ</t>
    <phoneticPr fontId="2"/>
  </si>
  <si>
    <t xml:space="preserve">Gymnopus sp. </t>
    <phoneticPr fontId="2"/>
  </si>
  <si>
    <t>モリノカレバタケ属</t>
    <phoneticPr fontId="2"/>
  </si>
  <si>
    <t>コナエカレバタケ</t>
    <phoneticPr fontId="2"/>
  </si>
  <si>
    <t>Gymnopus sp. = Collybia sp.</t>
    <phoneticPr fontId="2"/>
  </si>
  <si>
    <t>コガネカレバタケ</t>
    <phoneticPr fontId="2"/>
  </si>
  <si>
    <t>Gymnopus subsulphureus (Peck) Murrill</t>
  </si>
  <si>
    <t>コゲチャクサカレハタケ</t>
    <phoneticPr fontId="2"/>
  </si>
  <si>
    <t>Gymnopus impudicus (Fr.) Antonín, Halling &amp; Noordel.</t>
    <phoneticPr fontId="12"/>
  </si>
  <si>
    <t>ニオイカレバタケ</t>
    <phoneticPr fontId="2"/>
  </si>
  <si>
    <t>Gymnopus iocephalus (Berk. &amp; M.A. Curtis) Halling</t>
    <phoneticPr fontId="12"/>
  </si>
  <si>
    <t>モリノカレバタケ</t>
    <phoneticPr fontId="2"/>
  </si>
  <si>
    <t>Gymnopus dryophilus (Bull.) Murrill</t>
    <phoneticPr fontId="12"/>
  </si>
  <si>
    <t>Gymnopus aff. confluens (Pers.) Antonín, Halling &amp; Noordel.</t>
    <phoneticPr fontId="2"/>
  </si>
  <si>
    <t>Gymnopus aff. iocephalus (Berk. &amp; M.A. Curtis) Halling</t>
    <phoneticPr fontId="2"/>
  </si>
  <si>
    <t>ワサビカレバタケ</t>
    <phoneticPr fontId="2"/>
  </si>
  <si>
    <t>Gymnopus peronatus (Bolton) Antonín, Halling &amp; Noordel.</t>
    <phoneticPr fontId="12"/>
  </si>
  <si>
    <t>Gymnopus sp.</t>
    <phoneticPr fontId="2"/>
  </si>
  <si>
    <t>Gymnopus sp. 1</t>
    <phoneticPr fontId="2"/>
  </si>
  <si>
    <t>ヤマジノカレバタケ</t>
    <phoneticPr fontId="2"/>
  </si>
  <si>
    <t xml:space="preserve">Gymnopus biformis (Peck) Halling </t>
  </si>
  <si>
    <t>アシグロホウライタケ</t>
    <phoneticPr fontId="2"/>
  </si>
  <si>
    <t>シロホウライタケ属</t>
    <phoneticPr fontId="12"/>
  </si>
  <si>
    <t>Tetrapyrgos nigripes (Fr.) E. Horak</t>
  </si>
  <si>
    <t>シロホウライタケ</t>
    <phoneticPr fontId="2"/>
  </si>
  <si>
    <t>Marasmiellus candidus (Bolt.) Sing. → Tetrapyrgos</t>
  </si>
  <si>
    <t>カミホウライタケ</t>
    <phoneticPr fontId="2"/>
  </si>
  <si>
    <t>Marasmiellus sp.</t>
  </si>
  <si>
    <t>スナジホウライタケ</t>
    <phoneticPr fontId="2"/>
  </si>
  <si>
    <t>ヒノキオチバタケ</t>
    <phoneticPr fontId="2"/>
  </si>
  <si>
    <t>コゲイロサカズキホウライタケ</t>
    <phoneticPr fontId="2"/>
  </si>
  <si>
    <t>サカズキホウライタケ属</t>
    <phoneticPr fontId="2"/>
  </si>
  <si>
    <t>Gymnopus foetidus (Sowerby) J.L. Mata &amp; R.H. Petersen</t>
  </si>
  <si>
    <t>サカズキホウライタケ</t>
    <phoneticPr fontId="2"/>
  </si>
  <si>
    <t>Gymnopus pacificum (Hongo) (ined.) = Micromphale pacificum Hongo</t>
  </si>
  <si>
    <t>サカズキホウライタケ？</t>
    <phoneticPr fontId="2"/>
  </si>
  <si>
    <t>アミヒダタケ</t>
    <phoneticPr fontId="2"/>
  </si>
  <si>
    <t>シイタケ</t>
    <phoneticPr fontId="2"/>
  </si>
  <si>
    <t>マツオウジ属</t>
    <phoneticPr fontId="12"/>
  </si>
  <si>
    <t>ヒラタケ科</t>
    <phoneticPr fontId="12"/>
  </si>
  <si>
    <t>ツチヒラタケ</t>
    <phoneticPr fontId="2"/>
  </si>
  <si>
    <t>ヒメムキタケ属</t>
    <phoneticPr fontId="12"/>
  </si>
  <si>
    <t>Hohenbuehelia petaloides (Bull.) Schulzer</t>
  </si>
  <si>
    <t>ヒメムキタケ</t>
    <phoneticPr fontId="2"/>
  </si>
  <si>
    <t>キツブナラタケ</t>
    <phoneticPr fontId="2"/>
  </si>
  <si>
    <t>クロゲナラタケ</t>
    <phoneticPr fontId="2"/>
  </si>
  <si>
    <t>ヤチナラタケ</t>
    <phoneticPr fontId="2"/>
  </si>
  <si>
    <t>Armillaria nabsnona T.J. Volk &amp; Burds.</t>
  </si>
  <si>
    <t>ナラタケ</t>
    <phoneticPr fontId="2"/>
  </si>
  <si>
    <t>ナラタケモドキ</t>
    <phoneticPr fontId="2"/>
  </si>
  <si>
    <t>ワタゲナラタケ</t>
    <phoneticPr fontId="2"/>
  </si>
  <si>
    <t>Armillaria sp.</t>
    <phoneticPr fontId="2"/>
  </si>
  <si>
    <t>ヒマラヤツエタケ</t>
    <phoneticPr fontId="2"/>
  </si>
  <si>
    <t>ツエタケ属</t>
    <phoneticPr fontId="12"/>
  </si>
  <si>
    <t>Xerula raphanipes (Berk.) Dörfelt</t>
    <phoneticPr fontId="2"/>
  </si>
  <si>
    <t>ヒマラヤツエタケ？</t>
    <phoneticPr fontId="2"/>
  </si>
  <si>
    <t>Xerula raphanipes (Berk.) Dörfelt ?</t>
    <phoneticPr fontId="2"/>
  </si>
  <si>
    <t>ビロードツエタケ</t>
    <phoneticPr fontId="2"/>
  </si>
  <si>
    <t xml:space="preserve">Xerula pudens (Pers.) Sing. </t>
    <phoneticPr fontId="12"/>
  </si>
  <si>
    <t>ツエタケ</t>
    <phoneticPr fontId="12"/>
  </si>
  <si>
    <t>Hymenopellis radicata (Relhan) R.H. Petersen</t>
    <phoneticPr fontId="12"/>
  </si>
  <si>
    <t>フチドリツエタケ</t>
    <phoneticPr fontId="2"/>
  </si>
  <si>
    <t>Mucidula brunneomarginata (Lj. N. Vassiljeva) R. H. Petersen</t>
  </si>
  <si>
    <t>フタツミオキナツエタケ</t>
    <phoneticPr fontId="2"/>
  </si>
  <si>
    <t>ツエタケ属</t>
    <phoneticPr fontId="2"/>
  </si>
  <si>
    <t>Xerula amygdaliformis (Zhu l. Yang &amp; M.Zang) R. H. Petersen &amp; Nagas. var. bispora R. H. Petersen &amp; Nagas.</t>
  </si>
  <si>
    <t>マルミノツエタケ</t>
    <phoneticPr fontId="2"/>
  </si>
  <si>
    <t xml:space="preserve">Xerula japonica Dörfelt </t>
    <phoneticPr fontId="12"/>
  </si>
  <si>
    <t>アカハツエタケ</t>
    <phoneticPr fontId="2"/>
  </si>
  <si>
    <t>ヌメリツバタケ</t>
    <phoneticPr fontId="2"/>
  </si>
  <si>
    <t>Mucidula venosolamellata Imazeki &amp; Toki emened. Ushijima, Nagas. &amp; N. Maekawa</t>
  </si>
  <si>
    <t>フタミトガリミツエタケ</t>
    <phoneticPr fontId="2"/>
  </si>
  <si>
    <t>ヌメリツバタケ属　（コツエタケ）</t>
    <phoneticPr fontId="12"/>
  </si>
  <si>
    <t>ヒロヒダタケ</t>
    <phoneticPr fontId="2"/>
  </si>
  <si>
    <t>Megacollybia clitocyboidea R.H. Petersen, Takehashi &amp; Nagas.</t>
    <phoneticPr fontId="12"/>
  </si>
  <si>
    <t>スギエダタケ</t>
    <phoneticPr fontId="2"/>
  </si>
  <si>
    <t>マツカサキノコモドキ</t>
    <phoneticPr fontId="2"/>
  </si>
  <si>
    <t>ダイダイガサ</t>
    <phoneticPr fontId="2"/>
  </si>
  <si>
    <t>スギカワタケ</t>
    <phoneticPr fontId="2"/>
  </si>
  <si>
    <t>Gloiocephala cryptomeriae Nagasawa (ined.)</t>
  </si>
  <si>
    <t>アミガサホウライタケ</t>
    <phoneticPr fontId="2"/>
  </si>
  <si>
    <t>ホウライタケ属</t>
    <phoneticPr fontId="2"/>
  </si>
  <si>
    <t xml:space="preserve">Marasmius brunneospermus Har.Takah. </t>
  </si>
  <si>
    <t>ミヤマオチバタケ</t>
    <phoneticPr fontId="2"/>
  </si>
  <si>
    <t>ホウライタケ属</t>
    <phoneticPr fontId="12"/>
  </si>
  <si>
    <t>Marasmius cohaerens (Alb. &amp; Schwein.) Cooke &amp; Quél.</t>
  </si>
  <si>
    <t>ウマノケタケ</t>
    <phoneticPr fontId="2"/>
  </si>
  <si>
    <t>Marasmius aff. maximus Hongo</t>
    <phoneticPr fontId="2"/>
  </si>
  <si>
    <t>オオホウライタケ</t>
    <phoneticPr fontId="2"/>
  </si>
  <si>
    <t>カエンオチバタケ</t>
    <phoneticPr fontId="2"/>
  </si>
  <si>
    <t>カバイロオオホウライタケ</t>
    <phoneticPr fontId="2"/>
  </si>
  <si>
    <t>シバフタケ</t>
    <phoneticPr fontId="2"/>
  </si>
  <si>
    <t>シロヒメホウライタケ</t>
    <phoneticPr fontId="2"/>
  </si>
  <si>
    <t>シワホウライタケ</t>
    <phoneticPr fontId="2"/>
  </si>
  <si>
    <t>スジオチバタケ</t>
    <phoneticPr fontId="2"/>
  </si>
  <si>
    <t>ニオイヒメホウライタケ</t>
    <phoneticPr fontId="2"/>
  </si>
  <si>
    <t>ヒメホウライタケ</t>
    <phoneticPr fontId="2"/>
  </si>
  <si>
    <t>Marasmius curreyi Berk. &amp; Broome</t>
  </si>
  <si>
    <t>ハナオチバタケ</t>
    <phoneticPr fontId="2"/>
  </si>
  <si>
    <t>サビイロオチバタケ</t>
    <phoneticPr fontId="2"/>
  </si>
  <si>
    <t>Marasmius pulcherripes Peck  ⇒ハナオチバタケ</t>
    <phoneticPr fontId="12"/>
  </si>
  <si>
    <t>ハリガネオチバタケ</t>
    <phoneticPr fontId="2"/>
  </si>
  <si>
    <t>モリノホウライタケ</t>
    <phoneticPr fontId="2"/>
  </si>
  <si>
    <t>Marasmius sp.</t>
    <phoneticPr fontId="2"/>
  </si>
  <si>
    <t>Marasmius sp. 1</t>
    <phoneticPr fontId="2"/>
  </si>
  <si>
    <t>クロニセホウライタケ</t>
    <phoneticPr fontId="2"/>
  </si>
  <si>
    <t>ニセホウライタケ属</t>
    <phoneticPr fontId="12"/>
  </si>
  <si>
    <t>Crinipellis corvina Har. Takah.</t>
  </si>
  <si>
    <t>ニセホウライタケ</t>
    <phoneticPr fontId="2"/>
  </si>
  <si>
    <t>Crinipellis sp.</t>
    <phoneticPr fontId="2"/>
  </si>
  <si>
    <t>Crinipellis sp. 1</t>
    <phoneticPr fontId="2"/>
  </si>
  <si>
    <t>ニセアシナガタケ</t>
    <phoneticPr fontId="2"/>
  </si>
  <si>
    <t>ニセアシナガタケ属</t>
    <phoneticPr fontId="12"/>
  </si>
  <si>
    <t>Hydropus floccipes (Fr.) Sing.</t>
    <phoneticPr fontId="12"/>
  </si>
  <si>
    <t>ハイチャヒダサカズキタケ</t>
    <phoneticPr fontId="2"/>
  </si>
  <si>
    <t>ヒロヒダタケモドキ</t>
    <phoneticPr fontId="2"/>
  </si>
  <si>
    <t>ヒロヒダタケモドキ？</t>
    <phoneticPr fontId="2"/>
  </si>
  <si>
    <t>Hydropus atrialbus (Murrill) Sing. ?</t>
    <phoneticPr fontId="2"/>
  </si>
  <si>
    <t>ミヤマシメジ</t>
    <phoneticPr fontId="2"/>
  </si>
  <si>
    <t>ニセアシナガタケ属の一種？</t>
    <phoneticPr fontId="2"/>
  </si>
  <si>
    <t>ニセアシナガタケ属？</t>
    <phoneticPr fontId="2"/>
  </si>
  <si>
    <t>Hydropus sp. ?</t>
    <phoneticPr fontId="2"/>
  </si>
  <si>
    <t>ニセマツカサシメジ</t>
    <phoneticPr fontId="2"/>
  </si>
  <si>
    <t>ムキタケ</t>
    <phoneticPr fontId="2"/>
  </si>
  <si>
    <t>Sarcomyxa edulis (Y.C. Dai, Niemelä &amp; G.F. Qin) (ined.) = Panellus edulis Y.C. Dai, Niemelä &amp; G.F. Qin</t>
  </si>
  <si>
    <t>ワサビタケ</t>
    <phoneticPr fontId="2"/>
  </si>
  <si>
    <t>ニカワラッシタケ</t>
    <phoneticPr fontId="2"/>
  </si>
  <si>
    <t>ラッシタケ属</t>
    <phoneticPr fontId="12"/>
  </si>
  <si>
    <t>Favolaschia gelatina Har. Takah. &amp; Degawa</t>
  </si>
  <si>
    <t>アカチシオタケ</t>
    <phoneticPr fontId="2"/>
  </si>
  <si>
    <t>アカバシメジ</t>
    <phoneticPr fontId="2"/>
  </si>
  <si>
    <t>アクニオイタケ</t>
    <phoneticPr fontId="2"/>
  </si>
  <si>
    <t>アシナガタケ</t>
    <phoneticPr fontId="2"/>
  </si>
  <si>
    <t>ウスキブナノミタケ</t>
    <phoneticPr fontId="2"/>
  </si>
  <si>
    <t>Mycena luteopallens [non Peck] sensu Yokoyama &amp; Shidei</t>
  </si>
  <si>
    <t>キナメアシタケ</t>
    <phoneticPr fontId="2"/>
  </si>
  <si>
    <t xml:space="preserve">Mycena epipterygia (Scop.) Gray </t>
    <phoneticPr fontId="12"/>
  </si>
  <si>
    <t>キュウバンタケ</t>
    <phoneticPr fontId="2"/>
  </si>
  <si>
    <t>クヌギタケ</t>
    <phoneticPr fontId="2"/>
  </si>
  <si>
    <t>コガネハナガサ</t>
    <phoneticPr fontId="2"/>
  </si>
  <si>
    <t>Mycena aff. pura (Pers.) P. Kumm.</t>
    <phoneticPr fontId="2"/>
  </si>
  <si>
    <t>サクラタケ</t>
    <phoneticPr fontId="2"/>
  </si>
  <si>
    <t>シイノトモシビタケ</t>
    <phoneticPr fontId="2"/>
  </si>
  <si>
    <t>ヒメシロウテナタケ</t>
    <phoneticPr fontId="2"/>
  </si>
  <si>
    <t>ヒメシロウテナタケ属</t>
    <phoneticPr fontId="12"/>
  </si>
  <si>
    <t xml:space="preserve">Delicatula integrella (Pers.) Fayod </t>
  </si>
  <si>
    <t>シロコナカブリ</t>
    <phoneticPr fontId="2"/>
  </si>
  <si>
    <t>センボンクヌギタケ</t>
    <phoneticPr fontId="2"/>
  </si>
  <si>
    <t>Mycena laevigata [non (Lasch) Gillet] sensu Hongo</t>
  </si>
  <si>
    <t>ニオイアシナガタケ</t>
    <phoneticPr fontId="2"/>
  </si>
  <si>
    <t>ヌナワタケ</t>
    <phoneticPr fontId="2"/>
  </si>
  <si>
    <t>Roridomyces roridus (Fr.) Rexer</t>
  </si>
  <si>
    <t>ハイイロナメアシタケ</t>
    <phoneticPr fontId="2"/>
  </si>
  <si>
    <t>フチドリクヌギタケ</t>
    <phoneticPr fontId="2"/>
  </si>
  <si>
    <t>ベニカノアシタケ</t>
    <phoneticPr fontId="2"/>
  </si>
  <si>
    <t>コウバイタケ</t>
    <phoneticPr fontId="2"/>
  </si>
  <si>
    <t>クヌギタケ属</t>
    <phoneticPr fontId="12"/>
  </si>
  <si>
    <t>Mycena adonis (Bull.) Gray</t>
  </si>
  <si>
    <t>ミケナ　フラボアルバ</t>
    <phoneticPr fontId="12"/>
  </si>
  <si>
    <t>Mycena flavoalba (Fr.) Quél.</t>
    <phoneticPr fontId="2"/>
  </si>
  <si>
    <t>Mycena flavoalba</t>
    <phoneticPr fontId="2"/>
  </si>
  <si>
    <t>ヒメチシオタケ</t>
    <phoneticPr fontId="2"/>
  </si>
  <si>
    <t>Mycena sanguinolenta (Alb. &amp; Schwein.) P. Kumm.</t>
  </si>
  <si>
    <t>マルミノヒメチシオタケ</t>
    <phoneticPr fontId="2"/>
  </si>
  <si>
    <t>Mycena sp.</t>
  </si>
  <si>
    <t>ナメアシタケ</t>
    <phoneticPr fontId="2"/>
  </si>
  <si>
    <t>Mycena sp.  (Mycena aff. epipterygia (Scop.) Gray)</t>
  </si>
  <si>
    <t>ヤコウタケ</t>
    <phoneticPr fontId="2"/>
  </si>
  <si>
    <t>Mycena sp.</t>
    <phoneticPr fontId="2"/>
  </si>
  <si>
    <t>ベニフチドリクヌギタケ（仮）</t>
    <phoneticPr fontId="12"/>
  </si>
  <si>
    <t>ベニフチドリクヌギタケ（平山仮）</t>
    <phoneticPr fontId="12"/>
  </si>
  <si>
    <t>Mycena sp. 1</t>
    <phoneticPr fontId="2"/>
  </si>
  <si>
    <t>キチャホウライタケ</t>
    <phoneticPr fontId="2"/>
  </si>
  <si>
    <t>ヒメカバイロタケ</t>
    <phoneticPr fontId="2"/>
  </si>
  <si>
    <t>ヒメカバイロタケ属</t>
    <phoneticPr fontId="2"/>
  </si>
  <si>
    <t>Xeromphalina campanella (Batsch) Maire</t>
    <phoneticPr fontId="2"/>
  </si>
  <si>
    <t>ヒメカバイロタケモドキ</t>
    <phoneticPr fontId="2"/>
  </si>
  <si>
    <t>Xeromphalina kauffmanii A.H. Smith ?</t>
    <phoneticPr fontId="2"/>
  </si>
  <si>
    <t>Xeromphalina sp.</t>
    <phoneticPr fontId="2"/>
  </si>
  <si>
    <t>ビロードエノキタケ</t>
    <phoneticPr fontId="2"/>
  </si>
  <si>
    <t>アケボノドクツルタケ</t>
    <phoneticPr fontId="2"/>
  </si>
  <si>
    <t xml:space="preserve">Amanita subjunquillea S. Imai var. alba Zhu L. Yang </t>
  </si>
  <si>
    <t>テングタケ属</t>
    <phoneticPr fontId="2"/>
  </si>
  <si>
    <t>テングタケ科</t>
    <phoneticPr fontId="2"/>
  </si>
  <si>
    <t>オオオニテングタケ</t>
    <phoneticPr fontId="2"/>
  </si>
  <si>
    <t>Amanita grandicarpa Nagasawa , Hatanaka &amp; Matsumoto (ined.)</t>
    <phoneticPr fontId="12"/>
  </si>
  <si>
    <t>カッパツルタケ</t>
    <phoneticPr fontId="2"/>
  </si>
  <si>
    <t xml:space="preserve">Amanita battarrae (Boud.) Bon = Amanita umbrinolutea (Secr. ex Gillet) Bertill. </t>
  </si>
  <si>
    <t>ナガミノツルタケ</t>
    <phoneticPr fontId="2"/>
  </si>
  <si>
    <t>Amanita mairei Foley</t>
  </si>
  <si>
    <t>キリンタケ</t>
    <phoneticPr fontId="2"/>
  </si>
  <si>
    <t>Amanita excelsa (Fr.) P. Kumm.</t>
  </si>
  <si>
    <t>ヘビキノコ</t>
    <phoneticPr fontId="12"/>
  </si>
  <si>
    <t>コタマゴテングタケ</t>
    <phoneticPr fontId="2"/>
  </si>
  <si>
    <t xml:space="preserve">Amanita citrina (Schaeff.) Pers. </t>
    <phoneticPr fontId="12"/>
  </si>
  <si>
    <t>ササクレシロオニタケ</t>
    <phoneticPr fontId="2"/>
  </si>
  <si>
    <t>Amanita eijii Zhu L. Yang</t>
  </si>
  <si>
    <t>テングタケ科</t>
    <phoneticPr fontId="12"/>
  </si>
  <si>
    <t>シロタマゴテングタケ</t>
    <phoneticPr fontId="2"/>
  </si>
  <si>
    <t>Amanita verna (Bull.) Lam.</t>
  </si>
  <si>
    <t>スオウシロオニタケ</t>
    <phoneticPr fontId="2"/>
  </si>
  <si>
    <t>Amanita timida Corner &amp; Bas var. suouensis Nagas., Hatan. &amp; Hid. Matsumoto (ined.)</t>
  </si>
  <si>
    <t>タマゴタケ</t>
    <phoneticPr fontId="2"/>
  </si>
  <si>
    <t>Amanita caesareoides Lj.N. Vassiljeva</t>
  </si>
  <si>
    <t>アオミドリタマゴテングタケ</t>
    <phoneticPr fontId="2"/>
  </si>
  <si>
    <t>Amanita griseoturcosa T. Oda, C. Tanaka &amp; Tsuda</t>
  </si>
  <si>
    <t>ツルタケ</t>
    <phoneticPr fontId="2"/>
  </si>
  <si>
    <t xml:space="preserve">Amanita vaginata (Bull.) Lam. </t>
    <phoneticPr fontId="12"/>
  </si>
  <si>
    <t>ベニテングタケ</t>
    <phoneticPr fontId="2"/>
  </si>
  <si>
    <t>Amanita muscaria (L.) Lam.</t>
  </si>
  <si>
    <t>ミヤマツルタケ</t>
    <phoneticPr fontId="2"/>
  </si>
  <si>
    <t>テングタケモドキ</t>
    <phoneticPr fontId="2"/>
  </si>
  <si>
    <t>Amanita sepiacea S. Imai</t>
  </si>
  <si>
    <t>Amanita citrina var. lavendula</t>
    <phoneticPr fontId="2"/>
  </si>
  <si>
    <t>Amanita citrina Pers. var. lavendula Coker.</t>
    <phoneticPr fontId="2"/>
  </si>
  <si>
    <t>ヌメリカラカサタケ</t>
    <phoneticPr fontId="2"/>
  </si>
  <si>
    <t>ヌメリカラカサタケ属</t>
    <phoneticPr fontId="12"/>
  </si>
  <si>
    <t>Limacella subglischra (S. Imai) S. Ito</t>
  </si>
  <si>
    <t>ウラベニガサ科</t>
    <phoneticPr fontId="2"/>
  </si>
  <si>
    <t>ウラベニガサ科</t>
    <phoneticPr fontId="12"/>
  </si>
  <si>
    <t>シロフクロタケ</t>
    <phoneticPr fontId="2"/>
  </si>
  <si>
    <t>Volvopluteus gloiocephalus (DC.) Justo</t>
  </si>
  <si>
    <t>シロヒメフクロタケ</t>
    <phoneticPr fontId="2"/>
  </si>
  <si>
    <t>フクロタケ属</t>
    <phoneticPr fontId="12"/>
  </si>
  <si>
    <t>Volvariella pusilla (Pers.) Sing.＝ヒメフクロタケ</t>
    <phoneticPr fontId="12"/>
  </si>
  <si>
    <t>Pluteus sp.1</t>
    <phoneticPr fontId="2"/>
  </si>
  <si>
    <t>Pluteus sp.2</t>
    <phoneticPr fontId="12"/>
  </si>
  <si>
    <t>ウラベニガサ</t>
    <phoneticPr fontId="2"/>
  </si>
  <si>
    <t xml:space="preserve">Pluteus cervinus P. Kumm. </t>
    <phoneticPr fontId="12"/>
  </si>
  <si>
    <t>フサスジウラベニガサ</t>
    <phoneticPr fontId="2"/>
  </si>
  <si>
    <t>Pluteus plautus (Weinm.) Gillet</t>
  </si>
  <si>
    <t>クロフチシカタケ</t>
    <phoneticPr fontId="2"/>
  </si>
  <si>
    <t>Pluteus atromarginatus (Konrad) Kühner</t>
    <phoneticPr fontId="12"/>
  </si>
  <si>
    <t>プルテウス　エウグラトゥス</t>
    <phoneticPr fontId="12"/>
  </si>
  <si>
    <t xml:space="preserve">Pluteus aff. eugraptus (Berk. &amp; Broome) Sacc. </t>
    <phoneticPr fontId="2"/>
  </si>
  <si>
    <t>Pluteus aff. eugraptus</t>
    <phoneticPr fontId="2"/>
  </si>
  <si>
    <t>Pluteus sp.</t>
    <phoneticPr fontId="2"/>
  </si>
  <si>
    <t>ヒメナカグロベニヒダタケ（平山仮）</t>
    <phoneticPr fontId="12"/>
  </si>
  <si>
    <t>カラカサタケ属</t>
    <phoneticPr fontId="2"/>
  </si>
  <si>
    <t>ハラタケ科</t>
    <phoneticPr fontId="2"/>
  </si>
  <si>
    <t>Chlorophyllum alborubescens (Hongo) Vellinga</t>
    <phoneticPr fontId="2"/>
  </si>
  <si>
    <t>イロガワリシロカラカサタケ近縁種</t>
    <phoneticPr fontId="2"/>
  </si>
  <si>
    <t>ドクカラカサタケ</t>
    <phoneticPr fontId="2"/>
  </si>
  <si>
    <t>カラカサタケ属</t>
    <phoneticPr fontId="12"/>
  </si>
  <si>
    <t>Chlorophyllum neomastoideum (Hongo) Vellinga</t>
    <phoneticPr fontId="12"/>
  </si>
  <si>
    <t>マントカラカサタケ</t>
    <phoneticPr fontId="2"/>
  </si>
  <si>
    <t>Macrolepiota detersa Z. W. Ge, Zhu. L. Yang &amp; Vellinga</t>
  </si>
  <si>
    <t>クロヒメカラカサタケ</t>
    <phoneticPr fontId="2"/>
  </si>
  <si>
    <t>シロカラカサタケ属</t>
    <phoneticPr fontId="12"/>
  </si>
  <si>
    <t>ハラタケ科</t>
    <phoneticPr fontId="12"/>
  </si>
  <si>
    <t>Leucoagaricus  fusciceps (Hongo) (ined.) = Lepiota fusciceps Hongo</t>
  </si>
  <si>
    <t>ケシロカラカサタケ（平山仮）</t>
    <phoneticPr fontId="12"/>
  </si>
  <si>
    <t>シロカラカサタケ属</t>
    <phoneticPr fontId="2"/>
  </si>
  <si>
    <t>Leucocoprinus sp.</t>
    <phoneticPr fontId="2"/>
  </si>
  <si>
    <t>キヌカラカサタケ</t>
    <phoneticPr fontId="2"/>
  </si>
  <si>
    <t>キヌカラカサタケ属</t>
    <phoneticPr fontId="12"/>
  </si>
  <si>
    <t>Leucocoprinus cepistipes (Sowerby) Pat.</t>
  </si>
  <si>
    <t>マルミノヒガサタケ</t>
    <phoneticPr fontId="2"/>
  </si>
  <si>
    <t>Leucocoprinus subglobisporus Hongo</t>
  </si>
  <si>
    <t>ケシロカラカサタケ（仮）</t>
    <phoneticPr fontId="2"/>
  </si>
  <si>
    <t>ナカグロモリノカサ</t>
    <phoneticPr fontId="2"/>
  </si>
  <si>
    <t xml:space="preserve">Agaricus moelleri Wasser </t>
    <phoneticPr fontId="12"/>
  </si>
  <si>
    <t>ハルハラタケ</t>
    <phoneticPr fontId="2"/>
  </si>
  <si>
    <t>Agaricus aestivalis Schumach. var. veneris (R. Heim &amp; G. Becker) Wasser</t>
  </si>
  <si>
    <t>クロヒメオニタケ</t>
    <phoneticPr fontId="2"/>
  </si>
  <si>
    <t>クロヒメオニタケ属</t>
    <phoneticPr fontId="12"/>
  </si>
  <si>
    <t>ハラタケ科</t>
    <phoneticPr fontId="12"/>
  </si>
  <si>
    <t>Cystoagaricus strobilomyces (Murrill) Sing.</t>
  </si>
  <si>
    <t>アカヒメカラカサタケ</t>
    <phoneticPr fontId="2"/>
  </si>
  <si>
    <t>キツネノカラカサ属</t>
    <phoneticPr fontId="12"/>
  </si>
  <si>
    <t>Lepiota sp.</t>
  </si>
  <si>
    <t>コナカラカサタケモドキ</t>
    <phoneticPr fontId="2"/>
  </si>
  <si>
    <t>Cystolepiota pseudogranulosa (Berk. &amp; Broome) Pegler</t>
  </si>
  <si>
    <t>オオコナカラカサタケ</t>
    <phoneticPr fontId="2"/>
  </si>
  <si>
    <t>Cystolepiota sp.</t>
  </si>
  <si>
    <t>オニタケ</t>
    <phoneticPr fontId="2"/>
  </si>
  <si>
    <t>Echinoderma asperum (Pers.) Bon</t>
  </si>
  <si>
    <t>キツネノカラカサ属</t>
    <phoneticPr fontId="2"/>
  </si>
  <si>
    <t>Lepiota sp.</t>
    <phoneticPr fontId="2"/>
  </si>
  <si>
    <t>キヒダカラカサタケ</t>
    <phoneticPr fontId="2"/>
  </si>
  <si>
    <t>キツネノカラカサ属</t>
    <phoneticPr fontId="12"/>
  </si>
  <si>
    <t>Lepiota subcitrophylla Hongo</t>
  </si>
  <si>
    <t>コゲチャワタカラカサタケ</t>
    <phoneticPr fontId="2"/>
  </si>
  <si>
    <t xml:space="preserve">Lepiota magnispora Murrill </t>
    <phoneticPr fontId="12"/>
  </si>
  <si>
    <t>ナカグロヒメカラカサタケ</t>
    <phoneticPr fontId="2"/>
  </si>
  <si>
    <t>Lepiota praetervisa Hongo</t>
  </si>
  <si>
    <t>ススケキツネノカラカサ</t>
    <phoneticPr fontId="2"/>
  </si>
  <si>
    <t>シロキツネノカラカサ</t>
    <phoneticPr fontId="2"/>
  </si>
  <si>
    <t>Lepiota subalba Kühner ex P.D. Orton</t>
  </si>
  <si>
    <t>ワタカラカサタケ</t>
    <phoneticPr fontId="2"/>
  </si>
  <si>
    <t>Lepiota magnispora Murrill</t>
  </si>
  <si>
    <t>ヒメワタカラカサタケ</t>
    <phoneticPr fontId="2"/>
  </si>
  <si>
    <t>シロワタカラカサタケ</t>
    <phoneticPr fontId="2"/>
  </si>
  <si>
    <t>キツネノカラカサモドキ</t>
    <phoneticPr fontId="2"/>
  </si>
  <si>
    <t>シワカラカサモドキ</t>
    <phoneticPr fontId="2"/>
  </si>
  <si>
    <t>Cystoderma neoamianthinum Hongo</t>
  </si>
  <si>
    <t>オオシワカラカサタケ</t>
    <phoneticPr fontId="2"/>
  </si>
  <si>
    <t>シワカラカサタケ属</t>
    <phoneticPr fontId="12"/>
  </si>
  <si>
    <t xml:space="preserve">Cystodermella japonica (Thoen &amp; Hongo) Harmaja </t>
    <phoneticPr fontId="12"/>
  </si>
  <si>
    <t>ヒメオニタケ</t>
    <phoneticPr fontId="2"/>
  </si>
  <si>
    <t>Cystodermella granulosa (Batsch) Harmaja</t>
    <phoneticPr fontId="12"/>
  </si>
  <si>
    <t>ニセキツネノカラカサ属の一種？</t>
    <phoneticPr fontId="2"/>
  </si>
  <si>
    <t>ニセキツネノカラカサ属 ?</t>
    <phoneticPr fontId="2"/>
  </si>
  <si>
    <t>Ripartitella sp. ?</t>
    <phoneticPr fontId="2"/>
  </si>
  <si>
    <t>ヒメコナカラカサタケ</t>
    <phoneticPr fontId="2"/>
  </si>
  <si>
    <t>カブラマツタケ</t>
    <phoneticPr fontId="2"/>
  </si>
  <si>
    <t>カブラマツタケ属</t>
    <phoneticPr fontId="2"/>
  </si>
  <si>
    <t>ササクレヒトヨタケ</t>
    <phoneticPr fontId="2"/>
  </si>
  <si>
    <t>ヒトヨタケ属</t>
    <phoneticPr fontId="12"/>
  </si>
  <si>
    <t>ヒトヨタケ科</t>
    <phoneticPr fontId="12"/>
  </si>
  <si>
    <t>ウシグソヒトヨタケ</t>
    <phoneticPr fontId="2"/>
  </si>
  <si>
    <t xml:space="preserve">Coprinopsis cinerea (Schaeff.) Redhead, Vilgalys &amp; Moncalvo </t>
    <phoneticPr fontId="12"/>
  </si>
  <si>
    <t>クズヒトヨタケ</t>
    <phoneticPr fontId="2"/>
  </si>
  <si>
    <t xml:space="preserve">Coprinopsis patouillardii (Quél. ) (ined.) = Coprinus patouillardii Quél. </t>
  </si>
  <si>
    <t>ネナガノヒトヨタケ</t>
    <phoneticPr fontId="2"/>
  </si>
  <si>
    <t>Coprinopsis radiata (Bolton) Redhead, Vilgalys &amp; Moncalvo</t>
    <phoneticPr fontId="12"/>
  </si>
  <si>
    <t>ヒトヨタケ</t>
    <phoneticPr fontId="2"/>
  </si>
  <si>
    <t>Coprinopsis atramentaria (Bull.) Redhead, Vilgalys &amp; Moncalvo</t>
    <phoneticPr fontId="12"/>
  </si>
  <si>
    <t>ヒメヒトヨタケ</t>
    <phoneticPr fontId="2"/>
  </si>
  <si>
    <t>ホソネヒトヨタケ</t>
    <phoneticPr fontId="2"/>
  </si>
  <si>
    <t>Coprinopsis strossmayeri (Schulzer) Redhead, Vilgalys &amp; Moncalvo</t>
  </si>
  <si>
    <t>ミヤマザラミノヒトヨタケ</t>
    <phoneticPr fontId="2"/>
  </si>
  <si>
    <t>Coprinopsis insignis (Peck) Redhead, Vilgalys &amp; Moncalvo</t>
    <phoneticPr fontId="12"/>
  </si>
  <si>
    <t>イヌセンボンタケ</t>
    <phoneticPr fontId="2"/>
  </si>
  <si>
    <t>Coprinellus disseminatus (Pers.) J.E. Lange</t>
    <phoneticPr fontId="12"/>
  </si>
  <si>
    <t>ヒメヒガサヒトヨタケ</t>
    <phoneticPr fontId="2"/>
  </si>
  <si>
    <t>Parasola plicatilis (Curtis) Redhead, Vilgalys &amp; Hopple</t>
  </si>
  <si>
    <t>カバイロヒトヨタケ</t>
    <phoneticPr fontId="2"/>
  </si>
  <si>
    <t>Parasola sp.</t>
  </si>
  <si>
    <t>キララタケ</t>
    <phoneticPr fontId="2"/>
  </si>
  <si>
    <t>Coprinellus micaceus (Bull.) Vilgalys, Hopple &amp; Jacq. Johnson</t>
    <phoneticPr fontId="12"/>
  </si>
  <si>
    <t>コキララタケ</t>
    <phoneticPr fontId="2"/>
  </si>
  <si>
    <t xml:space="preserve">Coprinellus domesticus (Bolton) Vilgalys, Hopple &amp; Jacq. Johnson </t>
  </si>
  <si>
    <t>ビロードヒトヨタケ</t>
    <phoneticPr fontId="2"/>
  </si>
  <si>
    <t xml:space="preserve">Coprinellus aokii (Hongo) Vilgalys, Hopple &amp; Jacq. Johnson </t>
    <phoneticPr fontId="12"/>
  </si>
  <si>
    <t>ワタヒトヨタケ</t>
    <phoneticPr fontId="2"/>
  </si>
  <si>
    <t>ヒトヨタケ科</t>
    <phoneticPr fontId="2"/>
  </si>
  <si>
    <t>Coprinellus flocculosus (DC.) Vilgalys, Hopple &amp; Jacq. Johnson</t>
  </si>
  <si>
    <t>カクミノヒトヨタケ</t>
    <phoneticPr fontId="2"/>
  </si>
  <si>
    <t>Coprinellus marculentus (Britzelm.) Redhead, Vilgalys &amp; Moncalvo</t>
  </si>
  <si>
    <t>コツブヒメヒガサヒトヨタケ</t>
    <phoneticPr fontId="2"/>
  </si>
  <si>
    <t>Parasola leiocephala (P.D. Orton) Redhead, Vilgalys &amp; Hopple</t>
    <phoneticPr fontId="12"/>
  </si>
  <si>
    <t>Coprinus sp.</t>
    <phoneticPr fontId="2"/>
  </si>
  <si>
    <t>Coprinus sp. 1</t>
    <phoneticPr fontId="2"/>
  </si>
  <si>
    <t>ムジナタケ近縁種</t>
    <phoneticPr fontId="2"/>
  </si>
  <si>
    <t>ナヨタケ属</t>
    <phoneticPr fontId="12"/>
  </si>
  <si>
    <t>Psathyrella sp.</t>
    <phoneticPr fontId="2"/>
  </si>
  <si>
    <t>ムジナタケ</t>
    <phoneticPr fontId="2"/>
  </si>
  <si>
    <t>ナヨタケ属</t>
    <phoneticPr fontId="12"/>
  </si>
  <si>
    <t>ヒトヨタケ科</t>
    <phoneticPr fontId="2"/>
  </si>
  <si>
    <t>Psathyrella velutina (Pers.) Singer</t>
    <phoneticPr fontId="12"/>
  </si>
  <si>
    <t>アシナガイタチタケ</t>
    <phoneticPr fontId="2"/>
  </si>
  <si>
    <t>ヒトヨタケ科</t>
    <phoneticPr fontId="12"/>
  </si>
  <si>
    <t>ウスベニイタチタケ</t>
    <phoneticPr fontId="2"/>
  </si>
  <si>
    <t>Psathyrella bipellis (Quél.) A.H. Sm.</t>
  </si>
  <si>
    <t>イタチタケ</t>
    <phoneticPr fontId="2"/>
  </si>
  <si>
    <t>ナヨタケ属</t>
    <phoneticPr fontId="2"/>
  </si>
  <si>
    <t>Psathyrella candolleana (Fr.) Maire</t>
    <phoneticPr fontId="2"/>
  </si>
  <si>
    <t>Psathyrella sp.</t>
    <phoneticPr fontId="2"/>
  </si>
  <si>
    <t>シラガツミゴエタケ</t>
    <phoneticPr fontId="2"/>
  </si>
  <si>
    <t>キラライタチタケ</t>
    <phoneticPr fontId="2"/>
  </si>
  <si>
    <t xml:space="preserve">Psathyrella stellatifurfuracea (S. Ito &amp; S. Imai) S. Ito </t>
    <phoneticPr fontId="2"/>
  </si>
  <si>
    <t>キラライタチタケ？</t>
    <phoneticPr fontId="2"/>
  </si>
  <si>
    <t>Psathyrella stellatifurfuracea (S. Ito &amp; S. Imai) S. Ito ?</t>
    <phoneticPr fontId="2"/>
  </si>
  <si>
    <t>コナヨタケ</t>
    <phoneticPr fontId="2"/>
  </si>
  <si>
    <t>Psathyrella obtusata (Pers.) A.H. Sm.</t>
    <phoneticPr fontId="2"/>
  </si>
  <si>
    <t>ナヨタケ</t>
    <phoneticPr fontId="2"/>
  </si>
  <si>
    <t>Psathyrella corrugis (Pers.) Konrad &amp; Maubl.</t>
  </si>
  <si>
    <t>オオナヨタケ</t>
    <phoneticPr fontId="2"/>
  </si>
  <si>
    <t>Psathyrella conopilus (Fr.) A. Pearson &amp; Dennis</t>
  </si>
  <si>
    <t>ハゴロモイタチタケ</t>
    <phoneticPr fontId="2"/>
  </si>
  <si>
    <t>Psathyrella marcescibilis</t>
    <phoneticPr fontId="2"/>
  </si>
  <si>
    <t>Psathyrella marcescibilis (Britzelm.) Singer</t>
    <phoneticPr fontId="2"/>
  </si>
  <si>
    <t>センボンクズタケ</t>
    <phoneticPr fontId="2"/>
  </si>
  <si>
    <t>Psathyrella multissima (S. Imai) Hongo</t>
  </si>
  <si>
    <t>ミヤマイタチタケ</t>
    <phoneticPr fontId="2"/>
  </si>
  <si>
    <t>ムササビタケ</t>
    <phoneticPr fontId="2"/>
  </si>
  <si>
    <t>Psathyrella sp. 1</t>
    <phoneticPr fontId="2"/>
  </si>
  <si>
    <t>ヒメシバフタケ</t>
    <phoneticPr fontId="2"/>
  </si>
  <si>
    <t>サイギョウガサ</t>
    <phoneticPr fontId="2"/>
  </si>
  <si>
    <t>Panaeolus papilionaceus (Bull.) Quél.⇒ワライタケ、＝ヒカゲタケ</t>
    <phoneticPr fontId="12"/>
  </si>
  <si>
    <t>センボンサイギョウガサ</t>
    <phoneticPr fontId="2"/>
  </si>
  <si>
    <t>ヒカゲタケ</t>
    <phoneticPr fontId="2"/>
  </si>
  <si>
    <t>Panaeolus papilionaceus (Bull.) Quél.⇒ワライタケ</t>
    <phoneticPr fontId="12"/>
  </si>
  <si>
    <t>ワライタケ</t>
    <phoneticPr fontId="2"/>
  </si>
  <si>
    <t>Panaeolus papilionaceus (Bull.) Quél.＝ヒカゲタケ</t>
    <phoneticPr fontId="12"/>
  </si>
  <si>
    <t>オオコガサタケ</t>
    <phoneticPr fontId="2"/>
  </si>
  <si>
    <t>コガサタケ属</t>
    <phoneticPr fontId="12"/>
  </si>
  <si>
    <t>オキナタケ科</t>
    <phoneticPr fontId="12"/>
  </si>
  <si>
    <t>Conocybe sp.</t>
  </si>
  <si>
    <t>ネナガコガサタケ</t>
    <phoneticPr fontId="2"/>
  </si>
  <si>
    <t>コガサタケ属</t>
    <phoneticPr fontId="12"/>
  </si>
  <si>
    <t>オキナタケ科</t>
    <phoneticPr fontId="12"/>
  </si>
  <si>
    <t>Conocybe antipus (Lasch) Fayod</t>
  </si>
  <si>
    <t>コブミノコガサタケ</t>
    <phoneticPr fontId="2"/>
  </si>
  <si>
    <t>Conocybe nodulosospora (Hongo) Watling</t>
  </si>
  <si>
    <t>Conocybe siliginea</t>
    <phoneticPr fontId="2"/>
  </si>
  <si>
    <t>Conocybe siliginea (Fr.) Kühner</t>
    <phoneticPr fontId="2"/>
  </si>
  <si>
    <t>キオキナタケ</t>
    <phoneticPr fontId="2"/>
  </si>
  <si>
    <t>Bolbitius titubans (Bull.) Fr. var. olivaceus (Gillet) Arnolds</t>
  </si>
  <si>
    <t>シワナシキオキナタケ</t>
    <phoneticPr fontId="2"/>
  </si>
  <si>
    <t>Bolbitius titubans (Bull.) Fr.</t>
  </si>
  <si>
    <t>ツチナメコ近縁種</t>
    <phoneticPr fontId="2"/>
  </si>
  <si>
    <t>オキナタケ科</t>
    <phoneticPr fontId="12"/>
  </si>
  <si>
    <t>Agrocybe aff. erebia (Fr.) Kühner ex  Singer</t>
    <phoneticPr fontId="2"/>
  </si>
  <si>
    <t>ツチナメコ</t>
    <phoneticPr fontId="2"/>
  </si>
  <si>
    <t>ツチナメコ？</t>
    <phoneticPr fontId="2"/>
  </si>
  <si>
    <t>Agrocybe erebia (Fr.) Kühner ex  Singer ?</t>
    <phoneticPr fontId="2"/>
  </si>
  <si>
    <t>ツバナシフミヅキタケ</t>
    <phoneticPr fontId="2"/>
  </si>
  <si>
    <t>ハタケキノコ</t>
    <phoneticPr fontId="2"/>
  </si>
  <si>
    <t>フミヅキタケ属</t>
    <phoneticPr fontId="2"/>
  </si>
  <si>
    <t>オキナタケ科</t>
    <phoneticPr fontId="2"/>
  </si>
  <si>
    <t xml:space="preserve">Agrocybe pediades (Fr.) Fayod </t>
    <phoneticPr fontId="2"/>
  </si>
  <si>
    <t>オオハタケキノコ</t>
    <phoneticPr fontId="2"/>
  </si>
  <si>
    <t>Agrocybe media Hongo</t>
    <phoneticPr fontId="2"/>
  </si>
  <si>
    <t>フミヅキタケ</t>
    <phoneticPr fontId="2"/>
  </si>
  <si>
    <t>ヒメフミヅキタケ</t>
    <phoneticPr fontId="2"/>
  </si>
  <si>
    <t>フミヅキタケ属</t>
    <phoneticPr fontId="12"/>
  </si>
  <si>
    <t>Agrocybe sphaleromorpha (Bull.) Fayod</t>
  </si>
  <si>
    <t>ヤナギマツタケ</t>
    <phoneticPr fontId="2"/>
  </si>
  <si>
    <t>サケツバタケ</t>
    <phoneticPr fontId="2"/>
  </si>
  <si>
    <t xml:space="preserve">Stropharia rugosoannulata Farl. ex Murrill </t>
    <phoneticPr fontId="12"/>
  </si>
  <si>
    <t>モエギタケ属</t>
    <phoneticPr fontId="2"/>
  </si>
  <si>
    <t>モエギタケ</t>
    <phoneticPr fontId="2"/>
  </si>
  <si>
    <t xml:space="preserve">Stropharia aeruginosa (Curtis) Quél. </t>
    <phoneticPr fontId="12"/>
  </si>
  <si>
    <t>カバイロタケ</t>
    <phoneticPr fontId="2"/>
  </si>
  <si>
    <t>クリタケ属</t>
    <phoneticPr fontId="12"/>
  </si>
  <si>
    <t>モエギタケ科</t>
    <phoneticPr fontId="12"/>
  </si>
  <si>
    <t>Leratiomyces squamosus (Pers.) Bridge &amp; Spooner var. thraustus (Kalchbr.) Bridge &amp; Spooner</t>
  </si>
  <si>
    <t>ニガクリタケ</t>
    <phoneticPr fontId="2"/>
  </si>
  <si>
    <t>ニガクリタケモドキ</t>
    <phoneticPr fontId="2"/>
  </si>
  <si>
    <t>アカヒダクリタケ（平山仮）</t>
    <phoneticPr fontId="12"/>
  </si>
  <si>
    <t>Hypholoma sp.</t>
  </si>
  <si>
    <t>アイゾメヒカゲタケ</t>
    <phoneticPr fontId="2"/>
  </si>
  <si>
    <t>アイゾメヒカゲタケ属</t>
    <phoneticPr fontId="12"/>
  </si>
  <si>
    <t>Panaeolus cyanescens (Berk. &amp; Broome) Sacc.</t>
  </si>
  <si>
    <t>アイゾメシバフタケ or  ヒカゲシビレタケ</t>
    <phoneticPr fontId="2"/>
  </si>
  <si>
    <t xml:space="preserve">Psilocybe subcaerulipes Hongo </t>
    <phoneticPr fontId="2"/>
  </si>
  <si>
    <t>トフンタケ</t>
    <phoneticPr fontId="2"/>
  </si>
  <si>
    <t>Psilocybe coprophila (Bull.) P. Kumm.</t>
  </si>
  <si>
    <t>カオリツムタケ</t>
    <phoneticPr fontId="2"/>
  </si>
  <si>
    <t>Pholiota alnicola (Fr.) Singer</t>
  </si>
  <si>
    <t>シブイロスギタケ</t>
    <phoneticPr fontId="2"/>
  </si>
  <si>
    <t>Hemistropharia albocrenulata (Peck) Jacobsson &amp; E. Larss.</t>
  </si>
  <si>
    <t>チャナメツムタケ</t>
    <phoneticPr fontId="12"/>
  </si>
  <si>
    <t>スギタケ属</t>
    <phoneticPr fontId="12"/>
  </si>
  <si>
    <t>Pholiota lubrica (Pers.) Sing.</t>
    <phoneticPr fontId="12"/>
  </si>
  <si>
    <t>スギタケ</t>
    <phoneticPr fontId="2"/>
  </si>
  <si>
    <t>Pholiota squarrosa (Weigel:Fr.) P. Kumm.</t>
  </si>
  <si>
    <t>ナメコ</t>
    <phoneticPr fontId="2"/>
  </si>
  <si>
    <t>Pholiota microspora (Berk.) Sacc.</t>
    <phoneticPr fontId="12"/>
  </si>
  <si>
    <t>ヌメリスギタケモドキ</t>
    <phoneticPr fontId="2"/>
  </si>
  <si>
    <t>Pholiota cerifera (P. Karst.)  P. Karst.</t>
  </si>
  <si>
    <t>Pholiota sp.</t>
    <phoneticPr fontId="2"/>
  </si>
  <si>
    <t>センボンイチメガサ</t>
    <phoneticPr fontId="2"/>
  </si>
  <si>
    <t>Pholiota mutabilis (Schaeff.) P. Kumm.</t>
    <phoneticPr fontId="12"/>
  </si>
  <si>
    <t>ヒメスギタケ</t>
    <phoneticPr fontId="2"/>
  </si>
  <si>
    <t>ヒメスギタケ属</t>
    <phoneticPr fontId="12"/>
  </si>
  <si>
    <t xml:space="preserve">Phaeomarasmius erinaceellus (Peck) Singer </t>
  </si>
  <si>
    <t>センボンイチメガサ属の一種</t>
    <phoneticPr fontId="2"/>
  </si>
  <si>
    <t>センボンイチメガサ属</t>
    <phoneticPr fontId="2"/>
  </si>
  <si>
    <t>アカヒダワカフサタケ</t>
    <phoneticPr fontId="2"/>
  </si>
  <si>
    <t>フウセンタケ科</t>
    <phoneticPr fontId="12"/>
  </si>
  <si>
    <t>アカヒダワカフサタケ？</t>
    <phoneticPr fontId="2"/>
  </si>
  <si>
    <t>Hebeloma vinosophyllum Hongo ?</t>
    <phoneticPr fontId="2"/>
  </si>
  <si>
    <t>コツブオオワカフサタケ</t>
    <phoneticPr fontId="2"/>
  </si>
  <si>
    <t>ナガエノスギタケ</t>
    <phoneticPr fontId="2"/>
  </si>
  <si>
    <t>ナガエノスギタケダマシ</t>
    <phoneticPr fontId="2"/>
  </si>
  <si>
    <t>ヒメワカフサタケ</t>
    <phoneticPr fontId="2"/>
  </si>
  <si>
    <t>Hebeloma sp.</t>
    <phoneticPr fontId="2"/>
  </si>
  <si>
    <t>アシナガヌメリ</t>
    <phoneticPr fontId="2"/>
  </si>
  <si>
    <t>ワカフサタケ属</t>
    <phoneticPr fontId="12"/>
  </si>
  <si>
    <t>オオワライタケ</t>
    <phoneticPr fontId="2"/>
  </si>
  <si>
    <t>Gymnopilus junonius (Fr.) P.D. Orton</t>
  </si>
  <si>
    <t>オオワライタケ近縁種</t>
    <phoneticPr fontId="2"/>
  </si>
  <si>
    <t>Gymnopilus junonius (Fr.) P.D. Orton　?</t>
    <phoneticPr fontId="12"/>
  </si>
  <si>
    <t>キツムタケ</t>
    <phoneticPr fontId="2"/>
  </si>
  <si>
    <t>キツムタケ？</t>
    <phoneticPr fontId="2"/>
  </si>
  <si>
    <t>Gymnopilus penetrans (Fr.) Murrill ?</t>
    <phoneticPr fontId="2"/>
  </si>
  <si>
    <t>チャツムタケ</t>
    <phoneticPr fontId="12"/>
  </si>
  <si>
    <t>チャツムタケ属</t>
    <phoneticPr fontId="12"/>
  </si>
  <si>
    <t>Gymnopilus picreus (Pers.) P. Karst.</t>
    <phoneticPr fontId="12"/>
  </si>
  <si>
    <t>ハグロチャツムタケ</t>
    <phoneticPr fontId="2"/>
  </si>
  <si>
    <t>オオチャツムタケ</t>
    <phoneticPr fontId="2"/>
  </si>
  <si>
    <t>ミドリスギタケ</t>
    <phoneticPr fontId="2"/>
  </si>
  <si>
    <t>ムラサキスギタケ</t>
    <phoneticPr fontId="2"/>
  </si>
  <si>
    <t>チャツムタケ属</t>
    <phoneticPr fontId="2"/>
  </si>
  <si>
    <t>フウセンタケ科</t>
    <phoneticPr fontId="2"/>
  </si>
  <si>
    <t>Gymnopilus luteofolius (Peck) Sing.</t>
    <phoneticPr fontId="2"/>
  </si>
  <si>
    <t>ヒナコガサ</t>
    <phoneticPr fontId="2"/>
  </si>
  <si>
    <t>ヒメアジロガサ</t>
    <phoneticPr fontId="2"/>
  </si>
  <si>
    <t>ヒメアジロガサモドキ</t>
    <phoneticPr fontId="2"/>
  </si>
  <si>
    <t>コレラタケ</t>
    <phoneticPr fontId="2"/>
  </si>
  <si>
    <t>ケコガサタケ属</t>
    <phoneticPr fontId="2"/>
  </si>
  <si>
    <t>Galerina fasciculata Hongo</t>
    <phoneticPr fontId="2"/>
  </si>
  <si>
    <t>ヒメコガサ</t>
    <phoneticPr fontId="2"/>
  </si>
  <si>
    <t>Galerina subcerina A.H. Sm. &amp; Singer</t>
  </si>
  <si>
    <t>フユノコガサ</t>
    <phoneticPr fontId="2"/>
  </si>
  <si>
    <t>ミズゴケタケ</t>
    <phoneticPr fontId="2"/>
  </si>
  <si>
    <t>ケコガサタケ属</t>
    <phoneticPr fontId="12"/>
  </si>
  <si>
    <t>Galerina tibiicystis (G.F. Atk.) Kühner</t>
  </si>
  <si>
    <t>ケコガサタケ</t>
    <phoneticPr fontId="2"/>
  </si>
  <si>
    <t>Galerina vittiformis (Fr.) Earle</t>
  </si>
  <si>
    <t>アオアシアセタケ</t>
    <phoneticPr fontId="2"/>
  </si>
  <si>
    <t>アシナガトマヤタケ</t>
    <phoneticPr fontId="2"/>
  </si>
  <si>
    <t>カバイロトマヤタケ</t>
    <phoneticPr fontId="2"/>
  </si>
  <si>
    <t>アセタケ属</t>
    <phoneticPr fontId="12"/>
  </si>
  <si>
    <t>Inocybe aureostipes Kobayasi</t>
  </si>
  <si>
    <t>ウスムラサキアセタケ</t>
    <phoneticPr fontId="2"/>
  </si>
  <si>
    <t>Inocybe geophylla (Pers.) P. Kumm. var. lilacina Gillet</t>
    <phoneticPr fontId="12"/>
  </si>
  <si>
    <t>オチバトマヤタケ</t>
    <phoneticPr fontId="2"/>
  </si>
  <si>
    <t>カブラアセタケ</t>
    <phoneticPr fontId="2"/>
  </si>
  <si>
    <t>キイロアセタケ</t>
    <phoneticPr fontId="2"/>
  </si>
  <si>
    <t>キヌハダトマヤタケ</t>
    <phoneticPr fontId="2"/>
  </si>
  <si>
    <t>オオキヌハダトマヤタケ</t>
    <phoneticPr fontId="2"/>
  </si>
  <si>
    <t>Inocybe fastigiata (Schaeff.) Quél.</t>
    <phoneticPr fontId="2"/>
  </si>
  <si>
    <t>キヌハダニセトマヤタケ</t>
    <phoneticPr fontId="2"/>
  </si>
  <si>
    <t>Inocybe trechispora (Berk.) P. Karst.</t>
  </si>
  <si>
    <t>クロトマヤタケモドキ</t>
    <phoneticPr fontId="2"/>
  </si>
  <si>
    <t>コバヤシアセタケ</t>
    <phoneticPr fontId="2"/>
  </si>
  <si>
    <t>クロトマヤタケ</t>
    <phoneticPr fontId="2"/>
  </si>
  <si>
    <t>Inocybe lacera (Fr.) P. Kumm.</t>
  </si>
  <si>
    <t>コブアセタケ</t>
    <phoneticPr fontId="2"/>
  </si>
  <si>
    <t>コブアセタケ？</t>
    <phoneticPr fontId="2"/>
  </si>
  <si>
    <t>Inocybe nodulosospora Kobayasi ?</t>
    <phoneticPr fontId="2"/>
  </si>
  <si>
    <t>コブミノオオトマヤタケ</t>
    <phoneticPr fontId="2"/>
  </si>
  <si>
    <t>Inocybe oblectabilis (Britzelm.) Sacc.</t>
  </si>
  <si>
    <t>コブミノアセタケ</t>
    <phoneticPr fontId="2"/>
  </si>
  <si>
    <t>ミナカタトマヤタケ</t>
    <phoneticPr fontId="2"/>
  </si>
  <si>
    <t>Inocybe glabrodisca P.D. Orton</t>
    <phoneticPr fontId="2"/>
  </si>
  <si>
    <t>ザラツキキヤマタケ</t>
    <phoneticPr fontId="2"/>
  </si>
  <si>
    <t xml:space="preserve">Inocybe dulcamara (Alb. &amp; Schwein.) P. Kumm. </t>
    <phoneticPr fontId="12"/>
  </si>
  <si>
    <t>ザラツキキトマヤタケ？</t>
    <phoneticPr fontId="2"/>
  </si>
  <si>
    <t>Inocybe dulcamara (Alb. &amp; Schwein.) P. Kumm. ？</t>
    <phoneticPr fontId="12"/>
  </si>
  <si>
    <t>シラゲアセタケ</t>
    <phoneticPr fontId="2"/>
  </si>
  <si>
    <t>ミヤマウラギンタケ</t>
    <phoneticPr fontId="2"/>
  </si>
  <si>
    <t>カワウソタケ属</t>
    <phoneticPr fontId="2"/>
  </si>
  <si>
    <t>タバコウロコタケ科</t>
    <phoneticPr fontId="2"/>
  </si>
  <si>
    <t>Mensularia radiata (Sowerby) Lázaro Ibiza</t>
  </si>
  <si>
    <t>シロトマヤタケ</t>
    <phoneticPr fontId="2"/>
  </si>
  <si>
    <t>Inocybe geophylla (Fr.) P. Kumm.</t>
    <phoneticPr fontId="12"/>
  </si>
  <si>
    <t>シロトマヤタケ？</t>
    <phoneticPr fontId="2"/>
  </si>
  <si>
    <t>Inocybe geophylla (Fr.) P. Kumm. ?</t>
    <phoneticPr fontId="2"/>
  </si>
  <si>
    <t>シロニセトマヤタケ</t>
    <phoneticPr fontId="2"/>
  </si>
  <si>
    <t>スナジアセタケ</t>
    <phoneticPr fontId="2"/>
  </si>
  <si>
    <t>タマアセタケ</t>
    <phoneticPr fontId="2"/>
  </si>
  <si>
    <t>ニセアセタケ</t>
    <phoneticPr fontId="2"/>
  </si>
  <si>
    <t>モモエノトマヤタケ</t>
    <phoneticPr fontId="2"/>
  </si>
  <si>
    <t>Inocybe terrigena</t>
    <phoneticPr fontId="2"/>
  </si>
  <si>
    <t>Inocybe terrigena (Fr.) Kühner</t>
    <phoneticPr fontId="12"/>
  </si>
  <si>
    <t>ショウゲンジ</t>
    <phoneticPr fontId="2"/>
  </si>
  <si>
    <t>ショウゲンジ属</t>
    <phoneticPr fontId="12"/>
  </si>
  <si>
    <t>Cortinarius caperatus (Pers.) Fr.</t>
    <phoneticPr fontId="12"/>
  </si>
  <si>
    <t>チャナバ</t>
    <phoneticPr fontId="12"/>
  </si>
  <si>
    <t>フウセンタケ属</t>
    <phoneticPr fontId="12"/>
  </si>
  <si>
    <t>Cortinarius corrugatus Peck</t>
    <phoneticPr fontId="12"/>
  </si>
  <si>
    <t>シミカサフウセンタケ（仮）</t>
    <phoneticPr fontId="2"/>
  </si>
  <si>
    <t>フウセンタケ属</t>
    <phoneticPr fontId="2"/>
  </si>
  <si>
    <t>Cortinarius sp.（平山仮）</t>
    <phoneticPr fontId="2"/>
  </si>
  <si>
    <t>ウメウスフジフウセンタケ</t>
    <phoneticPr fontId="2"/>
  </si>
  <si>
    <t>Cortinarius prunicola Miyauchi &amp; His. Kobay.</t>
  </si>
  <si>
    <t>ナツノカワムラフウセンタケ</t>
    <phoneticPr fontId="2"/>
  </si>
  <si>
    <t>Cortinarius purpurascens (Fr.) Fr. f. eumarginataminor Henry</t>
  </si>
  <si>
    <t>フウセンタケモドキ</t>
    <phoneticPr fontId="2"/>
  </si>
  <si>
    <t>サザナミニセフウセンタケ</t>
    <phoneticPr fontId="2"/>
  </si>
  <si>
    <t>Cortinarius obtusus (Fr.) Fr.</t>
  </si>
  <si>
    <t>トビチャニセフウセンタケ</t>
    <phoneticPr fontId="2"/>
  </si>
  <si>
    <t>Cortinarius fasciatus Fr.</t>
  </si>
  <si>
    <t>コガネフウセンタケモドキ</t>
    <phoneticPr fontId="2"/>
  </si>
  <si>
    <t>Cortinarius aurantiofulvus Hongo</t>
  </si>
  <si>
    <t>ヌメリササタケ</t>
    <phoneticPr fontId="2"/>
  </si>
  <si>
    <t>Cortinarius pseudosalor [non J.E. Lange] sensu Hongo</t>
  </si>
  <si>
    <t>ムラサキズボタケ</t>
    <phoneticPr fontId="2"/>
  </si>
  <si>
    <t>Cortinarius pseudosalor J.E. Lange var. niigataensis Miyauchi</t>
  </si>
  <si>
    <t>ハイムラサキフウセンタケ</t>
    <phoneticPr fontId="2"/>
  </si>
  <si>
    <t>Cortinarius azureus Fr. → Cortinarius anomalus (Pers.) Fr.</t>
  </si>
  <si>
    <t>ツバフウセンタケモドキ</t>
    <phoneticPr fontId="2"/>
  </si>
  <si>
    <t>Cortinarius subarmillatus Hongo</t>
  </si>
  <si>
    <t>キツバフウセンタケ</t>
    <phoneticPr fontId="2"/>
  </si>
  <si>
    <t>Cortinarius hinnuleus Fr.</t>
  </si>
  <si>
    <t>コツバフウセンタケ</t>
    <phoneticPr fontId="2"/>
  </si>
  <si>
    <t>Cortinarius neoarmillatus Hongo</t>
  </si>
  <si>
    <t>アカササタケ</t>
    <phoneticPr fontId="2"/>
  </si>
  <si>
    <t>ササタケ属</t>
    <phoneticPr fontId="12"/>
  </si>
  <si>
    <t>Cortinarius phoeniceus (Vent.) Maire</t>
  </si>
  <si>
    <t>アカタケ</t>
    <phoneticPr fontId="2"/>
  </si>
  <si>
    <t xml:space="preserve">Cortinarius sanguineus (Wulfen) Fr. </t>
    <phoneticPr fontId="12"/>
  </si>
  <si>
    <t>アカヒダササタケ</t>
    <phoneticPr fontId="2"/>
  </si>
  <si>
    <t>ササタケ？</t>
    <phoneticPr fontId="2"/>
  </si>
  <si>
    <t>Cortinarius cinnamomeus (L.) Fr. ?</t>
    <phoneticPr fontId="2"/>
  </si>
  <si>
    <t>ササタケ</t>
    <phoneticPr fontId="2"/>
  </si>
  <si>
    <t xml:space="preserve">Cortinarius cinnamomeus (L.) Fr. </t>
    <phoneticPr fontId="12"/>
  </si>
  <si>
    <t>クリゲノチャヒラタケ</t>
    <phoneticPr fontId="2"/>
  </si>
  <si>
    <t>チャヒラタケ科</t>
    <phoneticPr fontId="12"/>
  </si>
  <si>
    <t>Crepidotus crocophyllus (Berk.) Sacc.</t>
  </si>
  <si>
    <t>チャヒラタケ</t>
    <phoneticPr fontId="12"/>
  </si>
  <si>
    <t>チャヒラタケ属</t>
    <phoneticPr fontId="12"/>
  </si>
  <si>
    <t>Crepidotus mollis Peck</t>
    <phoneticPr fontId="12"/>
  </si>
  <si>
    <t>ヒロハチャヒラタケ</t>
    <phoneticPr fontId="2"/>
  </si>
  <si>
    <t>Crepidotus malachius (Berk. &amp; M.A. Curtis) Sacc.</t>
  </si>
  <si>
    <t>キチャヒラタケ</t>
    <phoneticPr fontId="2"/>
  </si>
  <si>
    <t>Crepidotus viticolus Imai</t>
    <phoneticPr fontId="2"/>
  </si>
  <si>
    <t>ニセコナカブリ</t>
    <phoneticPr fontId="2"/>
  </si>
  <si>
    <t>Crepidotus subsphaerosporus (J.E. Lange) Kühner &amp; Romagn. ex Hesler &amp; A.H. Sm. → Crepidotus cesatii (Rabenh.) Sacc. var. subsphaerosporus (J.E. Lange) Senn-Irlet</t>
  </si>
  <si>
    <t>フジチャヒラタケ</t>
    <phoneticPr fontId="2"/>
  </si>
  <si>
    <t>マルミノチャヒラタケ</t>
    <phoneticPr fontId="2"/>
  </si>
  <si>
    <t>Crepidotus applanatus (Pers.) P. Kumm.</t>
  </si>
  <si>
    <t>ムツノウラベニタケ</t>
    <phoneticPr fontId="2"/>
  </si>
  <si>
    <t>Clitopilus popinalis (Fr.) P. Kumm.</t>
    <phoneticPr fontId="12"/>
  </si>
  <si>
    <t>ハルノウラベニタケ</t>
    <phoneticPr fontId="2"/>
  </si>
  <si>
    <t>ヒカゲウラベニタケ属</t>
    <phoneticPr fontId="12"/>
  </si>
  <si>
    <t>イッポンシメジ科</t>
    <phoneticPr fontId="12"/>
  </si>
  <si>
    <t>Clitopilus vernalis Har. Takah. &amp; Degawa</t>
  </si>
  <si>
    <t>ムツノウラベニタケ属の一種？</t>
    <phoneticPr fontId="2"/>
  </si>
  <si>
    <t>ムツノウラベニタケ属</t>
    <phoneticPr fontId="2"/>
  </si>
  <si>
    <t>Clitopilus sp. ?</t>
    <phoneticPr fontId="2"/>
  </si>
  <si>
    <t>イッポンシメジ科</t>
    <phoneticPr fontId="2"/>
  </si>
  <si>
    <t>イッポンシメジ属</t>
    <phoneticPr fontId="2"/>
  </si>
  <si>
    <t>イッポンシメジ属</t>
    <phoneticPr fontId="12"/>
  </si>
  <si>
    <t>ウラベニホテイシメジ</t>
    <phoneticPr fontId="2"/>
  </si>
  <si>
    <t>Entoloma sarcopus Nagas. &amp; Hongo</t>
  </si>
  <si>
    <t>ウメハルシメジ</t>
    <phoneticPr fontId="2"/>
  </si>
  <si>
    <t>Entoloma saepium (Noulet &amp; Dass.) Richon &amp; Roze</t>
    <phoneticPr fontId="2"/>
  </si>
  <si>
    <t>キイボカサタケ</t>
    <phoneticPr fontId="2"/>
  </si>
  <si>
    <t>Entoloma murrayi (Berk. &amp; M.A. Curtis) Sacc.</t>
    <phoneticPr fontId="12"/>
  </si>
  <si>
    <t>カクミノコナカブリ</t>
    <phoneticPr fontId="2"/>
  </si>
  <si>
    <t>Entoloma depluens (Batsch) Hesler</t>
  </si>
  <si>
    <t>コンイロイッポンシメジ</t>
    <phoneticPr fontId="2"/>
  </si>
  <si>
    <t>Entoloma cyanonigrum (Hongo) Hongo</t>
  </si>
  <si>
    <t>シロイボカサタケ</t>
    <phoneticPr fontId="2"/>
  </si>
  <si>
    <t>Entoloma album Hiroe</t>
  </si>
  <si>
    <t>シロイボカサモドキ</t>
    <phoneticPr fontId="2"/>
  </si>
  <si>
    <t>Entoloma sp.</t>
  </si>
  <si>
    <t>ソライロタケ</t>
    <phoneticPr fontId="2"/>
  </si>
  <si>
    <t>Entoloma virescens (Berk. &amp; M.A. Curtis) E. Horak</t>
  </si>
  <si>
    <t>ヒメシロウラベニタケ</t>
    <phoneticPr fontId="2"/>
  </si>
  <si>
    <t>Entoloma chamaecyparidis (Hongo) Hongo</t>
  </si>
  <si>
    <t>フタツミウラベニタケ</t>
    <phoneticPr fontId="2"/>
  </si>
  <si>
    <t>Entoloma bisporum (Hongo) Hongo</t>
  </si>
  <si>
    <t>Entoloma catalaunicum</t>
    <phoneticPr fontId="2"/>
  </si>
  <si>
    <t>Entoloma catalaunicum (Singer) Noordel.</t>
  </si>
  <si>
    <t>ミイノモミウラモドキ</t>
    <phoneticPr fontId="2"/>
  </si>
  <si>
    <t>Entoloma conferendum (Britzelm.) Noordel.</t>
    <phoneticPr fontId="12"/>
  </si>
  <si>
    <t>Entoloma sp.</t>
    <phoneticPr fontId="2"/>
  </si>
  <si>
    <t>ミヤマシロウラベニタケ</t>
    <phoneticPr fontId="2"/>
  </si>
  <si>
    <t>ウスアオモミウラタケ</t>
    <phoneticPr fontId="2"/>
  </si>
  <si>
    <t>シバフモミウラタケ（青木）</t>
    <phoneticPr fontId="2"/>
  </si>
  <si>
    <t>ネズミモミウラモドキ</t>
    <phoneticPr fontId="2"/>
  </si>
  <si>
    <t>ノトウラベニシメジ</t>
    <phoneticPr fontId="2"/>
  </si>
  <si>
    <t>Entoloma sp.  （仮）</t>
    <phoneticPr fontId="2"/>
  </si>
  <si>
    <t>カタラウニクムイッポンシメジ（仮）</t>
    <rPh sb="15" eb="16">
      <t>カリ</t>
    </rPh>
    <phoneticPr fontId="2"/>
  </si>
  <si>
    <t>カタラウニクムイッポンシメジ（兵仮）</t>
    <rPh sb="16" eb="17">
      <t>カリ</t>
    </rPh>
    <phoneticPr fontId="2"/>
  </si>
  <si>
    <t>ドウガワハルシメジ(仮）</t>
    <rPh sb="10" eb="11">
      <t>カリ</t>
    </rPh>
    <phoneticPr fontId="2"/>
  </si>
  <si>
    <t>ドウガワハルシメジ(兵仮）</t>
    <rPh sb="10" eb="11">
      <t>ヒョウ</t>
    </rPh>
    <rPh sb="11" eb="12">
      <t>カリ</t>
    </rPh>
    <phoneticPr fontId="2"/>
  </si>
  <si>
    <t>ヒロハアンズタケ</t>
    <phoneticPr fontId="2"/>
  </si>
  <si>
    <t>ヒダハタケ科</t>
    <phoneticPr fontId="12"/>
  </si>
  <si>
    <t>イチョウタケ</t>
    <phoneticPr fontId="2"/>
  </si>
  <si>
    <t>ヒダハタケ属</t>
    <phoneticPr fontId="12"/>
  </si>
  <si>
    <t xml:space="preserve">Tapinella panuoides (Batsch) E.-J. Gilbert </t>
    <phoneticPr fontId="12"/>
  </si>
  <si>
    <t>ニワタケ</t>
    <phoneticPr fontId="2"/>
  </si>
  <si>
    <t>Tapinella atrotomentosa (Batsch) Šutara</t>
    <phoneticPr fontId="12"/>
  </si>
  <si>
    <t>ヤブニワタケ</t>
    <phoneticPr fontId="2"/>
  </si>
  <si>
    <t>サケバタケ</t>
    <phoneticPr fontId="2"/>
  </si>
  <si>
    <t>アイゾメイグチ</t>
    <phoneticPr fontId="2"/>
  </si>
  <si>
    <t>イグチ科</t>
    <rPh sb="3" eb="4">
      <t>カ</t>
    </rPh>
    <phoneticPr fontId="12"/>
  </si>
  <si>
    <t>Gyroporus cyanescens (Bull.) Quél. var. violaceotinctus Watling</t>
  </si>
  <si>
    <t>クリイロイグチ</t>
    <phoneticPr fontId="2"/>
  </si>
  <si>
    <t>イグチ科</t>
    <phoneticPr fontId="12"/>
  </si>
  <si>
    <t>クリイロイグチモドキ</t>
    <phoneticPr fontId="2"/>
  </si>
  <si>
    <t>ビロードクリイロイグチ</t>
    <phoneticPr fontId="2"/>
  </si>
  <si>
    <t>アミタケ</t>
    <phoneticPr fontId="2"/>
  </si>
  <si>
    <t>ヌメリイグチ属</t>
    <phoneticPr fontId="12"/>
  </si>
  <si>
    <t>クロツブヌメリイグチ</t>
    <phoneticPr fontId="2"/>
  </si>
  <si>
    <t>シロヌメリイグチ</t>
    <phoneticPr fontId="2"/>
  </si>
  <si>
    <t>Suillus viscidus (L.) Roussel</t>
    <phoneticPr fontId="12"/>
  </si>
  <si>
    <t>ヌメリイグチ</t>
    <phoneticPr fontId="2"/>
  </si>
  <si>
    <t>ヌメリツバイグチ</t>
    <phoneticPr fontId="2"/>
  </si>
  <si>
    <t>Suillus salmonicolor (Frost) Halling</t>
  </si>
  <si>
    <t>ハナイグチ</t>
    <phoneticPr fontId="2"/>
  </si>
  <si>
    <t>ヒメヌメリイグチ近縁種</t>
    <rPh sb="8" eb="10">
      <t>キンエン</t>
    </rPh>
    <rPh sb="10" eb="11">
      <t>シュ</t>
    </rPh>
    <phoneticPr fontId="2"/>
  </si>
  <si>
    <t>Suillus aff. viscidipes Hongo</t>
    <phoneticPr fontId="2"/>
  </si>
  <si>
    <t>ヒメヌメリイグチ</t>
    <phoneticPr fontId="2"/>
  </si>
  <si>
    <t>オニイグチ</t>
    <phoneticPr fontId="2"/>
  </si>
  <si>
    <t>オニイグチ科</t>
    <phoneticPr fontId="12"/>
  </si>
  <si>
    <t>オニイグチモドキ</t>
    <phoneticPr fontId="2"/>
  </si>
  <si>
    <t>アミアシオニイグチ</t>
    <phoneticPr fontId="2"/>
  </si>
  <si>
    <t>オニイグチ属</t>
    <phoneticPr fontId="12"/>
  </si>
  <si>
    <t>Strobilomyces hongoi Hirot.Sato</t>
  </si>
  <si>
    <t>コオニイグチ</t>
    <phoneticPr fontId="2"/>
  </si>
  <si>
    <t>Strobilomyces sp.</t>
    <phoneticPr fontId="2"/>
  </si>
  <si>
    <t>ツブカサオニイグチ</t>
    <phoneticPr fontId="2"/>
  </si>
  <si>
    <t>Strobilomyces verruculosus Hirot. Sato.</t>
  </si>
  <si>
    <t>オオヤシャイグチ</t>
    <phoneticPr fontId="2"/>
  </si>
  <si>
    <t>クリカワヤシャイグチ</t>
    <phoneticPr fontId="2"/>
  </si>
  <si>
    <t>ヤシャイグチ</t>
    <phoneticPr fontId="2"/>
  </si>
  <si>
    <t>スミヌリヤシャイグチ（和田仮）</t>
    <phoneticPr fontId="12"/>
  </si>
  <si>
    <t>Austroboletus sp.</t>
    <phoneticPr fontId="12"/>
  </si>
  <si>
    <t>スミヌリヤシャイグチ</t>
    <phoneticPr fontId="12"/>
  </si>
  <si>
    <t>Austroboletus sp.  （和田仮）</t>
    <phoneticPr fontId="12"/>
  </si>
  <si>
    <t>スミヌリヤシャイグチ（仮）</t>
    <phoneticPr fontId="12"/>
  </si>
  <si>
    <t>アシナガイグチ</t>
    <phoneticPr fontId="2"/>
  </si>
  <si>
    <t>アヤメイグチ</t>
    <phoneticPr fontId="2"/>
  </si>
  <si>
    <t>キクバナイグチ</t>
    <phoneticPr fontId="2"/>
  </si>
  <si>
    <t>キクバナイグチ（emodensis）</t>
    <phoneticPr fontId="2"/>
  </si>
  <si>
    <t>Boletellus emodensis (Berk.) Sing.</t>
    <phoneticPr fontId="2"/>
  </si>
  <si>
    <t>キクバナイグチ（floriformis）</t>
    <phoneticPr fontId="2"/>
  </si>
  <si>
    <t>Boletellus floriformis Imazeki</t>
    <phoneticPr fontId="2"/>
  </si>
  <si>
    <t>キクバナイグチ属の一種</t>
    <rPh sb="7" eb="8">
      <t>ゾク</t>
    </rPh>
    <rPh sb="9" eb="11">
      <t>イチシュ</t>
    </rPh>
    <phoneticPr fontId="2"/>
  </si>
  <si>
    <t>Boletellus sp.</t>
  </si>
  <si>
    <t>セイタカイグチ</t>
    <phoneticPr fontId="2"/>
  </si>
  <si>
    <t>トゲミノヒメイグチ</t>
    <phoneticPr fontId="2"/>
  </si>
  <si>
    <t>ビロードイグチモドキ</t>
    <phoneticPr fontId="2"/>
  </si>
  <si>
    <t>マルミノアヤメイグチ</t>
    <phoneticPr fontId="2"/>
  </si>
  <si>
    <t>ミヤマベニイグチ</t>
    <phoneticPr fontId="2"/>
  </si>
  <si>
    <t>ベニイグチ</t>
    <phoneticPr fontId="2"/>
  </si>
  <si>
    <t>ベニイグチ属</t>
    <phoneticPr fontId="12"/>
  </si>
  <si>
    <t xml:space="preserve">Heimioporus japonicus (Hongo) E. Horak </t>
    <phoneticPr fontId="12"/>
  </si>
  <si>
    <t>オオキイロイグチ</t>
    <phoneticPr fontId="2"/>
  </si>
  <si>
    <t>キイロイグチ属</t>
    <phoneticPr fontId="12"/>
  </si>
  <si>
    <t>アミアシキイロイグチ（高橋仮）</t>
    <rPh sb="11" eb="13">
      <t>タカハシ</t>
    </rPh>
    <rPh sb="13" eb="14">
      <t>カリ</t>
    </rPh>
    <phoneticPr fontId="12"/>
  </si>
  <si>
    <t>Pulveroboletus sp.</t>
  </si>
  <si>
    <t>アミアシキイロイグチ</t>
    <phoneticPr fontId="12"/>
  </si>
  <si>
    <t>Pulveroboletus sp.　（高橋仮）</t>
  </si>
  <si>
    <t>アミアシキイロイグチ（仮）</t>
    <rPh sb="10" eb="13">
      <t>カリ</t>
    </rPh>
    <phoneticPr fontId="12"/>
  </si>
  <si>
    <t>キニガイグチ</t>
    <phoneticPr fontId="2"/>
  </si>
  <si>
    <t>ニガイグチ属</t>
    <phoneticPr fontId="12"/>
  </si>
  <si>
    <t xml:space="preserve">Rubinoboletus ballouii (Peck) Heinem &amp; Rammeloo </t>
    <phoneticPr fontId="12"/>
  </si>
  <si>
    <t>ヨゴレキニガイグチ</t>
    <phoneticPr fontId="2"/>
  </si>
  <si>
    <t>ヌメリコウジタケ</t>
    <phoneticPr fontId="2"/>
  </si>
  <si>
    <t>Aureoboletus auriporus (Peck) Pouzar</t>
    <phoneticPr fontId="2"/>
  </si>
  <si>
    <t>イグチ科</t>
    <phoneticPr fontId="2"/>
  </si>
  <si>
    <t>ウツロイイグチ</t>
    <phoneticPr fontId="2"/>
  </si>
  <si>
    <t xml:space="preserve">Xanthoconium affine (Peck) Sing. </t>
    <phoneticPr fontId="12"/>
  </si>
  <si>
    <t>アカエノイロガワリキヒダタケ</t>
    <phoneticPr fontId="2"/>
  </si>
  <si>
    <t>キヒダタケ属</t>
    <phoneticPr fontId="12"/>
  </si>
  <si>
    <t>Phylloporus rhodoxanthus (Schwein.) Bres. var.</t>
  </si>
  <si>
    <t>キヒダタケ</t>
    <phoneticPr fontId="2"/>
  </si>
  <si>
    <t>Phylloporus bellus (Massee) Corner</t>
    <phoneticPr fontId="12"/>
  </si>
  <si>
    <t>Phylloporus orientalis var. orientalis</t>
    <phoneticPr fontId="2"/>
  </si>
  <si>
    <t>Phylloporus orientalis Corner</t>
  </si>
  <si>
    <t>オリエンタリスキヒダタケ</t>
    <phoneticPr fontId="2"/>
  </si>
  <si>
    <t>Phylloporus orientalis Corner var. orientalis（仮）</t>
    <phoneticPr fontId="2"/>
  </si>
  <si>
    <t>Phylloporus orientalis var. brevispora</t>
    <phoneticPr fontId="2"/>
  </si>
  <si>
    <t>Phylloporus orientalis Corner var. brevispora Corner</t>
    <phoneticPr fontId="2"/>
  </si>
  <si>
    <t>ヒメアワタケ</t>
    <phoneticPr fontId="2"/>
  </si>
  <si>
    <t>アワタケ属</t>
    <phoneticPr fontId="12"/>
  </si>
  <si>
    <t>アワタケ</t>
    <phoneticPr fontId="12"/>
  </si>
  <si>
    <t>ヤマドリタケ属</t>
    <phoneticPr fontId="12"/>
  </si>
  <si>
    <t>Boletus subtomentosus L.</t>
    <phoneticPr fontId="12"/>
  </si>
  <si>
    <t>アワタケ近縁種</t>
    <rPh sb="4" eb="7">
      <t>キンエンシュ</t>
    </rPh>
    <phoneticPr fontId="12"/>
  </si>
  <si>
    <t>Boletus subtomentosus L. ?</t>
    <phoneticPr fontId="12"/>
  </si>
  <si>
    <t>キッコウアワタケ</t>
    <phoneticPr fontId="2"/>
  </si>
  <si>
    <t>Xerocomellus chrysenteron (Bull.) Šutara</t>
  </si>
  <si>
    <t>クロアザアワタケ</t>
    <phoneticPr fontId="2"/>
  </si>
  <si>
    <t xml:space="preserve">Boletus nigromaculatus (Hongo) Har. Takah. </t>
    <phoneticPr fontId="12"/>
  </si>
  <si>
    <t>ミヤマアワタケ</t>
    <phoneticPr fontId="2"/>
  </si>
  <si>
    <t>Boletus obscurebrunneus (Hongo) Har. Takah.</t>
    <phoneticPr fontId="2"/>
  </si>
  <si>
    <t>アカジコウモドキ（仮）</t>
    <phoneticPr fontId="12"/>
  </si>
  <si>
    <t>Boletus sp.</t>
    <phoneticPr fontId="2"/>
  </si>
  <si>
    <t>アカジコウ</t>
    <phoneticPr fontId="2"/>
  </si>
  <si>
    <t>Boletus speciosus [non Frost] sensu auct. jap. = Boletus roseoflavus Hai B. Li &amp; Hai L. Wei ?</t>
  </si>
  <si>
    <t>アメリカウラベニイロガワリ</t>
    <phoneticPr fontId="2"/>
  </si>
  <si>
    <t>イロガワリ</t>
    <phoneticPr fontId="2"/>
  </si>
  <si>
    <t>オオコゲチャイグチ</t>
    <phoneticPr fontId="2"/>
  </si>
  <si>
    <t>キアシヤマドリタケ</t>
    <phoneticPr fontId="2"/>
  </si>
  <si>
    <t>Boletus aff. fraternus Peck</t>
    <phoneticPr fontId="2"/>
  </si>
  <si>
    <t>コウジタケ</t>
    <phoneticPr fontId="2"/>
  </si>
  <si>
    <t>コガネヤマドリ</t>
    <phoneticPr fontId="2"/>
  </si>
  <si>
    <t>コゲチャイロガワリ</t>
    <phoneticPr fontId="2"/>
  </si>
  <si>
    <t>Boletus brunneissimus W.F. Chiu</t>
  </si>
  <si>
    <t>サザナミイグチ</t>
    <phoneticPr fontId="2"/>
  </si>
  <si>
    <t>シロヤマドリタケ</t>
    <phoneticPr fontId="2"/>
  </si>
  <si>
    <t>Boletus sp. = Boletus orientialbus N.K. Zeng &amp; Zhu L. Yang ?</t>
    <phoneticPr fontId="12"/>
  </si>
  <si>
    <t>ミヤマススケイグチ</t>
    <phoneticPr fontId="2"/>
  </si>
  <si>
    <t>ヤマドリタケ属</t>
    <phoneticPr fontId="2"/>
  </si>
  <si>
    <t>ススケヤマドリタケ</t>
    <phoneticPr fontId="2"/>
  </si>
  <si>
    <t>Boletus hiratsukae Nagasawa</t>
    <phoneticPr fontId="12"/>
  </si>
  <si>
    <t>ツブエノウラベニイグチ</t>
    <phoneticPr fontId="2"/>
  </si>
  <si>
    <t>バライロウラベニイグチ</t>
    <phoneticPr fontId="2"/>
  </si>
  <si>
    <t>Boletus sp. （平山仮）</t>
    <phoneticPr fontId="2"/>
  </si>
  <si>
    <t>ナガエノウラベニイグチ</t>
    <phoneticPr fontId="2"/>
  </si>
  <si>
    <t>アカアミアシイロガワリ（平山仮）</t>
    <phoneticPr fontId="12"/>
  </si>
  <si>
    <t>バライロウラベニイロガワリ</t>
    <phoneticPr fontId="2"/>
  </si>
  <si>
    <t>Boletus rhodocarpus Uehara &amp; Har. Takah.</t>
    <phoneticPr fontId="2"/>
  </si>
  <si>
    <t>Boletus aff. pseudocalopus Hongo</t>
    <phoneticPr fontId="2"/>
  </si>
  <si>
    <t>ニセアシベニイグチ</t>
    <phoneticPr fontId="2"/>
  </si>
  <si>
    <t>ニシキイグチ</t>
    <phoneticPr fontId="2"/>
  </si>
  <si>
    <t>Boletus bicolor Peck</t>
    <phoneticPr fontId="2"/>
  </si>
  <si>
    <t>バライロアミアシイグチ</t>
    <phoneticPr fontId="2"/>
  </si>
  <si>
    <t>ヒイロウラベニイロガワリ</t>
    <phoneticPr fontId="2"/>
  </si>
  <si>
    <t>ヒメコウジタケ</t>
    <phoneticPr fontId="2"/>
  </si>
  <si>
    <t>ミヤマイロガワリ</t>
    <phoneticPr fontId="2"/>
  </si>
  <si>
    <t>ヤマドリタケモドキ</t>
    <phoneticPr fontId="2"/>
  </si>
  <si>
    <t>ヨゴレキアミアシイグチ？</t>
    <phoneticPr fontId="2"/>
  </si>
  <si>
    <t>Boletus sinapicolor Corner f. japonicus Hongo ?</t>
    <phoneticPr fontId="2"/>
  </si>
  <si>
    <t>ジンゴジイロガワリ（正井仮）</t>
    <phoneticPr fontId="12"/>
  </si>
  <si>
    <t>ヌメリコウジタケ属</t>
    <phoneticPr fontId="2"/>
  </si>
  <si>
    <t>ニセヌメリコウジタケ（正井仮）</t>
    <phoneticPr fontId="12"/>
  </si>
  <si>
    <t>ヨゴレキアミアシイグチ</t>
    <phoneticPr fontId="2"/>
  </si>
  <si>
    <t>ヤマドリタケ属の一種</t>
    <rPh sb="6" eb="7">
      <t>ゾク</t>
    </rPh>
    <rPh sb="8" eb="10">
      <t>イチシュ</t>
    </rPh>
    <phoneticPr fontId="2"/>
  </si>
  <si>
    <t>オオミノクロアワタケ</t>
    <phoneticPr fontId="2"/>
  </si>
  <si>
    <t xml:space="preserve">Retiboletus griseus (Frost) Manfr. Binder &amp; Bresinsky var. fuscus (Hongo) (ined.)  </t>
    <phoneticPr fontId="12"/>
  </si>
  <si>
    <t>キアミアシイグチ？</t>
    <phoneticPr fontId="2"/>
  </si>
  <si>
    <t>Retiboletus ornatipes (Peck) Manfr. Binder &amp; Bresinsky ?</t>
    <phoneticPr fontId="2"/>
  </si>
  <si>
    <t>キアミアシイグチ</t>
    <phoneticPr fontId="2"/>
  </si>
  <si>
    <t>Retiboletus ornatipes (Peck) Manfr. Binder &amp; Bresinsky</t>
    <phoneticPr fontId="12"/>
  </si>
  <si>
    <t>クロアワタケ</t>
    <phoneticPr fontId="2"/>
  </si>
  <si>
    <t>Retiboletus griseus (Frost) Manfr. Binder &amp; Bresinsky</t>
    <phoneticPr fontId="12"/>
  </si>
  <si>
    <t>モエギアミアシイグチ</t>
    <phoneticPr fontId="2"/>
  </si>
  <si>
    <t>Retiboletus nigerrimus (R. Heim) Manfr. Binder &amp; Bresinsky</t>
    <phoneticPr fontId="12"/>
  </si>
  <si>
    <t>アイゾメクロイグチ</t>
    <phoneticPr fontId="2"/>
  </si>
  <si>
    <t xml:space="preserve">Porphyrellus fumosipes (Peck) Snell </t>
    <phoneticPr fontId="12"/>
  </si>
  <si>
    <t>オオクロニガイグチ</t>
    <phoneticPr fontId="2"/>
  </si>
  <si>
    <t>Tylopilus alboater (Schwein.) Murrill</t>
  </si>
  <si>
    <t>アケボノアワタケ？</t>
    <phoneticPr fontId="2"/>
  </si>
  <si>
    <t>Harrya chromapes (Frost) Halling, Nuhn, Osmundson, &amp; Manfr. Binder　?</t>
    <phoneticPr fontId="12"/>
  </si>
  <si>
    <t>アケボノアワタケ</t>
    <phoneticPr fontId="2"/>
  </si>
  <si>
    <t>Harrya chromapes (Frost) Halling, Nuhn, Osmundson, &amp; Manfr. Binder</t>
  </si>
  <si>
    <t>ウラグロニガイグチ</t>
    <phoneticPr fontId="2"/>
  </si>
  <si>
    <t>Sutorius eximius (Peck) Halling, Nuhn, &amp; Osmundson.</t>
    <phoneticPr fontId="2"/>
  </si>
  <si>
    <t>ニガイグチ属</t>
    <phoneticPr fontId="2"/>
  </si>
  <si>
    <t>オリーブニガイグチ</t>
    <phoneticPr fontId="2"/>
  </si>
  <si>
    <t xml:space="preserve">Tylopilus neofelleus Hongo f. olivaceus Har Takah. </t>
    <phoneticPr fontId="2"/>
  </si>
  <si>
    <t>コニガイグチ</t>
    <phoneticPr fontId="2"/>
  </si>
  <si>
    <t>Ophiocordyceps neovolkiana (Kobayasi) G.H. Sung, J.M. Sung, Hywel-Jones &amp; Spatafora = Cordyceps neovolkiana Kobayasi</t>
  </si>
  <si>
    <t>ギベルラ属</t>
  </si>
  <si>
    <t>イサリア属</t>
  </si>
  <si>
    <t>ティラクリディオプシス属</t>
  </si>
  <si>
    <t>Tilachlidiopsis nigra Yakush. &amp; Kumaz.</t>
  </si>
  <si>
    <t>ヒメノスチルベ属</t>
  </si>
  <si>
    <t>Hymenostilbe odonatae Kobayasi</t>
  </si>
  <si>
    <t>ノムラエア属</t>
  </si>
  <si>
    <t>Nomuraea atypicola (Yasuda) Samson</t>
  </si>
  <si>
    <t>ツノタケ属</t>
  </si>
  <si>
    <t>ニクザキン科</t>
  </si>
  <si>
    <t xml:space="preserve">Podostroma cornu-damae (Pat.) Boedijn </t>
  </si>
  <si>
    <t>ヒポミケス属</t>
  </si>
  <si>
    <t>Hypomyces sp.</t>
  </si>
  <si>
    <t>マメザヤタケ属</t>
  </si>
  <si>
    <t>クロサイワイタケ科</t>
  </si>
  <si>
    <t xml:space="preserve">Xylaria hypoxylon (L.) Grev. </t>
  </si>
  <si>
    <t xml:space="preserve">Xylaria cubensis (Mont.) Fr. </t>
  </si>
  <si>
    <t>Xylaria magnoliae J.D. Rogers</t>
  </si>
  <si>
    <t xml:space="preserve">Xylaria polymorpha (Pers.) Grev. </t>
  </si>
  <si>
    <t>Hypoxylon howeanum Peck</t>
  </si>
  <si>
    <t>チャコブタケ属</t>
  </si>
  <si>
    <t>ホオズキタケ属</t>
  </si>
  <si>
    <t>Entonaema splendens (Berk. &amp; M.A. Curtis) Lloyd</t>
  </si>
  <si>
    <t>ハチスタケ属</t>
  </si>
  <si>
    <t>Podosordaria jugoyasan (Hara) Furuya &amp; Udagawa</t>
  </si>
  <si>
    <t>カマロプス属</t>
  </si>
  <si>
    <t>ボルニア科</t>
  </si>
  <si>
    <t>Camarops polysperma (Mont.) J.H. Mill.</t>
  </si>
  <si>
    <t>Camarops petersii (Berk. &amp; M.A. Curtis) Nannf.</t>
  </si>
  <si>
    <t>マツカサキノコ属</t>
  </si>
  <si>
    <t>Strobilurus ohshimae (Hongo &amp; Matsuda) Hongo</t>
  </si>
  <si>
    <t>Strobilurus stephanocystis (Kühner &amp; Romagn. ex Hora) Sing.</t>
  </si>
  <si>
    <t>エノキタケ属</t>
  </si>
  <si>
    <t>Flammulina velutipes (Curtis) Singer</t>
  </si>
  <si>
    <t>ダイダイガサ属</t>
  </si>
  <si>
    <t>Cyptotrama asprata (Berk.) Redhead &amp; Ginns</t>
  </si>
  <si>
    <t>スギカワタケ 属</t>
  </si>
  <si>
    <t>ホウライタケ属</t>
  </si>
  <si>
    <t>Marasmius crinisequi F. Muell. ex Kalchbr.</t>
  </si>
  <si>
    <t>Marasmius maximus Hongo</t>
  </si>
  <si>
    <t>Marasmius opulentus Har. Takah.</t>
  </si>
  <si>
    <t>Marasmius aurantioferrugineus Hongo</t>
  </si>
  <si>
    <t>Marasmius oreades (Bolt.) Fr.</t>
  </si>
  <si>
    <t>Marasmius rotula (Scop.) Fr.</t>
  </si>
  <si>
    <t>Marasmius leveilleanus (Berk.) Sacc.</t>
  </si>
  <si>
    <t>Marasmius purpureostriatus Hongo</t>
  </si>
  <si>
    <t>Marasmius scorodonius (Fr.) Fr.</t>
  </si>
  <si>
    <t>Marasmius pulcherripes Peck</t>
  </si>
  <si>
    <t>Marasmius siccus (Schwein.) Fr.</t>
  </si>
  <si>
    <t>Marasmius silvicola Sing.</t>
  </si>
  <si>
    <t>ニセホウライタケ属</t>
  </si>
  <si>
    <t>Crinipellis scabella (Alb. &amp; Schwein.) Murrill = Crinipellis stipitaria (Fr.) Pat.</t>
  </si>
  <si>
    <t>ニセアシナガタケ属</t>
  </si>
  <si>
    <t>Hydropus marginellus (Pers.) Sing.</t>
  </si>
  <si>
    <t>Hydropus atrialbus (Murrill) Sing.</t>
  </si>
  <si>
    <t>Hydropus nigrita (Berk. &amp; M.A. Curtis) Sing.</t>
  </si>
  <si>
    <t>ニセマツカサシメジ属</t>
  </si>
  <si>
    <t>Baeospora myosura (Fr.) Singer</t>
  </si>
  <si>
    <t>ワサビタケ属</t>
  </si>
  <si>
    <t>Panellus stipticus (Bull.) P. Karst.</t>
  </si>
  <si>
    <t>クヌギタケ属</t>
  </si>
  <si>
    <t>Mycena crocata (Schrad.) Fr.</t>
  </si>
  <si>
    <t>Mycena pelianthina  (Fr.) Quel.</t>
  </si>
  <si>
    <t xml:space="preserve">Mycena stipata Maas G. &amp; Schwobel </t>
  </si>
  <si>
    <t>Mycena polygramma (Bull.) Gray</t>
  </si>
  <si>
    <t>Mycena stylobates (Pers.) P. Kumm.</t>
  </si>
  <si>
    <t>Mycena galericulata (Scop.) Gray</t>
  </si>
  <si>
    <t>Mycena auricoma Har. Takah.</t>
  </si>
  <si>
    <t>Mycena pura (Pers.) P. Kumm.</t>
  </si>
  <si>
    <t>Mycena lux-coeli Corner</t>
  </si>
  <si>
    <t>Mycena alphitophora (Berk.) Sacc.</t>
  </si>
  <si>
    <t xml:space="preserve">Mycena haematopus (Pers.) P. Kumm. </t>
  </si>
  <si>
    <t>Mycena filopes (Bull.) P. Kumm.</t>
  </si>
  <si>
    <t>Mycena vulgaris (Pers.) P. Kumm.</t>
  </si>
  <si>
    <t>Mycena neoavenacea Hongo</t>
  </si>
  <si>
    <t>Mycena acicula (Schaeff.) P. Kumm.</t>
  </si>
  <si>
    <t>Mycena chlorophos (Berk. &amp; M.A. Curtis) Sacc.</t>
  </si>
  <si>
    <t>ヒメカバイロタケ属</t>
  </si>
  <si>
    <t>Xeromphalina cauticinalis (With.) Kühner &amp; Maire</t>
  </si>
  <si>
    <t>Xeromphalina curtipes Hongo</t>
  </si>
  <si>
    <t>Xeromphalina tenuipes (Schwein.) A.H. Sm.</t>
  </si>
  <si>
    <t>テングタケ属</t>
  </si>
  <si>
    <t>テングタケ科</t>
  </si>
  <si>
    <t>Amanita ibotengutake T. Oda, C. Tanaka &amp; Tsuda</t>
  </si>
  <si>
    <t>Amanita orientigemmata Zhu L. Yang &amp; Yoshim. Doi</t>
  </si>
  <si>
    <t>Amanita  punctata (Cleland &amp; Cheel) Raid</t>
  </si>
  <si>
    <t>Amanita rufoferruginea Hongo</t>
  </si>
  <si>
    <t>Amanita fulva (Schaeff.) Fr.</t>
  </si>
  <si>
    <t>Amanita gymnopus Corner &amp; Bas</t>
  </si>
  <si>
    <t>Amanita rubescens Pers.</t>
  </si>
  <si>
    <t>Amanita alboflavescens Hongo</t>
  </si>
  <si>
    <t>Amanita javanica (Corner &amp; Bas) Oda, Tanaka &amp; Tsuda</t>
  </si>
  <si>
    <t>Amanita citrina (Schaeff.) Pers. var. grisea (Hongo) Hongo</t>
  </si>
  <si>
    <t>Amanita fuliginea Hongo</t>
  </si>
  <si>
    <t>Amanita flavipes S. Imai</t>
  </si>
  <si>
    <t>Amanita squarrosa Nagas. &amp; Hongo</t>
  </si>
  <si>
    <t>Amanita castanopsidis Hongo</t>
  </si>
  <si>
    <t>Amanita porphyria Alb. &amp; Schwein.</t>
  </si>
  <si>
    <t>Amanita pseudoporphyria Hongo</t>
  </si>
  <si>
    <t>Amanita kotohiraensis Nagas. &amp; Mitani</t>
  </si>
  <si>
    <t>Amanita virgineoides Bas</t>
  </si>
  <si>
    <t>Amanita hongoi Bas</t>
  </si>
  <si>
    <t>Amanita citrina (Schaeff.) Pers. var. alba (Gillet) E.-J. Gilbert</t>
  </si>
  <si>
    <t>Amanita vaginata (Bull.) Lam. var. alba Gillet</t>
  </si>
  <si>
    <t>Amanita neoovoidea Hongo</t>
  </si>
  <si>
    <t>Amanita subjunquillea S. Imai</t>
  </si>
  <si>
    <t>Amanita longistriata S. Imai</t>
  </si>
  <si>
    <t>Amanita sphaerobulbosa Hongo</t>
  </si>
  <si>
    <t>Amanita sculpta Corner &amp; Bas</t>
  </si>
  <si>
    <t>Amanita similis Boedijn</t>
  </si>
  <si>
    <t>Amanita pantherina (DC.) Krombh.</t>
  </si>
  <si>
    <t>Amanita sychnopyramis Corner &amp; Bas f. subannulata Hongo</t>
  </si>
  <si>
    <t>Amanita ceciliae (Berk. &amp; Broome) Bas</t>
  </si>
  <si>
    <t>Amanita esculenta Hongo</t>
  </si>
  <si>
    <t>Amanita virosa (Fr.) Bertill.</t>
  </si>
  <si>
    <t>Amanita oberwinklerana Zhu L. Yang &amp; Yoshim. Doi</t>
  </si>
  <si>
    <t>Amanita japonica Hongo ex Bas</t>
  </si>
  <si>
    <t>Amanita sinensis Zhu L. Yang</t>
  </si>
  <si>
    <t>Amanita melleiceps Hongo</t>
  </si>
  <si>
    <t>Amanita farinosa Schwein.</t>
  </si>
  <si>
    <t>Amanita rubrovolvata S. Imai</t>
  </si>
  <si>
    <t>Amanita volvata (Peck) Lloyd</t>
  </si>
  <si>
    <t>Amanita spissacea S. Imai</t>
  </si>
  <si>
    <t>Amanita imazekii T. Oda, C. Tanaka &amp; Tsuda</t>
  </si>
  <si>
    <t>Amanita hamadae Nagas. &amp; Hongo</t>
  </si>
  <si>
    <t>ヌメリカラカサタケ属</t>
  </si>
  <si>
    <t>Limacella delicata (Fr.) Earle var. glioderma (Fr.) Gminder = Limacella glioderma (Fr.) Maire</t>
  </si>
  <si>
    <t>フクロタケ属</t>
  </si>
  <si>
    <t>ウラベニガサ科</t>
  </si>
  <si>
    <t>Volvariella bombycina (Schaeff.) Sing.</t>
  </si>
  <si>
    <t>Volvariella subtaylori Hongo</t>
  </si>
  <si>
    <t>Volvariella pusilla (Pers.) Sing.</t>
  </si>
  <si>
    <t>ウラベニガサ属</t>
  </si>
  <si>
    <t xml:space="preserve">Pluteus thomsonii (Berk. &amp; Broome) Dennis </t>
  </si>
  <si>
    <t>Pluteus romellii (Britzelm.) Lapl.</t>
  </si>
  <si>
    <t>Pluteus petasatus (Fr.) Gillet</t>
  </si>
  <si>
    <t>Pluteus aurantiorugosus (Trog) Sacc.</t>
  </si>
  <si>
    <t>Pluteus pantherinus Courtec. &amp; M. Uchida</t>
  </si>
  <si>
    <t>Pluteus umbrosus (Pers.) P. Kumm.</t>
  </si>
  <si>
    <t>Pluteus leoninus (Schaeff.) P. Kumm.</t>
  </si>
  <si>
    <t>オオシロカラカサタケ属</t>
  </si>
  <si>
    <t>ハラタケ科</t>
  </si>
  <si>
    <t>Chlorophyllum molybdites (G. Mey.) Massee</t>
  </si>
  <si>
    <t>カラカサタケ属</t>
  </si>
  <si>
    <t>Macrolepiota procera (Scop.) Sing.</t>
  </si>
  <si>
    <t>シロカラカサタケ属</t>
  </si>
  <si>
    <t>Leucoagaricus rubrotinctus (Beeli) Sing.</t>
  </si>
  <si>
    <t>Leucoagaricus meleagris (Sowerby) Sing. = Leucocoprinus bresadolae auct. jap</t>
  </si>
  <si>
    <t>キヌカラカサタケ属</t>
  </si>
  <si>
    <t>Leucocoprinus fragilissimus (Berk. &amp; M.A. Curtis) Pat.</t>
  </si>
  <si>
    <t>Leucocoprinus birnbaumii (Corda) Sing.</t>
  </si>
  <si>
    <t>ハラタケ属</t>
  </si>
  <si>
    <t>Agaricus abruptibulbus Peck</t>
  </si>
  <si>
    <t>Agaricus dulcidulus Schulzer = Agaricus purpurellus (F.H. Møller) F.H. Møller</t>
  </si>
  <si>
    <t>Agaricus subrutilescens (Kauffman) Hotson &amp; D.E. Stuntz</t>
  </si>
  <si>
    <t>Agaricus arvensis Schaeff.</t>
  </si>
  <si>
    <t>Agaricus campestris L.</t>
  </si>
  <si>
    <t>アカヒダカラカサタケ属</t>
  </si>
  <si>
    <t>Melanophyllum echinatum (Roth) Sing.</t>
  </si>
  <si>
    <t>キツネノカラカサ属</t>
  </si>
  <si>
    <t>Lepiota xanthophylla P.D. Orton</t>
  </si>
  <si>
    <t>Lepiota castanea Quél.</t>
  </si>
  <si>
    <t>Lepiota atrosquamulosa Hongo</t>
  </si>
  <si>
    <t>シワカラカサタケ属</t>
  </si>
  <si>
    <t>Cystoderma amianthinum (Scop.) Fayod</t>
  </si>
  <si>
    <t>コガネタケ属</t>
  </si>
  <si>
    <t>Phaeolepiota aurea (Matt. ) Maire</t>
  </si>
  <si>
    <t>ニセキツネノカラカサ属</t>
  </si>
  <si>
    <t>Ripartitella brasiliensis (Speg.) Sing.</t>
  </si>
  <si>
    <t>Squamanita umbonata (Sumst.) Bas</t>
  </si>
  <si>
    <t>Coprinus comatus (O.F. Müll.) Pers.</t>
  </si>
  <si>
    <t xml:space="preserve">Coprinopsis friesii (Quél.) P. Karst. = Coprinus friesii Quél. </t>
  </si>
  <si>
    <t>ナヨタケ属</t>
  </si>
  <si>
    <t>Psathyrella spadiceogrisea (Schaeff.) Maire</t>
  </si>
  <si>
    <t>Psathyrella delineata (Peck) A.H. Sm.</t>
  </si>
  <si>
    <t>Psathyrella spintrigera (Fr.) Konrad &amp; Maubl.</t>
  </si>
  <si>
    <t>Psathyrella piluliformis (Bull.) P.D. Orton</t>
  </si>
  <si>
    <t>ヒメシバフタケ属</t>
  </si>
  <si>
    <t>Panaeolina foenisecii (Pers.) Maire</t>
  </si>
  <si>
    <t>ヒカゲタケ属</t>
  </si>
  <si>
    <t>Panaeolus subbalteatus (Berk. &amp; Broome) Sacc.</t>
  </si>
  <si>
    <t>コガサタケ属</t>
  </si>
  <si>
    <t>オキナタケ科</t>
  </si>
  <si>
    <t>Conocybe albipes Hauskn = Conocybe lactea (J.E. Lange) Métrod</t>
  </si>
  <si>
    <t>Conocybe tenera (Schaeff.) Fayod</t>
  </si>
  <si>
    <t>Conocybe fragilis (Peck) Sing.</t>
  </si>
  <si>
    <t>オキナタケ属</t>
  </si>
  <si>
    <t>Bolbitius reticulatus (Pers.) Ricken</t>
  </si>
  <si>
    <t>フミヅキタケ属</t>
  </si>
  <si>
    <t>Agrocybe erebia (Fr.) Kühner ex  Singer</t>
  </si>
  <si>
    <t>Agrocybe farinacea Hongo</t>
  </si>
  <si>
    <t>Agrocybe praecox (Pers.) Fayod</t>
  </si>
  <si>
    <t>Agrocybe cylindracea (DC.) Gillet</t>
  </si>
  <si>
    <t>モエギタケ属</t>
  </si>
  <si>
    <t>モエギタケ科</t>
  </si>
  <si>
    <t>Stropharia rugosoannulata Farl. ex Murrill f. lutea Hongo</t>
  </si>
  <si>
    <t xml:space="preserve">Stropharia aeruginosa (Curtis) Quél. f. brunneola Hongo </t>
  </si>
  <si>
    <t>ニガクリタケ属</t>
  </si>
  <si>
    <t>Hypholoma dispersum (Fr.) Quél.</t>
  </si>
  <si>
    <t xml:space="preserve">Hypholoma sublateritium (Schaeff.) Quél. </t>
  </si>
  <si>
    <t>Hypholoma fasciculare (Fr.) P. Kumm.</t>
  </si>
  <si>
    <t>Hypholoma gracile Hongo</t>
  </si>
  <si>
    <t>シビレタケ属</t>
  </si>
  <si>
    <t>Psilocybe fasciata Hongo</t>
  </si>
  <si>
    <t>アミガサタケ属の一種</t>
    <rPh sb="6" eb="7">
      <t>ゾク</t>
    </rPh>
    <rPh sb="8" eb="10">
      <t>イチシュ</t>
    </rPh>
    <phoneticPr fontId="2"/>
  </si>
  <si>
    <t>ショウロ属の一種</t>
    <rPh sb="4" eb="5">
      <t>ゾク</t>
    </rPh>
    <rPh sb="6" eb="8">
      <t>イチシュ</t>
    </rPh>
    <phoneticPr fontId="2"/>
  </si>
  <si>
    <t>ドウガワハルシメジ(兵）</t>
    <rPh sb="10" eb="11">
      <t>ヒョウ</t>
    </rPh>
    <phoneticPr fontId="2"/>
  </si>
  <si>
    <t>マツノフモトニガイグチ(兵）</t>
    <rPh sb="12" eb="13">
      <t>ヒョウ</t>
    </rPh>
    <phoneticPr fontId="2"/>
  </si>
  <si>
    <t>ニセヌメリコウジタケ（仮）</t>
    <rPh sb="11" eb="12">
      <t>カリ</t>
    </rPh>
    <phoneticPr fontId="2"/>
  </si>
  <si>
    <t>ジンゴジイロガワリ（仮）</t>
    <rPh sb="10" eb="11">
      <t>カリ</t>
    </rPh>
    <phoneticPr fontId="2"/>
  </si>
  <si>
    <t>ツチダンゴ属の一種</t>
    <rPh sb="5" eb="6">
      <t>ゾク</t>
    </rPh>
    <rPh sb="7" eb="9">
      <t>イチシュ</t>
    </rPh>
    <phoneticPr fontId="2"/>
  </si>
  <si>
    <t>アカダマタケ属の一種</t>
    <rPh sb="6" eb="7">
      <t>ゾク</t>
    </rPh>
    <rPh sb="8" eb="10">
      <t>イチシュ</t>
    </rPh>
    <phoneticPr fontId="2"/>
  </si>
  <si>
    <t>コレンソイフサヒメホウキタケ（仮）</t>
    <rPh sb="15" eb="16">
      <t>カリ</t>
    </rPh>
    <phoneticPr fontId="2"/>
  </si>
  <si>
    <t>テルリゲナアセタケ（仮）</t>
    <rPh sb="10" eb="11">
      <t>カリ</t>
    </rPh>
    <phoneticPr fontId="2"/>
  </si>
  <si>
    <t>ヌメリガサ科</t>
    <rPh sb="5" eb="6">
      <t>カ</t>
    </rPh>
    <phoneticPr fontId="2"/>
  </si>
  <si>
    <t>ヌメリガサ属</t>
    <rPh sb="5" eb="6">
      <t>ゾク</t>
    </rPh>
    <phoneticPr fontId="2"/>
  </si>
  <si>
    <t>アカヤマタケ属</t>
    <rPh sb="6" eb="7">
      <t>ゾク</t>
    </rPh>
    <phoneticPr fontId="2"/>
  </si>
  <si>
    <t>キシメジ科</t>
    <rPh sb="4" eb="5">
      <t>カ</t>
    </rPh>
    <phoneticPr fontId="2"/>
  </si>
  <si>
    <t>カヤタケ属</t>
    <rPh sb="4" eb="5">
      <t>ゾク</t>
    </rPh>
    <phoneticPr fontId="2"/>
  </si>
  <si>
    <t>キシメジ属</t>
    <rPh sb="4" eb="5">
      <t>ゾク</t>
    </rPh>
    <phoneticPr fontId="2"/>
  </si>
  <si>
    <t>テングタケ科</t>
    <rPh sb="5" eb="6">
      <t>カ</t>
    </rPh>
    <phoneticPr fontId="2"/>
  </si>
  <si>
    <t>テングタケ属</t>
    <rPh sb="5" eb="6">
      <t>ゾク</t>
    </rPh>
    <phoneticPr fontId="2"/>
  </si>
  <si>
    <t>フクロタケ属</t>
    <rPh sb="5" eb="6">
      <t>ゾク</t>
    </rPh>
    <phoneticPr fontId="2"/>
  </si>
  <si>
    <t>ウラベニガサ属</t>
    <rPh sb="6" eb="7">
      <t>ゾク</t>
    </rPh>
    <phoneticPr fontId="2"/>
  </si>
  <si>
    <t>ハラタケ科</t>
    <rPh sb="4" eb="5">
      <t>カ</t>
    </rPh>
    <phoneticPr fontId="2"/>
  </si>
  <si>
    <t>ハラタケ属</t>
    <rPh sb="4" eb="5">
      <t>ゾク</t>
    </rPh>
    <phoneticPr fontId="2"/>
  </si>
  <si>
    <t>キツネノカラカサ属</t>
    <rPh sb="8" eb="9">
      <t>ゾク</t>
    </rPh>
    <phoneticPr fontId="2"/>
  </si>
  <si>
    <t>モエギタケ科</t>
    <rPh sb="5" eb="6">
      <t>カ</t>
    </rPh>
    <phoneticPr fontId="2"/>
  </si>
  <si>
    <t>モエギタケ属</t>
    <rPh sb="5" eb="6">
      <t>ゾク</t>
    </rPh>
    <phoneticPr fontId="2"/>
  </si>
  <si>
    <t>シビレタケ属</t>
    <rPh sb="5" eb="6">
      <t>ゾク</t>
    </rPh>
    <phoneticPr fontId="2"/>
  </si>
  <si>
    <t>スギタケ属</t>
    <rPh sb="4" eb="5">
      <t>ゾク</t>
    </rPh>
    <phoneticPr fontId="2"/>
  </si>
  <si>
    <t>フウセンタケ科</t>
    <rPh sb="6" eb="7">
      <t>カ</t>
    </rPh>
    <phoneticPr fontId="2"/>
  </si>
  <si>
    <t>フウセンタケ属</t>
    <rPh sb="6" eb="7">
      <t>ゾク</t>
    </rPh>
    <phoneticPr fontId="2"/>
  </si>
  <si>
    <t>イッポンシメジ科</t>
    <rPh sb="7" eb="8">
      <t>カ</t>
    </rPh>
    <phoneticPr fontId="2"/>
  </si>
  <si>
    <t>イッポンシメジ属</t>
    <rPh sb="7" eb="8">
      <t>ゾク</t>
    </rPh>
    <phoneticPr fontId="2"/>
  </si>
  <si>
    <t>イグチ科</t>
    <rPh sb="3" eb="4">
      <t>カ</t>
    </rPh>
    <phoneticPr fontId="2"/>
  </si>
  <si>
    <t>キヒダタケ属</t>
    <rPh sb="5" eb="6">
      <t>ゾク</t>
    </rPh>
    <phoneticPr fontId="2"/>
  </si>
  <si>
    <t>イグチ属</t>
    <rPh sb="3" eb="4">
      <t>ゾク</t>
    </rPh>
    <phoneticPr fontId="2"/>
  </si>
  <si>
    <t>ニガイグチ属</t>
    <rPh sb="5" eb="6">
      <t>ゾク</t>
    </rPh>
    <phoneticPr fontId="2"/>
  </si>
  <si>
    <t>ヤマイグチ属</t>
    <rPh sb="5" eb="6">
      <t>ゾク</t>
    </rPh>
    <phoneticPr fontId="2"/>
  </si>
  <si>
    <t>ベニタケ科</t>
    <rPh sb="4" eb="5">
      <t>カ</t>
    </rPh>
    <phoneticPr fontId="2"/>
  </si>
  <si>
    <t>ベニタケ属</t>
    <rPh sb="4" eb="5">
      <t>ゾク</t>
    </rPh>
    <phoneticPr fontId="2"/>
  </si>
  <si>
    <t>チチタケ属</t>
    <rPh sb="4" eb="5">
      <t>ゾク</t>
    </rPh>
    <phoneticPr fontId="2"/>
  </si>
  <si>
    <t>アンズタケ科</t>
    <rPh sb="5" eb="6">
      <t>カ</t>
    </rPh>
    <phoneticPr fontId="2"/>
  </si>
  <si>
    <t>アンズタケ属</t>
    <rPh sb="5" eb="6">
      <t>ゾク</t>
    </rPh>
    <phoneticPr fontId="2"/>
  </si>
  <si>
    <t>モエギタケ属の一種</t>
    <rPh sb="5" eb="6">
      <t>ゾク</t>
    </rPh>
    <rPh sb="7" eb="9">
      <t>イチシュ</t>
    </rPh>
    <phoneticPr fontId="2"/>
  </si>
  <si>
    <t>イボタケ属の一種</t>
    <rPh sb="4" eb="5">
      <t>ゾク</t>
    </rPh>
    <rPh sb="6" eb="8">
      <t>イチシュ</t>
    </rPh>
    <phoneticPr fontId="2"/>
  </si>
  <si>
    <t>カヤタケ属の一種</t>
    <rPh sb="4" eb="5">
      <t>ゾク</t>
    </rPh>
    <rPh sb="6" eb="8">
      <t>イチシュ</t>
    </rPh>
    <phoneticPr fontId="2"/>
  </si>
  <si>
    <t>ヒメツチグリ科</t>
    <rPh sb="6" eb="7">
      <t>カ</t>
    </rPh>
    <phoneticPr fontId="2"/>
  </si>
  <si>
    <t>ヒメツチグリ属</t>
    <rPh sb="6" eb="7">
      <t>ゾク</t>
    </rPh>
    <phoneticPr fontId="2"/>
  </si>
  <si>
    <t>ホコリタケ属</t>
    <rPh sb="5" eb="6">
      <t>ゾク</t>
    </rPh>
    <phoneticPr fontId="2"/>
  </si>
  <si>
    <t>チャダイゴケ属</t>
    <rPh sb="6" eb="7">
      <t>ゾク</t>
    </rPh>
    <phoneticPr fontId="2"/>
  </si>
  <si>
    <t>ショウロ科</t>
    <rPh sb="4" eb="5">
      <t>カ</t>
    </rPh>
    <phoneticPr fontId="2"/>
  </si>
  <si>
    <t>ショウロ属</t>
    <rPh sb="4" eb="5">
      <t>ゾク</t>
    </rPh>
    <phoneticPr fontId="2"/>
  </si>
  <si>
    <t>ニセショウロ科</t>
    <rPh sb="6" eb="7">
      <t>カ</t>
    </rPh>
    <phoneticPr fontId="2"/>
  </si>
  <si>
    <t>ニセショウロ属</t>
    <rPh sb="6" eb="7">
      <t>ゾク</t>
    </rPh>
    <phoneticPr fontId="2"/>
  </si>
  <si>
    <t>アカキクラゲ科</t>
    <rPh sb="6" eb="7">
      <t>カ</t>
    </rPh>
    <phoneticPr fontId="2"/>
  </si>
  <si>
    <t>ツチダンゴキン科</t>
    <rPh sb="7" eb="8">
      <t>カ</t>
    </rPh>
    <phoneticPr fontId="2"/>
  </si>
  <si>
    <t>ツチダンゴ属</t>
    <rPh sb="5" eb="6">
      <t>ゾク</t>
    </rPh>
    <phoneticPr fontId="2"/>
  </si>
  <si>
    <t>アミガサタケ科</t>
    <rPh sb="6" eb="7">
      <t>カ</t>
    </rPh>
    <phoneticPr fontId="2"/>
  </si>
  <si>
    <t>アミガサタケ属</t>
    <rPh sb="6" eb="7">
      <t>ゾク</t>
    </rPh>
    <phoneticPr fontId="2"/>
  </si>
  <si>
    <t>ピロネマキン科</t>
    <rPh sb="6" eb="7">
      <t>カ</t>
    </rPh>
    <phoneticPr fontId="2"/>
  </si>
  <si>
    <t>クロサイワイタケ科</t>
    <rPh sb="8" eb="9">
      <t>カ</t>
    </rPh>
    <phoneticPr fontId="2"/>
  </si>
  <si>
    <t>番号</t>
    <rPh sb="0" eb="2">
      <t>バンゴウ</t>
    </rPh>
    <phoneticPr fontId="2"/>
  </si>
  <si>
    <t>学名</t>
    <rPh sb="0" eb="2">
      <t>ガクメイ</t>
    </rPh>
    <phoneticPr fontId="2"/>
  </si>
  <si>
    <t>シロソウメンタケ科</t>
    <rPh sb="8" eb="9">
      <t>カ</t>
    </rPh>
    <phoneticPr fontId="2"/>
  </si>
  <si>
    <t>シロソウメンタケ属</t>
    <rPh sb="8" eb="9">
      <t>ゾク</t>
    </rPh>
    <phoneticPr fontId="2"/>
  </si>
  <si>
    <t>ナギナタタケ属</t>
    <rPh sb="6" eb="7">
      <t>ゾク</t>
    </rPh>
    <phoneticPr fontId="2"/>
  </si>
  <si>
    <t>イボタケ科</t>
    <rPh sb="4" eb="5">
      <t>カ</t>
    </rPh>
    <phoneticPr fontId="2"/>
  </si>
  <si>
    <t>イボタケ属</t>
    <rPh sb="4" eb="5">
      <t>ゾク</t>
    </rPh>
    <phoneticPr fontId="2"/>
  </si>
  <si>
    <t>タマチョレイタケ属</t>
    <rPh sb="8" eb="9">
      <t>ゾク</t>
    </rPh>
    <phoneticPr fontId="2"/>
  </si>
  <si>
    <t>ハラタケ属の一種</t>
    <rPh sb="4" eb="5">
      <t>ゾク</t>
    </rPh>
    <rPh sb="6" eb="8">
      <t>イチシュ</t>
    </rPh>
    <phoneticPr fontId="2"/>
  </si>
  <si>
    <t>ホコリタケ属の一種</t>
    <rPh sb="5" eb="6">
      <t>ゾク</t>
    </rPh>
    <rPh sb="7" eb="9">
      <t>イチシュ</t>
    </rPh>
    <phoneticPr fontId="2"/>
  </si>
  <si>
    <t>フウセンタケ属の一種１</t>
    <rPh sb="6" eb="7">
      <t>ゾク</t>
    </rPh>
    <rPh sb="8" eb="10">
      <t>イチシュ</t>
    </rPh>
    <phoneticPr fontId="2"/>
  </si>
  <si>
    <t>フウセンタケ属の一種２</t>
    <rPh sb="6" eb="7">
      <t>ゾク</t>
    </rPh>
    <rPh sb="8" eb="10">
      <t>イチシュ</t>
    </rPh>
    <phoneticPr fontId="2"/>
  </si>
  <si>
    <t>フウセンタケ属の一種３</t>
    <rPh sb="6" eb="7">
      <t>ゾク</t>
    </rPh>
    <rPh sb="8" eb="10">
      <t>イチシュ</t>
    </rPh>
    <phoneticPr fontId="2"/>
  </si>
  <si>
    <t>フウセンタケ属の一種４</t>
    <rPh sb="6" eb="7">
      <t>ゾク</t>
    </rPh>
    <rPh sb="8" eb="10">
      <t>イチシュ</t>
    </rPh>
    <phoneticPr fontId="2"/>
  </si>
  <si>
    <t>アセタケ属の一種１</t>
    <rPh sb="4" eb="5">
      <t>ゾク</t>
    </rPh>
    <rPh sb="6" eb="8">
      <t>イチシュ</t>
    </rPh>
    <phoneticPr fontId="2"/>
  </si>
  <si>
    <t>アセタケ属の一種２</t>
    <rPh sb="4" eb="5">
      <t>ゾク</t>
    </rPh>
    <rPh sb="6" eb="8">
      <t>イチシュ</t>
    </rPh>
    <phoneticPr fontId="2"/>
  </si>
  <si>
    <t>アセタケ属の一種３</t>
    <rPh sb="4" eb="5">
      <t>ゾク</t>
    </rPh>
    <rPh sb="6" eb="8">
      <t>イチシュ</t>
    </rPh>
    <phoneticPr fontId="2"/>
  </si>
  <si>
    <t>アセタケ属の一種４</t>
    <rPh sb="4" eb="5">
      <t>ゾク</t>
    </rPh>
    <rPh sb="6" eb="8">
      <t>イチシュ</t>
    </rPh>
    <phoneticPr fontId="2"/>
  </si>
  <si>
    <t>キツネタケ属の一種１</t>
    <rPh sb="5" eb="6">
      <t>ゾク</t>
    </rPh>
    <rPh sb="7" eb="9">
      <t>イチシュ</t>
    </rPh>
    <phoneticPr fontId="2"/>
  </si>
  <si>
    <t>キツネタケ属の一種２</t>
    <rPh sb="5" eb="6">
      <t>ゾク</t>
    </rPh>
    <rPh sb="7" eb="9">
      <t>イチシュ</t>
    </rPh>
    <phoneticPr fontId="2"/>
  </si>
  <si>
    <t>アカヤマタケ属の一種</t>
    <rPh sb="6" eb="7">
      <t>ゾク</t>
    </rPh>
    <rPh sb="8" eb="10">
      <t>イチシュ</t>
    </rPh>
    <phoneticPr fontId="2"/>
  </si>
  <si>
    <t>アカヤマタケ属の一種１</t>
    <rPh sb="6" eb="7">
      <t>ゾク</t>
    </rPh>
    <rPh sb="8" eb="10">
      <t>イチシュ</t>
    </rPh>
    <phoneticPr fontId="2"/>
  </si>
  <si>
    <t>アカヤマタケ属の一種２</t>
    <rPh sb="6" eb="7">
      <t>ゾク</t>
    </rPh>
    <rPh sb="8" eb="10">
      <t>イチシュ</t>
    </rPh>
    <phoneticPr fontId="2"/>
  </si>
  <si>
    <t>ヌメリガサ属の一種</t>
    <rPh sb="5" eb="6">
      <t>ゾク</t>
    </rPh>
    <rPh sb="7" eb="9">
      <t>イチシュ</t>
    </rPh>
    <phoneticPr fontId="2"/>
  </si>
  <si>
    <t>ヌメリガサ属の一種１</t>
    <rPh sb="5" eb="6">
      <t>ゾク</t>
    </rPh>
    <rPh sb="7" eb="9">
      <t>イチシュ</t>
    </rPh>
    <phoneticPr fontId="2"/>
  </si>
  <si>
    <t>ヌメリガサ属の一種２</t>
    <rPh sb="5" eb="6">
      <t>ゾク</t>
    </rPh>
    <rPh sb="7" eb="9">
      <t>イチシュ</t>
    </rPh>
    <phoneticPr fontId="2"/>
  </si>
  <si>
    <t>キシメジ属の一種</t>
    <rPh sb="4" eb="5">
      <t>ゾク</t>
    </rPh>
    <rPh sb="6" eb="8">
      <t>イチシュ</t>
    </rPh>
    <phoneticPr fontId="2"/>
  </si>
  <si>
    <t>キシメジ属の一種１</t>
    <rPh sb="4" eb="5">
      <t>ゾク</t>
    </rPh>
    <rPh sb="6" eb="8">
      <t>イチシュ</t>
    </rPh>
    <phoneticPr fontId="2"/>
  </si>
  <si>
    <t>キシメジ属の一種２</t>
    <rPh sb="4" eb="5">
      <t>ゾク</t>
    </rPh>
    <rPh sb="6" eb="8">
      <t>イチシュ</t>
    </rPh>
    <phoneticPr fontId="2"/>
  </si>
  <si>
    <t>モリノカレバタケ属の一種</t>
    <rPh sb="8" eb="9">
      <t>ゾク</t>
    </rPh>
    <rPh sb="10" eb="12">
      <t>イチシュ</t>
    </rPh>
    <phoneticPr fontId="2"/>
  </si>
  <si>
    <t>モリノカレバタケ属の一種１</t>
    <rPh sb="8" eb="9">
      <t>ゾク</t>
    </rPh>
    <rPh sb="10" eb="12">
      <t>イチシュ</t>
    </rPh>
    <phoneticPr fontId="2"/>
  </si>
  <si>
    <t>モリノカレバタケ属の一種２</t>
    <rPh sb="8" eb="9">
      <t>ゾク</t>
    </rPh>
    <rPh sb="10" eb="12">
      <t>イチシュ</t>
    </rPh>
    <phoneticPr fontId="2"/>
  </si>
  <si>
    <t>クヌギタケ属の一種１</t>
    <rPh sb="5" eb="6">
      <t>ゾク</t>
    </rPh>
    <rPh sb="7" eb="9">
      <t>イチシュ</t>
    </rPh>
    <phoneticPr fontId="2"/>
  </si>
  <si>
    <t>クヌギタケ属の一種</t>
    <rPh sb="5" eb="6">
      <t>ゾク</t>
    </rPh>
    <rPh sb="7" eb="9">
      <t>イチシュ</t>
    </rPh>
    <phoneticPr fontId="2"/>
  </si>
  <si>
    <t>クヌギタケ属の一種２</t>
    <rPh sb="5" eb="6">
      <t>ゾク</t>
    </rPh>
    <rPh sb="7" eb="9">
      <t>イチシュ</t>
    </rPh>
    <phoneticPr fontId="2"/>
  </si>
  <si>
    <t>クヌギタケ属の一種３</t>
    <rPh sb="5" eb="6">
      <t>ゾク</t>
    </rPh>
    <rPh sb="7" eb="9">
      <t>イチシュ</t>
    </rPh>
    <phoneticPr fontId="2"/>
  </si>
  <si>
    <t>ナラタケ属の一種</t>
    <rPh sb="4" eb="5">
      <t>ゾク</t>
    </rPh>
    <rPh sb="6" eb="8">
      <t>イチシュ</t>
    </rPh>
    <phoneticPr fontId="2"/>
  </si>
  <si>
    <t>ツエタケ属の一種</t>
    <rPh sb="4" eb="5">
      <t>ゾク</t>
    </rPh>
    <rPh sb="6" eb="8">
      <t>イチシュ</t>
    </rPh>
    <phoneticPr fontId="2"/>
  </si>
  <si>
    <t>ホウライタケ属の一種</t>
    <rPh sb="6" eb="7">
      <t>ゾク</t>
    </rPh>
    <rPh sb="8" eb="10">
      <t>イチシュ</t>
    </rPh>
    <phoneticPr fontId="2"/>
  </si>
  <si>
    <t>ホウライタケ属の一種１</t>
    <rPh sb="6" eb="7">
      <t>ゾク</t>
    </rPh>
    <rPh sb="8" eb="10">
      <t>イチシュ</t>
    </rPh>
    <phoneticPr fontId="2"/>
  </si>
  <si>
    <t>ホウライタケ属の一種２</t>
    <rPh sb="6" eb="7">
      <t>ゾク</t>
    </rPh>
    <rPh sb="8" eb="10">
      <t>イチシュ</t>
    </rPh>
    <phoneticPr fontId="2"/>
  </si>
  <si>
    <t>ホウライタケ属の一種３</t>
    <rPh sb="6" eb="7">
      <t>ゾク</t>
    </rPh>
    <rPh sb="8" eb="10">
      <t>イチシュ</t>
    </rPh>
    <phoneticPr fontId="2"/>
  </si>
  <si>
    <t>テングタケ属の一種</t>
    <rPh sb="5" eb="6">
      <t>ゾク</t>
    </rPh>
    <rPh sb="7" eb="9">
      <t>イチシュ</t>
    </rPh>
    <phoneticPr fontId="2"/>
  </si>
  <si>
    <t>テングタケ属の一種１</t>
    <rPh sb="5" eb="6">
      <t>ゾク</t>
    </rPh>
    <rPh sb="7" eb="9">
      <t>イチシュ</t>
    </rPh>
    <phoneticPr fontId="2"/>
  </si>
  <si>
    <t>テングタケ属の一種２</t>
    <rPh sb="5" eb="6">
      <t>ゾク</t>
    </rPh>
    <rPh sb="7" eb="9">
      <t>イチシュ</t>
    </rPh>
    <phoneticPr fontId="2"/>
  </si>
  <si>
    <t>テングタケ属の一種３</t>
    <rPh sb="5" eb="6">
      <t>ゾク</t>
    </rPh>
    <rPh sb="7" eb="9">
      <t>イチシュ</t>
    </rPh>
    <phoneticPr fontId="2"/>
  </si>
  <si>
    <t>ウラベニガサ属の一種</t>
    <rPh sb="6" eb="7">
      <t>ゾク</t>
    </rPh>
    <rPh sb="8" eb="10">
      <t>イチシュ</t>
    </rPh>
    <phoneticPr fontId="2"/>
  </si>
  <si>
    <t>ウラベニガサ属の一種１</t>
    <rPh sb="6" eb="7">
      <t>ゾク</t>
    </rPh>
    <rPh sb="8" eb="10">
      <t>イチシュ</t>
    </rPh>
    <phoneticPr fontId="2"/>
  </si>
  <si>
    <t>ウラベニガサ属の一種２</t>
    <rPh sb="6" eb="7">
      <t>ゾク</t>
    </rPh>
    <rPh sb="8" eb="10">
      <t>イチシュ</t>
    </rPh>
    <phoneticPr fontId="2"/>
  </si>
  <si>
    <t>キツネノカラカサ属の一種</t>
    <rPh sb="8" eb="9">
      <t>ゾク</t>
    </rPh>
    <rPh sb="10" eb="12">
      <t>イチシュ</t>
    </rPh>
    <phoneticPr fontId="2"/>
  </si>
  <si>
    <t>ヒトヨタケ属の一種</t>
    <rPh sb="5" eb="6">
      <t>ゾク</t>
    </rPh>
    <rPh sb="7" eb="9">
      <t>イチシュ</t>
    </rPh>
    <phoneticPr fontId="2"/>
  </si>
  <si>
    <t>ヒトヨタケ属の一種１</t>
    <rPh sb="5" eb="6">
      <t>ゾク</t>
    </rPh>
    <rPh sb="7" eb="9">
      <t>イチシュ</t>
    </rPh>
    <phoneticPr fontId="2"/>
  </si>
  <si>
    <t>ヒトヨタケ属の一種２</t>
    <rPh sb="5" eb="6">
      <t>ゾク</t>
    </rPh>
    <rPh sb="7" eb="9">
      <t>イチシュ</t>
    </rPh>
    <phoneticPr fontId="2"/>
  </si>
  <si>
    <t>ナヨタケ属の一種１</t>
    <rPh sb="4" eb="5">
      <t>ゾク</t>
    </rPh>
    <rPh sb="6" eb="8">
      <t>イチシュ</t>
    </rPh>
    <phoneticPr fontId="2"/>
  </si>
  <si>
    <t>ナヨタケ属の一種２</t>
    <rPh sb="4" eb="5">
      <t>ゾク</t>
    </rPh>
    <rPh sb="6" eb="8">
      <t>イチシュ</t>
    </rPh>
    <phoneticPr fontId="2"/>
  </si>
  <si>
    <t>スギタケ属の一種</t>
    <rPh sb="4" eb="5">
      <t>ゾク</t>
    </rPh>
    <rPh sb="6" eb="8">
      <t>イチシュ</t>
    </rPh>
    <phoneticPr fontId="2"/>
  </si>
  <si>
    <t>ワカフサタケ属の一種</t>
    <rPh sb="6" eb="7">
      <t>ゾク</t>
    </rPh>
    <rPh sb="8" eb="10">
      <t>イチシュ</t>
    </rPh>
    <phoneticPr fontId="2"/>
  </si>
  <si>
    <t>チャツムタケ属の一種</t>
    <rPh sb="6" eb="7">
      <t>ゾク</t>
    </rPh>
    <rPh sb="8" eb="10">
      <t>イチシュ</t>
    </rPh>
    <phoneticPr fontId="2"/>
  </si>
  <si>
    <t>カレエダタケ科</t>
    <rPh sb="6" eb="7">
      <t>カ</t>
    </rPh>
    <phoneticPr fontId="2"/>
  </si>
  <si>
    <t>カレエダタケ属</t>
    <rPh sb="6" eb="7">
      <t>ゾク</t>
    </rPh>
    <phoneticPr fontId="2"/>
  </si>
  <si>
    <t>イッポンシメジ属の一種</t>
    <rPh sb="7" eb="8">
      <t>ゾク</t>
    </rPh>
    <rPh sb="9" eb="11">
      <t>イチシュ</t>
    </rPh>
    <phoneticPr fontId="2"/>
  </si>
  <si>
    <t>イッポンシメジ属の一種１</t>
    <rPh sb="7" eb="8">
      <t>ゾク</t>
    </rPh>
    <rPh sb="9" eb="11">
      <t>イチシュ</t>
    </rPh>
    <phoneticPr fontId="2"/>
  </si>
  <si>
    <t>イッポンシメジ属の一種２</t>
    <rPh sb="7" eb="8">
      <t>ゾク</t>
    </rPh>
    <rPh sb="9" eb="11">
      <t>イチシュ</t>
    </rPh>
    <phoneticPr fontId="2"/>
  </si>
  <si>
    <t>イッポンシメジ属の一種３</t>
    <rPh sb="7" eb="8">
      <t>ゾク</t>
    </rPh>
    <rPh sb="9" eb="11">
      <t>イチシュ</t>
    </rPh>
    <phoneticPr fontId="2"/>
  </si>
  <si>
    <t>キヒダタケ属の一種</t>
    <rPh sb="5" eb="6">
      <t>ゾク</t>
    </rPh>
    <rPh sb="7" eb="9">
      <t>イチシュ</t>
    </rPh>
    <phoneticPr fontId="2"/>
  </si>
  <si>
    <t>イグチ属の一種</t>
    <rPh sb="3" eb="4">
      <t>ゾク</t>
    </rPh>
    <rPh sb="5" eb="7">
      <t>イチシュ</t>
    </rPh>
    <phoneticPr fontId="2"/>
  </si>
  <si>
    <t>イグチ属の一種１</t>
    <rPh sb="3" eb="4">
      <t>ゾク</t>
    </rPh>
    <rPh sb="5" eb="7">
      <t>イチシュ</t>
    </rPh>
    <phoneticPr fontId="2"/>
  </si>
  <si>
    <t>イグチ属の一種２</t>
    <rPh sb="3" eb="4">
      <t>ゾク</t>
    </rPh>
    <rPh sb="5" eb="7">
      <t>イチシュ</t>
    </rPh>
    <phoneticPr fontId="2"/>
  </si>
  <si>
    <t>イグチ属の一種３</t>
    <rPh sb="3" eb="4">
      <t>ゾク</t>
    </rPh>
    <rPh sb="5" eb="7">
      <t>イチシュ</t>
    </rPh>
    <phoneticPr fontId="2"/>
  </si>
  <si>
    <t>ニガイグチ属の一種</t>
    <rPh sb="5" eb="6">
      <t>ゾク</t>
    </rPh>
    <rPh sb="7" eb="9">
      <t>イチシュ</t>
    </rPh>
    <phoneticPr fontId="2"/>
  </si>
  <si>
    <t>ニガイグチ属の一種１</t>
    <rPh sb="5" eb="6">
      <t>ゾク</t>
    </rPh>
    <rPh sb="7" eb="9">
      <t>イチシュ</t>
    </rPh>
    <phoneticPr fontId="2"/>
  </si>
  <si>
    <t>ニガイグチ属の一種２</t>
    <rPh sb="5" eb="6">
      <t>ゾク</t>
    </rPh>
    <rPh sb="7" eb="9">
      <t>イチシュ</t>
    </rPh>
    <phoneticPr fontId="2"/>
  </si>
  <si>
    <t>ヤマイグチ属の一種</t>
    <rPh sb="5" eb="6">
      <t>ゾク</t>
    </rPh>
    <rPh sb="7" eb="9">
      <t>イチシュ</t>
    </rPh>
    <phoneticPr fontId="2"/>
  </si>
  <si>
    <t>ヤマイグチ属の一種１</t>
    <rPh sb="5" eb="6">
      <t>ゾク</t>
    </rPh>
    <rPh sb="7" eb="9">
      <t>イチシュ</t>
    </rPh>
    <phoneticPr fontId="2"/>
  </si>
  <si>
    <t>ヤマイグチ属の一種２</t>
    <rPh sb="5" eb="6">
      <t>ゾク</t>
    </rPh>
    <rPh sb="7" eb="9">
      <t>イチシュ</t>
    </rPh>
    <phoneticPr fontId="2"/>
  </si>
  <si>
    <t>ベニタケ属の一種</t>
    <rPh sb="4" eb="5">
      <t>ゾク</t>
    </rPh>
    <rPh sb="6" eb="8">
      <t>イチシュ</t>
    </rPh>
    <phoneticPr fontId="2"/>
  </si>
  <si>
    <t>ベニタケ属の一種１</t>
    <rPh sb="4" eb="5">
      <t>ゾク</t>
    </rPh>
    <rPh sb="6" eb="8">
      <t>イチシュ</t>
    </rPh>
    <phoneticPr fontId="2"/>
  </si>
  <si>
    <t>ベニタケ属の一種２</t>
    <rPh sb="4" eb="5">
      <t>ゾク</t>
    </rPh>
    <rPh sb="6" eb="8">
      <t>イチシュ</t>
    </rPh>
    <phoneticPr fontId="2"/>
  </si>
  <si>
    <t>ベニタケ属の一種３</t>
    <rPh sb="4" eb="5">
      <t>ゾク</t>
    </rPh>
    <rPh sb="6" eb="8">
      <t>イチシュ</t>
    </rPh>
    <phoneticPr fontId="2"/>
  </si>
  <si>
    <t>チチタケ属の一種</t>
    <rPh sb="4" eb="5">
      <t>ゾク</t>
    </rPh>
    <rPh sb="6" eb="8">
      <t>イチシュ</t>
    </rPh>
    <phoneticPr fontId="2"/>
  </si>
  <si>
    <t>チチタケ属の一種１</t>
    <rPh sb="4" eb="5">
      <t>ゾク</t>
    </rPh>
    <rPh sb="6" eb="8">
      <t>イチシュ</t>
    </rPh>
    <phoneticPr fontId="2"/>
  </si>
  <si>
    <t>チチタケ属の一種２</t>
    <rPh sb="4" eb="5">
      <t>ゾク</t>
    </rPh>
    <rPh sb="6" eb="8">
      <t>イチシュ</t>
    </rPh>
    <phoneticPr fontId="2"/>
  </si>
  <si>
    <t>チチタケ属の一種３</t>
    <rPh sb="4" eb="5">
      <t>ゾク</t>
    </rPh>
    <rPh sb="6" eb="8">
      <t>イチシュ</t>
    </rPh>
    <phoneticPr fontId="2"/>
  </si>
  <si>
    <t>シロソウメンタケ属の一種</t>
    <rPh sb="8" eb="9">
      <t>ゾク</t>
    </rPh>
    <rPh sb="10" eb="12">
      <t>イチシュ</t>
    </rPh>
    <phoneticPr fontId="2"/>
  </si>
  <si>
    <t>ナギナタタケ属の一種</t>
    <rPh sb="6" eb="7">
      <t>ゾク</t>
    </rPh>
    <rPh sb="8" eb="10">
      <t>イチシュ</t>
    </rPh>
    <phoneticPr fontId="2"/>
  </si>
  <si>
    <t>ホウキタケ属の一種</t>
    <rPh sb="5" eb="6">
      <t>ゾク</t>
    </rPh>
    <rPh sb="7" eb="9">
      <t>イチシュ</t>
    </rPh>
    <phoneticPr fontId="2"/>
  </si>
  <si>
    <t>ホウキタケ属の一種１</t>
    <rPh sb="5" eb="6">
      <t>ゾク</t>
    </rPh>
    <rPh sb="7" eb="9">
      <t>イチシュ</t>
    </rPh>
    <phoneticPr fontId="2"/>
  </si>
  <si>
    <t>ホウキタケ属の一種２</t>
    <rPh sb="5" eb="6">
      <t>ゾク</t>
    </rPh>
    <rPh sb="7" eb="9">
      <t>イチシュ</t>
    </rPh>
    <phoneticPr fontId="2"/>
  </si>
  <si>
    <t>タマチョレイタケ属の一種</t>
    <rPh sb="8" eb="9">
      <t>ゾク</t>
    </rPh>
    <rPh sb="10" eb="12">
      <t>イチシュ</t>
    </rPh>
    <phoneticPr fontId="2"/>
  </si>
  <si>
    <t>ヒメツチグリ属の一種</t>
    <rPh sb="6" eb="7">
      <t>ゾク</t>
    </rPh>
    <rPh sb="8" eb="10">
      <t>イチシュ</t>
    </rPh>
    <phoneticPr fontId="2"/>
  </si>
  <si>
    <t>ニセショウロ属の一種</t>
    <rPh sb="6" eb="7">
      <t>ゾク</t>
    </rPh>
    <rPh sb="8" eb="10">
      <t>イチシュ</t>
    </rPh>
    <phoneticPr fontId="2"/>
  </si>
  <si>
    <t>ニセショウロ属の一種１</t>
    <rPh sb="6" eb="7">
      <t>ゾク</t>
    </rPh>
    <rPh sb="8" eb="10">
      <t>イチシュ</t>
    </rPh>
    <phoneticPr fontId="2"/>
  </si>
  <si>
    <t>ニセショウロ属の一種２</t>
    <rPh sb="6" eb="7">
      <t>ゾク</t>
    </rPh>
    <rPh sb="8" eb="10">
      <t>イチシュ</t>
    </rPh>
    <phoneticPr fontId="2"/>
  </si>
  <si>
    <t>フウセンタケ属の一種</t>
    <rPh sb="6" eb="7">
      <t>ゾク</t>
    </rPh>
    <rPh sb="8" eb="10">
      <t>イチシュ</t>
    </rPh>
    <phoneticPr fontId="2"/>
  </si>
  <si>
    <t>ナヨタケ属の一種</t>
    <rPh sb="4" eb="5">
      <t>ゾク</t>
    </rPh>
    <rPh sb="6" eb="8">
      <t>イチシュ</t>
    </rPh>
    <phoneticPr fontId="2"/>
  </si>
  <si>
    <t>ブレビスポルスキヒダタケ（仮）</t>
    <rPh sb="13" eb="14">
      <t>カリ</t>
    </rPh>
    <phoneticPr fontId="2"/>
  </si>
  <si>
    <t>アセタケ属の一種</t>
    <rPh sb="4" eb="5">
      <t>ゾク</t>
    </rPh>
    <rPh sb="6" eb="8">
      <t>イチシュ</t>
    </rPh>
    <phoneticPr fontId="2"/>
  </si>
  <si>
    <t>ジャガイモタケ属の一種</t>
    <rPh sb="7" eb="8">
      <t>ゾク</t>
    </rPh>
    <rPh sb="9" eb="11">
      <t>イチシュ</t>
    </rPh>
    <phoneticPr fontId="2"/>
  </si>
  <si>
    <t>チャダイゴケ属の一種</t>
    <rPh sb="6" eb="7">
      <t>ゾク</t>
    </rPh>
    <rPh sb="8" eb="10">
      <t>イチシュ</t>
    </rPh>
    <phoneticPr fontId="2"/>
  </si>
  <si>
    <t>アマタケ近縁種</t>
    <rPh sb="4" eb="6">
      <t>キンエン</t>
    </rPh>
    <rPh sb="6" eb="7">
      <t>シュ</t>
    </rPh>
    <phoneticPr fontId="2"/>
  </si>
  <si>
    <t>ウスムラサキフウセンタケ近縁種</t>
    <rPh sb="12" eb="14">
      <t>キンエン</t>
    </rPh>
    <rPh sb="14" eb="15">
      <t>シュ</t>
    </rPh>
    <phoneticPr fontId="2"/>
  </si>
  <si>
    <t>アカタケ近縁種</t>
    <rPh sb="4" eb="6">
      <t>キンエン</t>
    </rPh>
    <rPh sb="6" eb="7">
      <t>シュ</t>
    </rPh>
    <phoneticPr fontId="2"/>
  </si>
  <si>
    <t>オニイグチ属の一種</t>
    <rPh sb="5" eb="6">
      <t>ゾク</t>
    </rPh>
    <rPh sb="7" eb="9">
      <t>イチシュ</t>
    </rPh>
    <phoneticPr fontId="2"/>
  </si>
  <si>
    <t>ニセアシベニイグチ近縁種</t>
    <rPh sb="9" eb="11">
      <t>キンエン</t>
    </rPh>
    <rPh sb="11" eb="12">
      <t>シュ</t>
    </rPh>
    <phoneticPr fontId="2"/>
  </si>
  <si>
    <t>アンズタケ属の一種１</t>
    <rPh sb="5" eb="6">
      <t>ゾク</t>
    </rPh>
    <rPh sb="7" eb="9">
      <t>イチシュ</t>
    </rPh>
    <phoneticPr fontId="2"/>
  </si>
  <si>
    <t>アンズタケ属の一種２</t>
    <rPh sb="5" eb="6">
      <t>ゾク</t>
    </rPh>
    <rPh sb="7" eb="9">
      <t>イチシュ</t>
    </rPh>
    <phoneticPr fontId="2"/>
  </si>
  <si>
    <t>アシグロタケ近縁種</t>
    <rPh sb="6" eb="8">
      <t>キンエン</t>
    </rPh>
    <rPh sb="8" eb="9">
      <t>シュ</t>
    </rPh>
    <phoneticPr fontId="2"/>
  </si>
  <si>
    <t>リクインダンバリスマメザヤタケ（仮）</t>
    <rPh sb="16" eb="17">
      <t>カリ</t>
    </rPh>
    <phoneticPr fontId="2"/>
  </si>
  <si>
    <t>ホウキタケ属の一種３</t>
    <rPh sb="5" eb="6">
      <t>ゾク</t>
    </rPh>
    <rPh sb="7" eb="9">
      <t>イチシュ</t>
    </rPh>
    <phoneticPr fontId="2"/>
  </si>
  <si>
    <t>ホウキタケ属の一種４</t>
    <rPh sb="5" eb="6">
      <t>ゾク</t>
    </rPh>
    <rPh sb="7" eb="9">
      <t>イチシュ</t>
    </rPh>
    <phoneticPr fontId="2"/>
  </si>
  <si>
    <t>オリエンタリスキヒダタケ（仮）</t>
    <rPh sb="13" eb="14">
      <t>カリ</t>
    </rPh>
    <phoneticPr fontId="2"/>
  </si>
  <si>
    <t>属名</t>
    <rPh sb="0" eb="1">
      <t>ゾク</t>
    </rPh>
    <rPh sb="1" eb="2">
      <t>メイ</t>
    </rPh>
    <phoneticPr fontId="2"/>
  </si>
  <si>
    <t>科名</t>
    <rPh sb="0" eb="2">
      <t>カメイ</t>
    </rPh>
    <phoneticPr fontId="2"/>
  </si>
  <si>
    <t>ナメラニガイグチ（仮）</t>
    <rPh sb="9" eb="10">
      <t>カリ</t>
    </rPh>
    <phoneticPr fontId="2"/>
  </si>
  <si>
    <t>ニオイカレバタケ近縁種</t>
    <rPh sb="8" eb="10">
      <t>キンエン</t>
    </rPh>
    <rPh sb="10" eb="11">
      <t>シュ</t>
    </rPh>
    <phoneticPr fontId="2"/>
  </si>
  <si>
    <t>モリノカレバタケ属の一種３</t>
    <rPh sb="8" eb="9">
      <t>ゾク</t>
    </rPh>
    <rPh sb="10" eb="12">
      <t>イチシュ</t>
    </rPh>
    <phoneticPr fontId="2"/>
  </si>
  <si>
    <t>オオホウライタケ近縁種</t>
    <rPh sb="8" eb="10">
      <t>キンエン</t>
    </rPh>
    <rPh sb="10" eb="11">
      <t>シュ</t>
    </rPh>
    <phoneticPr fontId="2"/>
  </si>
  <si>
    <t>サクラタケ近縁種</t>
    <rPh sb="5" eb="7">
      <t>キンエン</t>
    </rPh>
    <rPh sb="7" eb="8">
      <t>シュ</t>
    </rPh>
    <phoneticPr fontId="2"/>
  </si>
  <si>
    <t>ニセホウライタケ属の一種</t>
    <rPh sb="8" eb="9">
      <t>ゾク</t>
    </rPh>
    <rPh sb="10" eb="12">
      <t>イチシュ</t>
    </rPh>
    <phoneticPr fontId="2"/>
  </si>
  <si>
    <t>ニセホウライタケ属の一種１</t>
    <rPh sb="8" eb="9">
      <t>ゾク</t>
    </rPh>
    <rPh sb="10" eb="12">
      <t>イチシュ</t>
    </rPh>
    <phoneticPr fontId="2"/>
  </si>
  <si>
    <t>ニセホウライタケ属の一種２</t>
    <rPh sb="8" eb="9">
      <t>ゾク</t>
    </rPh>
    <rPh sb="10" eb="12">
      <t>イチシュ</t>
    </rPh>
    <phoneticPr fontId="2"/>
  </si>
  <si>
    <t>ヒメカバイロタケ属の一種</t>
    <rPh sb="8" eb="9">
      <t>ゾク</t>
    </rPh>
    <rPh sb="10" eb="12">
      <t>イチシュ</t>
    </rPh>
    <phoneticPr fontId="2"/>
  </si>
  <si>
    <t>ウラベニガサ近縁種１</t>
    <rPh sb="6" eb="8">
      <t>キンエン</t>
    </rPh>
    <rPh sb="8" eb="9">
      <t>シュ</t>
    </rPh>
    <phoneticPr fontId="2"/>
  </si>
  <si>
    <t>ウラベニガサ近縁種２</t>
    <rPh sb="6" eb="8">
      <t>キンエン</t>
    </rPh>
    <rPh sb="8" eb="9">
      <t>シュ</t>
    </rPh>
    <phoneticPr fontId="2"/>
  </si>
  <si>
    <t>アワタケ属の一種</t>
    <rPh sb="4" eb="5">
      <t>ゾク</t>
    </rPh>
    <rPh sb="6" eb="8">
      <t>イチシュ</t>
    </rPh>
    <phoneticPr fontId="2"/>
  </si>
  <si>
    <t>コウジタケ近縁種</t>
    <rPh sb="5" eb="7">
      <t>キンエン</t>
    </rPh>
    <rPh sb="7" eb="8">
      <t>シュ</t>
    </rPh>
    <phoneticPr fontId="2"/>
  </si>
  <si>
    <t>カレエダタケ近縁種</t>
    <rPh sb="6" eb="8">
      <t>キンエン</t>
    </rPh>
    <rPh sb="8" eb="9">
      <t>シュ</t>
    </rPh>
    <phoneticPr fontId="2"/>
  </si>
  <si>
    <t>オシロイタケ近縁種</t>
    <rPh sb="6" eb="8">
      <t>キンエン</t>
    </rPh>
    <rPh sb="8" eb="9">
      <t>シュ</t>
    </rPh>
    <phoneticPr fontId="2"/>
  </si>
  <si>
    <t>？属</t>
    <rPh sb="1" eb="2">
      <t>ゾク</t>
    </rPh>
    <phoneticPr fontId="2"/>
  </si>
  <si>
    <t>和名</t>
    <rPh sb="0" eb="2">
      <t>ワメイ</t>
    </rPh>
    <phoneticPr fontId="2"/>
  </si>
  <si>
    <t>キヒラタケ属</t>
  </si>
  <si>
    <t>Phyllotopsis nidulans (Pers. : Fr.) Sing.</t>
  </si>
  <si>
    <t>ヒラタケ属</t>
  </si>
  <si>
    <t>ヒラタケ科</t>
  </si>
  <si>
    <t>Pleurotus pulmonarius (Fr.) Quél.</t>
  </si>
  <si>
    <t>Pleurotus citrinopileatus Sing. = Pleurotus cornucopiae (Paulet) Rolland var. citrinopileatus (Singer) Ohira</t>
  </si>
  <si>
    <t>Pleurotus ostreatus (Jacq.)  P. Kumm.</t>
  </si>
  <si>
    <t>カワキタケ属</t>
  </si>
  <si>
    <t>Panus fulvus (Berk.) Pegler &amp; R.W. Rayner</t>
  </si>
  <si>
    <t>マツオウジ属</t>
  </si>
  <si>
    <t>ヌメリガサ属</t>
  </si>
  <si>
    <t>フウセンタケ属の一種５</t>
    <rPh sb="6" eb="7">
      <t>ゾク</t>
    </rPh>
    <rPh sb="8" eb="10">
      <t>イチシュ</t>
    </rPh>
    <phoneticPr fontId="2"/>
  </si>
  <si>
    <t>フウセンタケ属の一種６</t>
    <rPh sb="6" eb="7">
      <t>ゾク</t>
    </rPh>
    <rPh sb="8" eb="10">
      <t>イチシュ</t>
    </rPh>
    <phoneticPr fontId="2"/>
  </si>
  <si>
    <t>ニガイグチモドキ近縁種</t>
    <phoneticPr fontId="2"/>
  </si>
  <si>
    <t>コウヤクタケ科</t>
    <phoneticPr fontId="2"/>
  </si>
  <si>
    <t>Albatrellus confluens (Alb. &amp; Schwein.) Kotl. &amp; Pouzar</t>
  </si>
  <si>
    <t>Albatrellus ovinus (Schaeff.) Kotl. &amp; Pouzar</t>
  </si>
  <si>
    <t>Albatrellus yasudae (Lloyd) Pouzar</t>
  </si>
  <si>
    <t>ヌルデタケ属</t>
  </si>
  <si>
    <t>シロサルノコシカケ属</t>
  </si>
  <si>
    <t>Oxyporus cuneatus (Murrill) Aoshima</t>
  </si>
  <si>
    <t>ニクウチワタケ属</t>
  </si>
  <si>
    <t>Abortiporus biennis (Bull.) Singer</t>
  </si>
  <si>
    <t>ヤケイロタケ属</t>
  </si>
  <si>
    <t>Bjerkandera fumosa (Pers.) P. Karst.</t>
  </si>
  <si>
    <t>Bjerkandera adusta (Willd.) P. Karst.</t>
  </si>
  <si>
    <t>ニカワオシロイタケ属</t>
  </si>
  <si>
    <t>Antrodiella gypsea (Yasuda) T. Hatt. &amp; Ryvarden</t>
  </si>
  <si>
    <t>マイタケ属</t>
  </si>
  <si>
    <t>Grifola frondosa (Dicks.) Gray</t>
  </si>
  <si>
    <t>トンビマイタケ属</t>
  </si>
  <si>
    <t>Meripilus giganteus (Pers.) P. Karst.</t>
  </si>
  <si>
    <t>スルメタケ属</t>
  </si>
  <si>
    <t>タマチョレイタケ属</t>
  </si>
  <si>
    <t>タマチョレイタケ科</t>
  </si>
  <si>
    <t xml:space="preserve">Polyporus badius (Pers.) Schwein. </t>
  </si>
  <si>
    <t>Polyporus arcularius (Batsch) Fr.</t>
  </si>
  <si>
    <t xml:space="preserve">Polyporus squamosus (Huds.) Fr. </t>
  </si>
  <si>
    <t>Polyporus brumalis (Pers.) Fr.</t>
  </si>
  <si>
    <t xml:space="preserve">Polyporus varius (Pers.) Fr. </t>
  </si>
  <si>
    <t xml:space="preserve">Polyporus tuberaster (Jacq.) Fr. </t>
  </si>
  <si>
    <t>ツヤウチワタケ属</t>
  </si>
  <si>
    <t>Microporus affinis (Blume &amp; T. Nees) Kuntze</t>
  </si>
  <si>
    <t>Microporus vernicipes (Berk.) Kuntze</t>
  </si>
  <si>
    <t>ヒトクチタケ属</t>
  </si>
  <si>
    <t>Cryptoporus volvatus (Peck) Shear</t>
  </si>
  <si>
    <t>シカタケ属</t>
  </si>
  <si>
    <t>Datronia mollis (Sommerf.) Donk</t>
  </si>
  <si>
    <t>シュタケ属</t>
  </si>
  <si>
    <t xml:space="preserve">Pycnoporus coccineus (Fr.) Bondartsev &amp; Singer </t>
  </si>
  <si>
    <t>シロアミタケ属</t>
  </si>
  <si>
    <t>Trametes versicolor (L.) Lloyd</t>
  </si>
  <si>
    <t xml:space="preserve">Trametes orientalis (Yasuda) Imazeki </t>
  </si>
  <si>
    <t>サカズキカワラタケ属</t>
  </si>
  <si>
    <t>Poronidulus conchifer (Schwein.) Murrill</t>
  </si>
  <si>
    <t>カイガラタケ属</t>
  </si>
  <si>
    <t>シハイタケ属</t>
  </si>
  <si>
    <t>Trichaptum fuscoviolaceum (Ehrenb.) Ryvarden</t>
  </si>
  <si>
    <t xml:space="preserve">Trichaptum abietinum (Dicks.) Ryvarden </t>
  </si>
  <si>
    <t>Trichaptum biforme (Fr.) Ryvarden</t>
  </si>
  <si>
    <t>チャミダレアミタケ属</t>
  </si>
  <si>
    <t>Daedaleopsis styracina (Henn. &amp; Shirai) Imazeki</t>
  </si>
  <si>
    <t>Daedaleopsis tricolor (Bull.) Bondartsev &amp; Singer</t>
  </si>
  <si>
    <t>ウスキアナタケ属</t>
  </si>
  <si>
    <t>Perenniporia ochroleuca (Berk.) Ryvarden</t>
  </si>
  <si>
    <t>Perenniporia minutissima (Yasuda) T. Hatt. &amp; Ryvarden</t>
  </si>
  <si>
    <t>ツリガネタケ属</t>
  </si>
  <si>
    <t>Fomes fomentarius (L.) J.J. Kickx</t>
  </si>
  <si>
    <t>Postia fragilis (Fr.) Jülich = Oligoporus fragilis (Fr.) Gilb. &amp; Ryvarden</t>
  </si>
  <si>
    <t>ヤニタケ属</t>
  </si>
  <si>
    <t>Ischnoderma resinosum (Schrad.) P. Karst.</t>
  </si>
  <si>
    <t>カンバタケ属</t>
  </si>
  <si>
    <t>Piptoporus soloniensis (Dubois) Pilát</t>
  </si>
  <si>
    <t>カイメンタケ属</t>
  </si>
  <si>
    <t>Phaeolus schweinitzii (Fr.) Pat.</t>
  </si>
  <si>
    <t>ホウロクタケ属</t>
  </si>
  <si>
    <t>Daedalea dickinsii Yasuda</t>
  </si>
  <si>
    <t>ツガサルノコシカケ属</t>
  </si>
  <si>
    <t>Fomitopsis pinicola (Sw.) P. Karst.</t>
  </si>
  <si>
    <t>キカイガラタケ属</t>
  </si>
  <si>
    <t>Gloeophyllum sepiarium (Wulfen) P. Karst.</t>
  </si>
  <si>
    <t>Gloeophyllum abietinum (Bull.) P. Karst.</t>
  </si>
  <si>
    <t>Gloeophyllum subferrugineum (Berk.) Bondartsev &amp; Singer</t>
  </si>
  <si>
    <t>マツノネクチタケ属</t>
  </si>
  <si>
    <t>ミヤマトンビマイ属</t>
  </si>
  <si>
    <t>ミヤマトンビマイ科</t>
  </si>
  <si>
    <t>Bondarzewia berkeleyi (Fr.) Bondartsev &amp; Singer</t>
  </si>
  <si>
    <t>マンネンタケ属</t>
  </si>
  <si>
    <t>マンネンタケ科</t>
  </si>
  <si>
    <t>Ganoderma neojaponicum Imazeki</t>
  </si>
  <si>
    <t>タバコウロコタケ属</t>
  </si>
  <si>
    <t>タバコウロコタケ科</t>
  </si>
  <si>
    <t>Hymenochaete rubiginosa (Dicks.) Lév.</t>
  </si>
  <si>
    <t>コガネウスバタケ属</t>
  </si>
  <si>
    <t>Hydnochaete tabacinoides (Yasuda) Imazeki</t>
  </si>
  <si>
    <t>オツネンタケ属</t>
  </si>
  <si>
    <t>Coltricia montagnei (Fr.) Murrill var. greenei (Berk.) Imazeki</t>
  </si>
  <si>
    <t>Coltricia perennis (L.) Murrill</t>
  </si>
  <si>
    <t>Coltricia cinnamomea (Jacq.) Murrill</t>
  </si>
  <si>
    <t>カワウソタケ属</t>
  </si>
  <si>
    <t>キコブタケ属</t>
  </si>
  <si>
    <t>Coltriciella pusilla (Imazeki &amp; Kobayasi) Corner</t>
  </si>
  <si>
    <t>アオゾメクロツブタケ属</t>
  </si>
  <si>
    <t>Octaviania asterosperma Vittad.</t>
  </si>
  <si>
    <t>ショウロ属</t>
  </si>
  <si>
    <t>ショウロ科</t>
  </si>
  <si>
    <t xml:space="preserve">Rhizopogon nigrescens Coker &amp; Couch </t>
  </si>
  <si>
    <t>Melanogaster intermedius (Berk.) Zeller &amp; C.W. Dodge</t>
  </si>
  <si>
    <t>クチベニタケ属</t>
  </si>
  <si>
    <t>クチベニタケ科</t>
  </si>
  <si>
    <t>Calostoma japonica Henn.</t>
  </si>
  <si>
    <t>Calostoma sp.</t>
  </si>
  <si>
    <t>ツチグリ属</t>
  </si>
  <si>
    <t>ニセショウロ属</t>
  </si>
  <si>
    <t>ニセショウロ科</t>
  </si>
  <si>
    <t>Scleroderma flavidum Ellis &amp; Everh.</t>
  </si>
  <si>
    <t xml:space="preserve">Scleroderma verrucosum (Bull.) Pers. </t>
  </si>
  <si>
    <t>Scleroderma albidum Pat. &amp; Trab.</t>
  </si>
  <si>
    <t xml:space="preserve">Scleroderma cepa Pers. </t>
  </si>
  <si>
    <t xml:space="preserve">Scleroderma polyrhizum (J.F. Gmel.) Pers. </t>
  </si>
  <si>
    <t xml:space="preserve">Scleroderma citrinum Pers. </t>
  </si>
  <si>
    <t>エツキニセショウロ属</t>
  </si>
  <si>
    <t xml:space="preserve">Veligaster nitidus (Berk.) Guzmán &amp; Tapia </t>
  </si>
  <si>
    <t>コツブタケ属</t>
  </si>
  <si>
    <t>ケシボウズタケ属</t>
  </si>
  <si>
    <t xml:space="preserve">Tulostoma fimbriatum Fr. var. campestre (Morgan) G. Moreno </t>
  </si>
  <si>
    <t>コチャダイゴケ属</t>
  </si>
  <si>
    <t>Nidula niveotomentosa (Henn.) Lloyd</t>
  </si>
  <si>
    <t>ツネノチャダイゴケ属</t>
  </si>
  <si>
    <t>Crucibulum laeve (Huds.) Kambly</t>
  </si>
  <si>
    <t>チャダイゴケ属</t>
  </si>
  <si>
    <t>Cyathus striatus (Huds.) Willd.</t>
  </si>
  <si>
    <t>Cyathus stercoreus (Schwein.) De Toni</t>
  </si>
  <si>
    <t>ノウタケ属</t>
  </si>
  <si>
    <t>Calvatia boninensis S. Ito &amp; S. Imai</t>
  </si>
  <si>
    <t>Calvatia nipponica Kawam. ex Kasuya &amp; Katum.</t>
  </si>
  <si>
    <t>Calvatia cyathiformis (Bosc) Morgan</t>
  </si>
  <si>
    <t>Calvatia craniiformis (Schwein.) Fr.</t>
  </si>
  <si>
    <t>ホコリタケ属</t>
  </si>
  <si>
    <t>Lycoperdon echinatum Pers.</t>
  </si>
  <si>
    <t>Lycoperdon lividum Pers.</t>
  </si>
  <si>
    <t>Lycoperdon nigrescens Wahlenb.</t>
  </si>
  <si>
    <t>Lycoperdon molle Pers.</t>
  </si>
  <si>
    <t>Lycoperdon bispinosum Yasuda</t>
  </si>
  <si>
    <t>Lycoperdon perlatum Pers.</t>
  </si>
  <si>
    <t>クモノコタケ属</t>
  </si>
  <si>
    <t>Arachnion album Schwein.</t>
  </si>
  <si>
    <t>ヒメツチグリ属</t>
  </si>
  <si>
    <t>ヒメツチグリ科</t>
  </si>
  <si>
    <t>Geastrum triplex Jungh.</t>
  </si>
  <si>
    <t>Geastrum pectinatum Pers.</t>
  </si>
  <si>
    <t>Geastrum fimbriatum Fr.</t>
  </si>
  <si>
    <t>Geastrum elegans Vittad.</t>
  </si>
  <si>
    <t>Marasmius sp. 2</t>
  </si>
  <si>
    <t>Marasmius sp. 3</t>
  </si>
  <si>
    <t>Hygrophorus sp. 1</t>
    <phoneticPr fontId="2"/>
  </si>
  <si>
    <t>Hygrophorus sp. 2</t>
  </si>
  <si>
    <t>Hygrocybe sp. 1</t>
    <phoneticPr fontId="2"/>
  </si>
  <si>
    <t>Hygrocybe sp. 2</t>
  </si>
  <si>
    <t>Laccaria sp. 2</t>
  </si>
  <si>
    <t>Tricholoma sp. 1</t>
    <phoneticPr fontId="2"/>
  </si>
  <si>
    <t>Tricholoma sp. 2</t>
  </si>
  <si>
    <t>Gymnopus sp. 2</t>
  </si>
  <si>
    <t>Gymnopus sp. 3</t>
  </si>
  <si>
    <t>Mycena sp. 2</t>
  </si>
  <si>
    <t>Mycena sp. 3</t>
  </si>
  <si>
    <t>Crinipellis sp. 2</t>
  </si>
  <si>
    <t>ドクツルタケ近縁種</t>
    <phoneticPr fontId="2"/>
  </si>
  <si>
    <t>Amanita aff. virosa (Fr.) Bertill.</t>
    <phoneticPr fontId="2"/>
  </si>
  <si>
    <t>Pholiota spumosa (Fr.) Sing.</t>
  </si>
  <si>
    <t>Pholiota lenta (Pers.) Sing.</t>
  </si>
  <si>
    <t>Pholiota terrestris Overh.</t>
  </si>
  <si>
    <t>Pholiota adiposa (Batsch) P. Kumm.</t>
  </si>
  <si>
    <t>Pholiota highlandensis (Peck) A.H. Sm. &amp; Hesler</t>
  </si>
  <si>
    <t>センボンイチメガサ属</t>
  </si>
  <si>
    <t>ワカフサタケ属</t>
  </si>
  <si>
    <t>Hebeloma vinosophyllum Hongo</t>
  </si>
  <si>
    <t>Hebeloma spoliatum (Fr.) Gillet</t>
  </si>
  <si>
    <t>Hebeloma crustuliniforme (Bull.) Quél. f. microspermum Hongo</t>
  </si>
  <si>
    <t>Hebeloma radicosum (Bull.) Ricken</t>
  </si>
  <si>
    <t>Hebeloma radicosoides Sagara, Hongo &amp; Y. Murak</t>
  </si>
  <si>
    <t>Hebeloma sacchariolens Quél.</t>
  </si>
  <si>
    <t>チャツムタケ属</t>
  </si>
  <si>
    <t>Gymnopilus penetrans (Fr.) Murrill</t>
  </si>
  <si>
    <t>Gymnopilus sp.</t>
  </si>
  <si>
    <t>Gymnopilus aeruginosus (Peck) Sing.</t>
  </si>
  <si>
    <t>ケコガサタケ属</t>
  </si>
  <si>
    <t>Galerina nana (Petri) Kühner</t>
  </si>
  <si>
    <t>Galerina marginata (Batsch) Kühner</t>
  </si>
  <si>
    <t>Galerina helvoliceps (Berk. &amp; M.A. Curtis) Sing.</t>
  </si>
  <si>
    <t>Galerina heterocystis (G.F. Atk.) A.H. Sm. &amp; Sing.</t>
  </si>
  <si>
    <t>アセタケ属</t>
  </si>
  <si>
    <t>Inocybe calamistrata (Fr.) Gillet</t>
  </si>
  <si>
    <t>Inocybe acutata Tak. Kobay. &amp; Nagas.</t>
  </si>
  <si>
    <t>Inocybe calospora Quél. f. calospora</t>
  </si>
  <si>
    <t>Inocybe flocculosa Saccardo</t>
  </si>
  <si>
    <t>Inocybe asterospora Quél.</t>
  </si>
  <si>
    <t>Inocybe lutea Kobayasi &amp; Hongo</t>
  </si>
  <si>
    <t>Inocybe cookei Bres.</t>
  </si>
  <si>
    <t>Inocybe cincinnata (Fr.) Quél.</t>
  </si>
  <si>
    <t>Inocybe kobayasii Hongo</t>
  </si>
  <si>
    <t>Inocybe nodulosospora Kobayasi</t>
  </si>
  <si>
    <t>Inocybe napipes J.E. Lange</t>
  </si>
  <si>
    <t>Inocybe maculata Boud.</t>
  </si>
  <si>
    <t>Inocybe umbratica Quél.</t>
  </si>
  <si>
    <t>Inocybe niigatensis Hongo</t>
  </si>
  <si>
    <t>Inocybe sphaerospora Kobayasi</t>
  </si>
  <si>
    <t>Inocybe praetervisa Quél.</t>
  </si>
  <si>
    <t>Inocybe leptoclada Takah. Kobay. &amp; Courtec.</t>
  </si>
  <si>
    <t>Inocybe terrigena (Fr.) Kühner</t>
  </si>
  <si>
    <t>キショウゲンジ属</t>
  </si>
  <si>
    <t>フウセンタケ科</t>
  </si>
  <si>
    <t>Descolea flavoannulata (L. Vassilieva) Horak</t>
  </si>
  <si>
    <t>フウセンタケ属</t>
  </si>
  <si>
    <t>Cortinarius cyanites Fr.</t>
  </si>
  <si>
    <t>Cortinarius shigaensis Hongo</t>
  </si>
  <si>
    <t>Cortinarius elatior Fr. var. elatior</t>
  </si>
  <si>
    <t>Cortinarius alboviolaceus (Pers. ) Fr.</t>
  </si>
  <si>
    <t>Cortinarius nigrosquamosus Hongo</t>
  </si>
  <si>
    <t>Cortinarius purpurascens (Fr.) Fr.</t>
  </si>
  <si>
    <t>Cortinarius vibratilis (Fr.) Fr.</t>
  </si>
  <si>
    <t>Cortinarius xanthophyllus (Cooke) R. Henry</t>
  </si>
  <si>
    <t>Cortinarius aureobrunneus Hongo</t>
  </si>
  <si>
    <t>Cortinarius tenuipes (Hongo) Hongo</t>
  </si>
  <si>
    <t>Cortinarius pholideus (Fr. ) Fr.</t>
  </si>
  <si>
    <t>Cortinarius bovinus Fr.</t>
  </si>
  <si>
    <t>Cortinarius hemitrichus (Pers. ) Fr.</t>
  </si>
  <si>
    <t>Cortinarius collinitus (Pers.) Fr.</t>
  </si>
  <si>
    <t>Cortinarius torvus (Fr. ) Fr.</t>
  </si>
  <si>
    <t>Cortinarius galeroides Hongo</t>
  </si>
  <si>
    <t>Cortinarius allutus Fr.</t>
  </si>
  <si>
    <t>Cortinarius pseudopurpurascens Hongo</t>
  </si>
  <si>
    <t>Cortinarius variicolor (Pers.) Fr.</t>
  </si>
  <si>
    <t>Cortinarius saturninus (Fr.) Fr.</t>
  </si>
  <si>
    <t>Cortinarius haasii (M.M. Moser) M.M. Moser</t>
  </si>
  <si>
    <t>Cortinarius subdelibutus Hongo</t>
  </si>
  <si>
    <t>Cortinarius anomalus (Fr. ) Fr.</t>
  </si>
  <si>
    <t>Cortinarius salor Fr.</t>
  </si>
  <si>
    <t>Cortinarius violaceus (L.) Gray</t>
  </si>
  <si>
    <t xml:space="preserve">Cortinarius praestans (Cord.) Gill. </t>
  </si>
  <si>
    <t>Cortinarius semisanguineus (Fr.) Gillet = Dermocybe semisanguinea (Fr.) M.M. Moser</t>
  </si>
  <si>
    <t>カワムラジンガサタケ属</t>
  </si>
  <si>
    <t>Phaeocollybia festiva (Fr.) R. Heim</t>
  </si>
  <si>
    <t>チャムクエタケ属</t>
  </si>
  <si>
    <t>Tubaria furfuracea (Pers.) Gillet</t>
  </si>
  <si>
    <t>チャヒラタケ属</t>
  </si>
  <si>
    <t>Crepidotus sulphurinus Imazeki &amp; Toki</t>
  </si>
  <si>
    <t>ヒカゲウラベニタケ属</t>
  </si>
  <si>
    <t>イッポンシメジ科</t>
  </si>
  <si>
    <t>Clitopilus prunulus (Scop.) P. Kumm.</t>
  </si>
  <si>
    <t>ムツノウラベニタケ属</t>
  </si>
  <si>
    <t>イッポンシメジ属</t>
  </si>
  <si>
    <t>Entoloma lampropus (Fr.) Hesler</t>
  </si>
  <si>
    <t>Entoloma omiense (Hongo) E. Horak</t>
  </si>
  <si>
    <t>Entoloma sericellum (Fr.) P. Kumm.</t>
  </si>
  <si>
    <t>Entoloma kansaiense (Hongo) Hongo</t>
  </si>
  <si>
    <t>Entoloma rhodopolium (Fr.) P. Kumm</t>
  </si>
  <si>
    <t>Entoloma japonicum (Hongo) Hongo</t>
  </si>
  <si>
    <t>Entoloma ater (Hongo) Hongo</t>
  </si>
  <si>
    <t>Entoloma nidorosum (Fr.) Quél.</t>
  </si>
  <si>
    <t>Entoloma violaceum Murrill</t>
  </si>
  <si>
    <t>Entoloma papillatum (Bres.) Dennis</t>
  </si>
  <si>
    <t>Entoloma pulchellum Hongo  (Hongo)</t>
  </si>
  <si>
    <t>Entoloma farlowii (Sing.) Hesler</t>
  </si>
  <si>
    <t>Entoloma abortivum (Berk. &amp; M.A. Curtis) Donk</t>
  </si>
  <si>
    <t>Entoloma kujuense (Hongo) Hongo</t>
  </si>
  <si>
    <t>Entoloma clypeatum (L.) P. Kumm.</t>
  </si>
  <si>
    <t>Entoloma coelestinum (Fr.) Hesler var. violaceum (Kauffman) A.H. Sm.</t>
  </si>
  <si>
    <t>ヒロハアンズタケ属</t>
  </si>
  <si>
    <t>Hygrophoropsis aurantiaca (Wulf. )Maire</t>
  </si>
  <si>
    <t>Tapinella atrotomentosa (Batsch) Šutara var. bambusinum (R.E.D. Baker &amp; W.T. Dale) (ad inter.) = Paxillus atrotomentosus var. bambusinus R.E.D. Baker &amp; W.T. Dale</t>
  </si>
  <si>
    <t>Pseudomerulius curtisii (Berk.) Redhead &amp; Ginns = Paxillus curtisii Berk.</t>
  </si>
  <si>
    <t>ヒダハタケ属</t>
  </si>
  <si>
    <t>ヒダハタケ科</t>
  </si>
  <si>
    <t>Paxillus involutus (Batsch) Fr.</t>
  </si>
  <si>
    <t>Paxillus sp.</t>
  </si>
  <si>
    <t>オウギタケ属</t>
  </si>
  <si>
    <t>オウギタケ科</t>
  </si>
  <si>
    <t>Gomphidius roseus (Fr.) Fr.</t>
  </si>
  <si>
    <t>クギタケ属</t>
  </si>
  <si>
    <t>Chroogomphus rutilus (Schaeff.) O.K. Mill.</t>
  </si>
  <si>
    <t>クリイロイグチ属</t>
  </si>
  <si>
    <t>Gyroporus castaneus (Bull.) Quél.</t>
  </si>
  <si>
    <t>ヤマナラシノアオネヤマイグチ</t>
    <phoneticPr fontId="2"/>
  </si>
  <si>
    <t>　　きのこ観察記録</t>
    <rPh sb="5" eb="7">
      <t>カンサツ</t>
    </rPh>
    <rPh sb="7" eb="9">
      <t>キロク</t>
    </rPh>
    <phoneticPr fontId="2"/>
  </si>
  <si>
    <t>イタチタケ近縁種</t>
    <rPh sb="5" eb="8">
      <t>キンエンシュ</t>
    </rPh>
    <phoneticPr fontId="2"/>
  </si>
  <si>
    <t>Boletus sp.</t>
    <phoneticPr fontId="2"/>
  </si>
  <si>
    <t>オオアワタケ（仮）</t>
    <rPh sb="7" eb="8">
      <t>カリ</t>
    </rPh>
    <phoneticPr fontId="2"/>
  </si>
  <si>
    <t>ナヨタケ属</t>
    <rPh sb="4" eb="5">
      <t>ゾク</t>
    </rPh>
    <phoneticPr fontId="2"/>
  </si>
  <si>
    <t>イタチタケの仲間</t>
    <rPh sb="6" eb="8">
      <t>ナカマ</t>
    </rPh>
    <phoneticPr fontId="2"/>
  </si>
  <si>
    <t>イッポンシメジ近縁種</t>
    <rPh sb="7" eb="10">
      <t>キンエンシュ</t>
    </rPh>
    <phoneticPr fontId="2"/>
  </si>
  <si>
    <t>ウスイロカラチチタケ近縁種</t>
    <rPh sb="10" eb="13">
      <t>キンエンシュ</t>
    </rPh>
    <phoneticPr fontId="2"/>
  </si>
  <si>
    <t>オオチャワンタケ近縁種</t>
    <rPh sb="8" eb="11">
      <t>キンエンシュ</t>
    </rPh>
    <phoneticPr fontId="2"/>
  </si>
  <si>
    <t>Peziza sp.</t>
    <phoneticPr fontId="2"/>
  </si>
  <si>
    <t>クサイロアカネタケ近縁種</t>
    <rPh sb="9" eb="12">
      <t>キンエンシュ</t>
    </rPh>
    <phoneticPr fontId="2"/>
  </si>
  <si>
    <t>クロハツ近縁種</t>
    <rPh sb="4" eb="7">
      <t>キンエンシュ</t>
    </rPh>
    <phoneticPr fontId="2"/>
  </si>
  <si>
    <t>スギタケモドキ</t>
    <phoneticPr fontId="2"/>
  </si>
  <si>
    <t>Pholiota squarrosoides (Peck) Sacc.</t>
    <phoneticPr fontId="2"/>
  </si>
  <si>
    <t>チビホコリタケ近縁種</t>
    <rPh sb="7" eb="10">
      <t>キンエンシュ</t>
    </rPh>
    <phoneticPr fontId="2"/>
  </si>
  <si>
    <t>ネズミシメジ近縁種</t>
    <rPh sb="6" eb="9">
      <t>キンエンシュ</t>
    </rPh>
    <phoneticPr fontId="2"/>
  </si>
  <si>
    <t>ハエトリシメジ近縁種</t>
    <rPh sb="7" eb="10">
      <t>キンエンシュ</t>
    </rPh>
    <phoneticPr fontId="2"/>
  </si>
  <si>
    <t>モリノコフクロタケ</t>
    <phoneticPr fontId="2"/>
  </si>
  <si>
    <t>Volvariella hypopithys (Fr.) M.M. Moser</t>
    <phoneticPr fontId="2"/>
  </si>
  <si>
    <t>センボンイチメガサ近縁種</t>
    <rPh sb="9" eb="12">
      <t>キンエンシュ</t>
    </rPh>
    <phoneticPr fontId="2"/>
  </si>
  <si>
    <t>コタマゴテングタケラベンデュラ（仮）</t>
    <rPh sb="15" eb="18">
      <t>カリ</t>
    </rPh>
    <phoneticPr fontId="2"/>
  </si>
  <si>
    <t>シメジ属の一種</t>
    <rPh sb="3" eb="4">
      <t>ゾク</t>
    </rPh>
    <rPh sb="5" eb="7">
      <t>イッシュ</t>
    </rPh>
    <phoneticPr fontId="2"/>
  </si>
  <si>
    <t>シロアミタケ属</t>
    <rPh sb="6" eb="7">
      <t>ゾク</t>
    </rPh>
    <phoneticPr fontId="2"/>
  </si>
  <si>
    <t>シメジ属</t>
    <rPh sb="3" eb="4">
      <t>ゾク</t>
    </rPh>
    <phoneticPr fontId="2"/>
  </si>
  <si>
    <t>キシメジ科</t>
    <phoneticPr fontId="2"/>
  </si>
  <si>
    <t>シメジ属の一種１</t>
    <rPh sb="3" eb="4">
      <t>ゾク</t>
    </rPh>
    <rPh sb="5" eb="7">
      <t>イッシュ</t>
    </rPh>
    <phoneticPr fontId="2"/>
  </si>
  <si>
    <t>シメジ属の一種２</t>
    <rPh sb="3" eb="4">
      <t>ゾク</t>
    </rPh>
    <rPh sb="5" eb="7">
      <t>イッシュ</t>
    </rPh>
    <phoneticPr fontId="2"/>
  </si>
  <si>
    <t>ボーベリア属</t>
    <rPh sb="5" eb="6">
      <t>ゾク</t>
    </rPh>
    <phoneticPr fontId="2"/>
  </si>
  <si>
    <t>ムシカビの一種</t>
    <rPh sb="5" eb="7">
      <t>イッシュ</t>
    </rPh>
    <phoneticPr fontId="2"/>
  </si>
  <si>
    <t>Beauveria sp.</t>
    <phoneticPr fontId="2"/>
  </si>
  <si>
    <t>不完全菌類</t>
    <phoneticPr fontId="2"/>
  </si>
  <si>
    <t>ムシカビの一種１</t>
    <rPh sb="5" eb="7">
      <t>イッシュ</t>
    </rPh>
    <phoneticPr fontId="2"/>
  </si>
  <si>
    <t>ムシカビの一種２</t>
    <rPh sb="5" eb="7">
      <t>イッシュ</t>
    </rPh>
    <phoneticPr fontId="2"/>
  </si>
  <si>
    <t>ムシカビの一種３</t>
    <rPh sb="5" eb="7">
      <t>イッシュ</t>
    </rPh>
    <phoneticPr fontId="2"/>
  </si>
  <si>
    <t>アキアカネショウロ</t>
    <phoneticPr fontId="2"/>
  </si>
  <si>
    <t>Rhizopogon obscurus A.H. Sm.</t>
    <phoneticPr fontId="2"/>
  </si>
  <si>
    <t>サマツモドキ近縁種</t>
    <rPh sb="6" eb="9">
      <t>キンエンシュ</t>
    </rPh>
    <phoneticPr fontId="2"/>
  </si>
  <si>
    <t>Tricholomopsis sp.</t>
    <phoneticPr fontId="2"/>
  </si>
  <si>
    <t>キリンタケ近縁種</t>
    <rPh sb="5" eb="8">
      <t>キンエンシュ</t>
    </rPh>
    <phoneticPr fontId="2"/>
  </si>
  <si>
    <t>シロヒメカラカサタケ</t>
    <phoneticPr fontId="2"/>
  </si>
  <si>
    <t>キヌカラカサタケ属</t>
    <phoneticPr fontId="2"/>
  </si>
  <si>
    <t>Leucocoprinus cygneus (J.E. Lange) Bon.</t>
    <phoneticPr fontId="2"/>
  </si>
  <si>
    <t>ヒメナカグロモリノカサ（仮）</t>
    <rPh sb="11" eb="14">
      <t>カリ</t>
    </rPh>
    <phoneticPr fontId="2"/>
  </si>
  <si>
    <t>ブドウニガイグチモドキ（仮）</t>
    <rPh sb="11" eb="14">
      <t>カリ</t>
    </rPh>
    <phoneticPr fontId="2"/>
  </si>
  <si>
    <t>チャワンタケ属の一種</t>
    <rPh sb="6" eb="7">
      <t>ゾク</t>
    </rPh>
    <rPh sb="8" eb="10">
      <t>イッシュ</t>
    </rPh>
    <phoneticPr fontId="2"/>
  </si>
  <si>
    <t>チャワンタケ属の一種１</t>
    <rPh sb="6" eb="7">
      <t>ゾク</t>
    </rPh>
    <rPh sb="8" eb="10">
      <t>イッシュ</t>
    </rPh>
    <phoneticPr fontId="2"/>
  </si>
  <si>
    <t>チャワンタケ属の一種２</t>
    <rPh sb="6" eb="7">
      <t>ゾク</t>
    </rPh>
    <rPh sb="8" eb="10">
      <t>イッシュ</t>
    </rPh>
    <phoneticPr fontId="2"/>
  </si>
  <si>
    <t>フウセンタケ属</t>
    <phoneticPr fontId="2"/>
  </si>
  <si>
    <t>フウセンタケ科</t>
    <phoneticPr fontId="2"/>
  </si>
  <si>
    <t>アブラシメジ近縁種</t>
    <rPh sb="6" eb="9">
      <t>キンエンシュ</t>
    </rPh>
    <phoneticPr fontId="2"/>
  </si>
  <si>
    <t>シメジ属</t>
    <phoneticPr fontId="2"/>
  </si>
  <si>
    <t>Lyophyllum sp.</t>
    <phoneticPr fontId="2"/>
  </si>
  <si>
    <t>モエギタケ属</t>
    <phoneticPr fontId="2"/>
  </si>
  <si>
    <t>モエギタケ科</t>
    <phoneticPr fontId="2"/>
  </si>
  <si>
    <t>トガリフクロツチグリ</t>
    <phoneticPr fontId="2"/>
  </si>
  <si>
    <t>ヒメツチグリ属</t>
    <phoneticPr fontId="2"/>
  </si>
  <si>
    <t>ヒメツチグリ科</t>
    <phoneticPr fontId="2"/>
  </si>
  <si>
    <t>ツチイチジクタケ</t>
    <phoneticPr fontId="2"/>
  </si>
  <si>
    <t>クチベニタケ属</t>
    <phoneticPr fontId="2"/>
  </si>
  <si>
    <t>クチベニタケ科</t>
    <phoneticPr fontId="2"/>
  </si>
  <si>
    <t>Calostoma ravenelii (Berk.) Massee</t>
    <phoneticPr fontId="2"/>
  </si>
  <si>
    <t>イボタケ属</t>
    <phoneticPr fontId="2"/>
  </si>
  <si>
    <t>イボタケ科</t>
    <phoneticPr fontId="2"/>
  </si>
  <si>
    <t>Thelephora sp.</t>
    <phoneticPr fontId="2"/>
  </si>
  <si>
    <t>コカブイヌシメジ近縁種</t>
    <rPh sb="8" eb="11">
      <t>キンエンシュ</t>
    </rPh>
    <phoneticPr fontId="2"/>
  </si>
  <si>
    <t>カヤタケ属</t>
    <phoneticPr fontId="2"/>
  </si>
  <si>
    <t>キシメジ科</t>
    <phoneticPr fontId="2"/>
  </si>
  <si>
    <t>Clitocybe sp.</t>
    <phoneticPr fontId="2"/>
  </si>
  <si>
    <t>フジイロチャワンタケ近縁種</t>
    <phoneticPr fontId="2"/>
  </si>
  <si>
    <t>チャワンタケ属</t>
    <phoneticPr fontId="2"/>
  </si>
  <si>
    <t>チャワンタケ科</t>
    <phoneticPr fontId="2"/>
  </si>
  <si>
    <t>Peziza sp.</t>
    <phoneticPr fontId="2"/>
  </si>
  <si>
    <t>クロチャワンタケ属</t>
    <phoneticPr fontId="2"/>
  </si>
  <si>
    <t>クロチャワンタケ科</t>
    <phoneticPr fontId="2"/>
  </si>
  <si>
    <t>Pseudoplectania sp.</t>
    <phoneticPr fontId="2"/>
  </si>
  <si>
    <t>イロガワリシロカラカサタケ</t>
    <phoneticPr fontId="2"/>
  </si>
  <si>
    <t>オオシロカラカサタケ属</t>
    <phoneticPr fontId="2"/>
  </si>
  <si>
    <t>ハラタケ科</t>
    <phoneticPr fontId="2"/>
  </si>
  <si>
    <t>Chlorophyllum alborubescens (Hongo) Vellinga</t>
    <phoneticPr fontId="2"/>
  </si>
  <si>
    <t>ムクゲヒダハタケ近縁種</t>
    <rPh sb="8" eb="11">
      <t>キンエンシュ</t>
    </rPh>
    <phoneticPr fontId="2"/>
  </si>
  <si>
    <t>ヒダハタケ属</t>
    <phoneticPr fontId="2"/>
  </si>
  <si>
    <t>イグチ科</t>
    <phoneticPr fontId="2"/>
  </si>
  <si>
    <t>Boletus sp.</t>
    <phoneticPr fontId="2"/>
  </si>
  <si>
    <t>アオヌメリコウジタケ</t>
    <phoneticPr fontId="2"/>
  </si>
  <si>
    <t>ヌメリコウジタケ属</t>
    <rPh sb="8" eb="9">
      <t>ゾク</t>
    </rPh>
    <phoneticPr fontId="2"/>
  </si>
  <si>
    <t>Aureoboletus sp.</t>
    <phoneticPr fontId="2"/>
  </si>
  <si>
    <t>イグチ属１</t>
    <rPh sb="3" eb="4">
      <t>ゾク</t>
    </rPh>
    <phoneticPr fontId="2"/>
  </si>
  <si>
    <t>イグチ属２</t>
    <phoneticPr fontId="2"/>
  </si>
  <si>
    <t>イグチ属３</t>
    <rPh sb="3" eb="4">
      <t>ゾク</t>
    </rPh>
    <phoneticPr fontId="2"/>
  </si>
  <si>
    <t>ヌメリガサ属</t>
    <phoneticPr fontId="2"/>
  </si>
  <si>
    <t>Hygrophorus sp.</t>
    <phoneticPr fontId="2"/>
  </si>
  <si>
    <t>カバイロチャワンタケ属</t>
    <phoneticPr fontId="2"/>
  </si>
  <si>
    <t>Pachyella sp.</t>
    <phoneticPr fontId="2"/>
  </si>
  <si>
    <t>ヒメテングノメシガイ属</t>
    <phoneticPr fontId="2"/>
  </si>
  <si>
    <t>Geoglossum sp.</t>
    <phoneticPr fontId="2"/>
  </si>
  <si>
    <t>Rhizopogon sp.</t>
    <phoneticPr fontId="2"/>
  </si>
  <si>
    <t>Antrodiella aurantilaeta (Corner) T. Hatt. &amp; Ryvarden</t>
  </si>
  <si>
    <t>ニセアブラシメジ近縁種</t>
    <rPh sb="8" eb="11">
      <t>キンエンシュ</t>
    </rPh>
    <phoneticPr fontId="2"/>
  </si>
  <si>
    <t>フウセンタケ属</t>
    <phoneticPr fontId="2"/>
  </si>
  <si>
    <t>フウセンタケ科</t>
    <phoneticPr fontId="2"/>
  </si>
  <si>
    <t>ニセアブラシメジ</t>
    <phoneticPr fontId="2"/>
  </si>
  <si>
    <t>カキシメジ近縁種</t>
    <rPh sb="5" eb="8">
      <t>キンエンシュ</t>
    </rPh>
    <phoneticPr fontId="2"/>
  </si>
  <si>
    <t>Tricholoma sp</t>
    <phoneticPr fontId="2"/>
  </si>
  <si>
    <t>ニセショウロ属</t>
    <phoneticPr fontId="2"/>
  </si>
  <si>
    <t>Scleroderma sp.</t>
    <phoneticPr fontId="2"/>
  </si>
  <si>
    <t>ススイロハツ（平山仮）</t>
    <rPh sb="7" eb="9">
      <t>ヒラヤマ</t>
    </rPh>
    <rPh sb="9" eb="10">
      <t>カリ</t>
    </rPh>
    <phoneticPr fontId="2"/>
  </si>
  <si>
    <t>Russula sp.</t>
    <phoneticPr fontId="2"/>
  </si>
  <si>
    <t>イロガワリフウセンタケモドキ（平山仮）</t>
    <rPh sb="15" eb="17">
      <t>ヒラヤマ</t>
    </rPh>
    <rPh sb="17" eb="18">
      <t>カリ</t>
    </rPh>
    <phoneticPr fontId="2"/>
  </si>
  <si>
    <t>フウセンタケ科</t>
    <phoneticPr fontId="2"/>
  </si>
  <si>
    <t>Cortinarius subalboviolaceus Hongo</t>
    <phoneticPr fontId="2"/>
  </si>
  <si>
    <t>Beauveria sp.</t>
    <phoneticPr fontId="2"/>
  </si>
  <si>
    <t>ヌメリガサ科</t>
    <phoneticPr fontId="2"/>
  </si>
  <si>
    <t>ウスチャヒメヌメリタケ（平山仮）</t>
    <phoneticPr fontId="2"/>
  </si>
  <si>
    <t>Stropharia sp.</t>
    <phoneticPr fontId="2"/>
  </si>
  <si>
    <t>モエギタケ科</t>
    <phoneticPr fontId="2"/>
  </si>
  <si>
    <t>Lepiota cristata (Bolton) P. Kumm.</t>
    <phoneticPr fontId="2"/>
  </si>
  <si>
    <t>オオミノチャキツネノカラカサ（仮）</t>
    <rPh sb="14" eb="17">
      <t>カリ</t>
    </rPh>
    <phoneticPr fontId="2"/>
  </si>
  <si>
    <t>キツネノカラカサ属</t>
    <phoneticPr fontId="2"/>
  </si>
  <si>
    <t>キツネノカラカサ属</t>
    <phoneticPr fontId="2"/>
  </si>
  <si>
    <t>Amanita spreta (Peck) Sacc.</t>
    <phoneticPr fontId="2"/>
  </si>
  <si>
    <t>テングタケ属</t>
    <phoneticPr fontId="2"/>
  </si>
  <si>
    <t>テングタケ属</t>
    <phoneticPr fontId="2"/>
  </si>
  <si>
    <t>テングタケ科</t>
    <phoneticPr fontId="2"/>
  </si>
  <si>
    <t>テングタケ科</t>
    <phoneticPr fontId="2"/>
  </si>
  <si>
    <t>カブラツルタケ</t>
    <phoneticPr fontId="2"/>
  </si>
  <si>
    <t>Amanita pseudovaginata Hongo</t>
    <phoneticPr fontId="2"/>
  </si>
  <si>
    <t>Russula emetica (Schaeff.) Pers.</t>
    <phoneticPr fontId="2"/>
  </si>
  <si>
    <t>ベニタケ科</t>
    <phoneticPr fontId="2"/>
  </si>
  <si>
    <t>ベニタケ属</t>
    <phoneticPr fontId="2"/>
  </si>
  <si>
    <t>キナコハツ（下野仮）</t>
    <rPh sb="6" eb="8">
      <t>シモノ</t>
    </rPh>
    <rPh sb="8" eb="9">
      <t>カリ</t>
    </rPh>
    <phoneticPr fontId="2"/>
  </si>
  <si>
    <t>Fomitopsis cajanderi (P. Karsten) Kotlaba et Pouzar.</t>
    <phoneticPr fontId="2"/>
  </si>
  <si>
    <t>ケニクアミタケ</t>
    <phoneticPr fontId="2"/>
  </si>
  <si>
    <t>ニクアミタケ属</t>
    <rPh sb="6" eb="7">
      <t>ゾク</t>
    </rPh>
    <phoneticPr fontId="2"/>
  </si>
  <si>
    <t>サルノコシカケ科</t>
    <phoneticPr fontId="2"/>
  </si>
  <si>
    <t>コナエカレバタケ（仮）</t>
    <rPh sb="8" eb="11">
      <t>カリ</t>
    </rPh>
    <phoneticPr fontId="2"/>
  </si>
  <si>
    <t>モリノカレバタケ属/モリノカレバタケ属</t>
    <phoneticPr fontId="2"/>
  </si>
  <si>
    <t>ホウライタケ科/キシメジ科</t>
    <phoneticPr fontId="2"/>
  </si>
  <si>
    <t>Collybia cookei (Bres.) J.D. Arnold</t>
    <phoneticPr fontId="2"/>
  </si>
  <si>
    <t>キコブタケ属</t>
    <rPh sb="5" eb="6">
      <t>ゾク</t>
    </rPh>
    <phoneticPr fontId="2"/>
  </si>
  <si>
    <t>シミカサフウセンタケ（平山仮）</t>
    <phoneticPr fontId="2"/>
  </si>
  <si>
    <t>Cortinarius bolaris (Pers.) Fr.</t>
    <phoneticPr fontId="2"/>
  </si>
  <si>
    <t>Cortinarius sp.</t>
    <phoneticPr fontId="2"/>
  </si>
  <si>
    <t>シラガツミゴエタケ（仮）</t>
    <rPh sb="9" eb="12">
      <t>カリ</t>
    </rPh>
    <phoneticPr fontId="2"/>
  </si>
  <si>
    <t>シロヒナノチャワンタケ</t>
    <phoneticPr fontId="2"/>
  </si>
  <si>
    <t>ヒナノチャワンタケ科</t>
    <phoneticPr fontId="2"/>
  </si>
  <si>
    <t>Lachnum virgineum (Batsch) P. Karst.</t>
    <phoneticPr fontId="2"/>
  </si>
  <si>
    <t>ヒナノチャワンタケ属</t>
    <rPh sb="9" eb="10">
      <t>ゾク</t>
    </rPh>
    <phoneticPr fontId="2"/>
  </si>
  <si>
    <t>シロワタカラカサタケ（仮）</t>
    <rPh sb="10" eb="13">
      <t>カリ</t>
    </rPh>
    <phoneticPr fontId="2"/>
  </si>
  <si>
    <t>スクテルリニア　エリナケウス</t>
    <phoneticPr fontId="2"/>
  </si>
  <si>
    <t>Scutellinia erinaceus (Schwein.) Kuntze</t>
    <phoneticPr fontId="2"/>
  </si>
  <si>
    <t>ピロネマキン科</t>
    <phoneticPr fontId="2"/>
  </si>
  <si>
    <t>ススケキツネノカラカサ（仮）</t>
    <rPh sb="11" eb="14">
      <t>カリ</t>
    </rPh>
    <phoneticPr fontId="2"/>
  </si>
  <si>
    <t>Lepiota sp.</t>
    <phoneticPr fontId="2"/>
  </si>
  <si>
    <t>アカヤマタケ属</t>
    <phoneticPr fontId="2"/>
  </si>
  <si>
    <t>アカヤマタケ属</t>
    <phoneticPr fontId="2"/>
  </si>
  <si>
    <t>Hygrocybe flavescens (Kauffm.) Sing.</t>
    <phoneticPr fontId="2"/>
  </si>
  <si>
    <t>チシオヒメノカサ</t>
    <phoneticPr fontId="2"/>
  </si>
  <si>
    <t>Hygrocybe cruenta (Hongo) Hongo</t>
    <phoneticPr fontId="2"/>
  </si>
  <si>
    <t>チャホウキタケ</t>
    <phoneticPr fontId="2"/>
  </si>
  <si>
    <t>Ramaria stricta (Pers.) Quél.</t>
    <phoneticPr fontId="2"/>
  </si>
  <si>
    <t>ホウキタケ属</t>
    <phoneticPr fontId="2"/>
  </si>
  <si>
    <t>クリイロチャワンタケ</t>
    <phoneticPr fontId="2"/>
  </si>
  <si>
    <t>ニセクリイロチャワンタケ</t>
    <phoneticPr fontId="2"/>
  </si>
  <si>
    <t>チャワンタケ属</t>
    <phoneticPr fontId="2"/>
  </si>
  <si>
    <t>チャワンタケ科</t>
    <phoneticPr fontId="2"/>
  </si>
  <si>
    <t>Peziza phyllogena Cooke</t>
    <phoneticPr fontId="2"/>
  </si>
  <si>
    <t>ニセムラサキハツ（仮）</t>
    <rPh sb="8" eb="11">
      <t>カリ</t>
    </rPh>
    <phoneticPr fontId="2"/>
  </si>
  <si>
    <t>ヌメリチャササクレタケ（仮）</t>
    <rPh sb="11" eb="14">
      <t>カリ</t>
    </rPh>
    <phoneticPr fontId="2"/>
  </si>
  <si>
    <t>ヌメリハツ</t>
    <phoneticPr fontId="2"/>
  </si>
  <si>
    <t>Lactarius glutininitens Har. Takah.</t>
    <phoneticPr fontId="2"/>
  </si>
  <si>
    <t>チチタケ属</t>
    <phoneticPr fontId="2"/>
  </si>
  <si>
    <t>イッポンシメジ属</t>
    <phoneticPr fontId="2"/>
  </si>
  <si>
    <t>イッポンシメジ科</t>
    <phoneticPr fontId="2"/>
  </si>
  <si>
    <t>ノトウラベニシメジ（仮）</t>
    <rPh sb="9" eb="12">
      <t>カリ</t>
    </rPh>
    <phoneticPr fontId="2"/>
  </si>
  <si>
    <t>ハイイロカレエダタケ</t>
    <phoneticPr fontId="2"/>
  </si>
  <si>
    <t>Clavulina cinerea (Bull.) J. Schröt.</t>
    <phoneticPr fontId="2"/>
  </si>
  <si>
    <t>カレエダタケ属</t>
    <phoneticPr fontId="2"/>
  </si>
  <si>
    <t>ハイチャワタゲテングタケ（平山仮）</t>
    <rPh sb="13" eb="15">
      <t>ヒラヤマ</t>
    </rPh>
    <rPh sb="15" eb="16">
      <t>カリ</t>
    </rPh>
    <phoneticPr fontId="2"/>
  </si>
  <si>
    <t>Amanita griseofarinosa Hongo</t>
    <phoneticPr fontId="2"/>
  </si>
  <si>
    <t>ハラタケモドキ</t>
    <phoneticPr fontId="2"/>
  </si>
  <si>
    <t>Agaricus placomyces Peck</t>
    <phoneticPr fontId="2"/>
  </si>
  <si>
    <t>ハラタケ属</t>
    <phoneticPr fontId="2"/>
  </si>
  <si>
    <t>ヒメキクラゲモドキ</t>
    <phoneticPr fontId="2"/>
  </si>
  <si>
    <t>Tremella coalescens L.S. Olive</t>
    <phoneticPr fontId="2"/>
  </si>
  <si>
    <t>シロキクラゲ属</t>
    <phoneticPr fontId="2"/>
  </si>
  <si>
    <t>シロキクラゲ科</t>
    <phoneticPr fontId="2"/>
  </si>
  <si>
    <t>Cystolepiota seminuda (Lasch) Bon</t>
  </si>
  <si>
    <t>ヒメハリタケ</t>
    <phoneticPr fontId="2"/>
  </si>
  <si>
    <t>Hydnum albidum Peck</t>
    <phoneticPr fontId="2"/>
  </si>
  <si>
    <t>カノシタ属</t>
    <phoneticPr fontId="2"/>
  </si>
  <si>
    <t>カノシタ科</t>
    <phoneticPr fontId="2"/>
  </si>
  <si>
    <t>アセタケ属</t>
    <rPh sb="4" eb="5">
      <t>ゾク</t>
    </rPh>
    <phoneticPr fontId="2"/>
  </si>
  <si>
    <t>ミヤマススケイグチ（仮）</t>
    <rPh sb="9" eb="12">
      <t>カリ</t>
    </rPh>
    <phoneticPr fontId="2"/>
  </si>
  <si>
    <t>ムラサキアナタケ</t>
    <phoneticPr fontId="2"/>
  </si>
  <si>
    <t>Ceriporia purpurea (Fr.) Donk</t>
    <phoneticPr fontId="2"/>
  </si>
  <si>
    <t>アミメアナタケ属</t>
    <phoneticPr fontId="2"/>
  </si>
  <si>
    <t>ヤブレツチグリ</t>
    <phoneticPr fontId="2"/>
  </si>
  <si>
    <t xml:space="preserve">Geastrum rufescens Pers. </t>
    <phoneticPr fontId="2"/>
  </si>
  <si>
    <t>Hygrocybe punicea (Fr.) Kumm.</t>
    <phoneticPr fontId="2"/>
  </si>
  <si>
    <t>ヒイロガサ</t>
    <phoneticPr fontId="2"/>
  </si>
  <si>
    <t>和名</t>
    <phoneticPr fontId="2"/>
  </si>
  <si>
    <t>Tricholoma fulvum (Bull.) Sacc.</t>
  </si>
  <si>
    <t>キヒダマツシメジ</t>
    <phoneticPr fontId="2"/>
  </si>
  <si>
    <t>キシメジ属</t>
    <phoneticPr fontId="2"/>
  </si>
  <si>
    <t>キシメジ属</t>
    <phoneticPr fontId="2"/>
  </si>
  <si>
    <t>キシメジ科</t>
    <phoneticPr fontId="2"/>
  </si>
  <si>
    <t>アンズタケ近縁種</t>
    <rPh sb="5" eb="7">
      <t>キンエン</t>
    </rPh>
    <rPh sb="7" eb="8">
      <t>シュ</t>
    </rPh>
    <phoneticPr fontId="2"/>
  </si>
  <si>
    <t>アンズタケ属</t>
    <phoneticPr fontId="2"/>
  </si>
  <si>
    <t>アンズタケ科</t>
    <phoneticPr fontId="2"/>
  </si>
  <si>
    <t>Cantharellus sp.</t>
  </si>
  <si>
    <t>Hypomyces chrysospermus Tul.</t>
    <phoneticPr fontId="2"/>
  </si>
  <si>
    <t>アワタケヤドリ</t>
    <phoneticPr fontId="2"/>
  </si>
  <si>
    <t>ヒポミケス属</t>
    <phoneticPr fontId="2"/>
  </si>
  <si>
    <t>ヒポミケスキン科</t>
    <rPh sb="7" eb="8">
      <t>カ</t>
    </rPh>
    <phoneticPr fontId="2"/>
  </si>
  <si>
    <t>ヒポミケス属の一種</t>
    <rPh sb="5" eb="6">
      <t>ゾク</t>
    </rPh>
    <rPh sb="7" eb="9">
      <t>イッシュ</t>
    </rPh>
    <phoneticPr fontId="2"/>
  </si>
  <si>
    <t>ヒポミケス属の一種１</t>
    <rPh sb="5" eb="6">
      <t>ゾク</t>
    </rPh>
    <rPh sb="7" eb="9">
      <t>イッシュ</t>
    </rPh>
    <phoneticPr fontId="2"/>
  </si>
  <si>
    <t>ヒポミケス属の一種２</t>
    <rPh sb="5" eb="6">
      <t>ゾク</t>
    </rPh>
    <rPh sb="7" eb="9">
      <t>イッシュ</t>
    </rPh>
    <phoneticPr fontId="2"/>
  </si>
  <si>
    <t>ヒポミケス属の一種３</t>
    <rPh sb="5" eb="6">
      <t>ゾク</t>
    </rPh>
    <rPh sb="7" eb="9">
      <t>イッシュ</t>
    </rPh>
    <phoneticPr fontId="2"/>
  </si>
  <si>
    <t>Agaricus sp.</t>
    <phoneticPr fontId="2"/>
  </si>
  <si>
    <t>ハラタケ科</t>
    <phoneticPr fontId="2"/>
  </si>
  <si>
    <t>ハラタケ科</t>
    <phoneticPr fontId="2"/>
  </si>
  <si>
    <t>ハラタケ属</t>
    <phoneticPr fontId="2"/>
  </si>
  <si>
    <t>ヒメナカグロモリノカサ</t>
    <phoneticPr fontId="2"/>
  </si>
  <si>
    <t>不明菌</t>
    <rPh sb="0" eb="2">
      <t>フメイ</t>
    </rPh>
    <rPh sb="2" eb="3">
      <t>キン</t>
    </rPh>
    <phoneticPr fontId="2"/>
  </si>
  <si>
    <t>Agaricus sp.</t>
    <phoneticPr fontId="2"/>
  </si>
  <si>
    <t>sp.</t>
    <phoneticPr fontId="2"/>
  </si>
  <si>
    <t>新種</t>
    <rPh sb="0" eb="2">
      <t>シンシュ</t>
    </rPh>
    <phoneticPr fontId="2"/>
  </si>
  <si>
    <t>不明</t>
    <rPh sb="0" eb="2">
      <t>フメイ</t>
    </rPh>
    <phoneticPr fontId="2"/>
  </si>
  <si>
    <t>Clavaria rosea Fr.</t>
    <phoneticPr fontId="2"/>
  </si>
  <si>
    <t>ベニセンコウタケ</t>
    <phoneticPr fontId="2"/>
  </si>
  <si>
    <t>シロソウメンタケ属</t>
    <phoneticPr fontId="2"/>
  </si>
  <si>
    <t>シロソウメンタケ属</t>
    <phoneticPr fontId="2"/>
  </si>
  <si>
    <t>シロソウメンタケ科</t>
    <phoneticPr fontId="2"/>
  </si>
  <si>
    <t>シロソウメンタケ科</t>
    <phoneticPr fontId="2"/>
  </si>
  <si>
    <t>ベニヒガサ近縁種</t>
    <rPh sb="5" eb="8">
      <t>キンエンシュ</t>
    </rPh>
    <phoneticPr fontId="2"/>
  </si>
  <si>
    <t>オオミノケショウシメジ（仮）</t>
    <rPh sb="11" eb="14">
      <t>カリ</t>
    </rPh>
    <phoneticPr fontId="2"/>
  </si>
  <si>
    <t>オオミノケショウシメジ（仮）？</t>
    <rPh sb="11" eb="14">
      <t>カリ</t>
    </rPh>
    <phoneticPr fontId="2"/>
  </si>
  <si>
    <t>アオヌメリコウジタケ（平山仮）</t>
    <rPh sb="11" eb="13">
      <t>ヒラヤマ</t>
    </rPh>
    <rPh sb="13" eb="14">
      <t>カリ</t>
    </rPh>
    <phoneticPr fontId="2"/>
  </si>
  <si>
    <t>アオヌメリコウジタケ（仮）</t>
    <rPh sb="11" eb="12">
      <t>カリ</t>
    </rPh>
    <phoneticPr fontId="2"/>
  </si>
  <si>
    <t>オオアワタケ（長沢）</t>
    <phoneticPr fontId="2"/>
  </si>
  <si>
    <t>バライロウラベニイグチ（平山仮）</t>
    <rPh sb="12" eb="14">
      <t>ヒラヤマ</t>
    </rPh>
    <rPh sb="14" eb="15">
      <t>カリ</t>
    </rPh>
    <phoneticPr fontId="2"/>
  </si>
  <si>
    <t>バライロウラベニイグチ（仮）</t>
    <rPh sb="12" eb="13">
      <t>カリ</t>
    </rPh>
    <phoneticPr fontId="2"/>
  </si>
  <si>
    <t>マゴジャクシ</t>
    <phoneticPr fontId="2"/>
  </si>
  <si>
    <t>アキアカネショウロ（仮）</t>
    <rPh sb="10" eb="11">
      <t>カリ</t>
    </rPh>
    <phoneticPr fontId="2"/>
  </si>
  <si>
    <t>ニセクロチャワンタケ</t>
    <phoneticPr fontId="2"/>
  </si>
  <si>
    <t>Pseudoplectania melaena (Fr.) Sacc.</t>
    <phoneticPr fontId="2"/>
  </si>
  <si>
    <t>ヌメリチャササクレタケ</t>
    <phoneticPr fontId="2"/>
  </si>
  <si>
    <t>フウセンタケ科</t>
    <phoneticPr fontId="2"/>
  </si>
  <si>
    <t>フウセンタケ属</t>
    <phoneticPr fontId="2"/>
  </si>
  <si>
    <t>オチバツエタケ（仮）</t>
    <rPh sb="7" eb="10">
      <t>カリ</t>
    </rPh>
    <phoneticPr fontId="2"/>
  </si>
  <si>
    <t>Gymnopus sp. = Collybia sp.</t>
    <phoneticPr fontId="2"/>
  </si>
  <si>
    <t>モリノカレバタケ属</t>
  </si>
  <si>
    <t>モリノカレバタケ属</t>
    <phoneticPr fontId="2"/>
  </si>
  <si>
    <t>ホウライタケ科/キシメジ科</t>
    <phoneticPr fontId="2"/>
  </si>
  <si>
    <t>ダイダイイボカサタケ</t>
    <phoneticPr fontId="2"/>
  </si>
  <si>
    <t>Entoloma quadratum (Berk. &amp; M.A. Curtis) E. Horak</t>
    <phoneticPr fontId="2"/>
  </si>
  <si>
    <t>イッポンシメジ属</t>
    <phoneticPr fontId="2"/>
  </si>
  <si>
    <t>Amanita sp.</t>
    <phoneticPr fontId="2"/>
  </si>
  <si>
    <t>テングタケ科</t>
    <phoneticPr fontId="2"/>
  </si>
  <si>
    <t>テングタケ属</t>
    <phoneticPr fontId="2"/>
  </si>
  <si>
    <t>ティラミステングタケ</t>
    <phoneticPr fontId="2"/>
  </si>
  <si>
    <t>ティラミステングタケ（仮）</t>
    <rPh sb="10" eb="13">
      <t>カリ</t>
    </rPh>
    <phoneticPr fontId="2"/>
  </si>
  <si>
    <t>Tylopilus alkalixanthus Halling &amp; Amtoft</t>
    <phoneticPr fontId="2"/>
  </si>
  <si>
    <t>ニガイグチ属</t>
    <phoneticPr fontId="2"/>
  </si>
  <si>
    <t>ウスキニガイグチ（仮）</t>
    <rPh sb="8" eb="11">
      <t>カリ</t>
    </rPh>
    <phoneticPr fontId="2"/>
  </si>
  <si>
    <t>ヒメカバイロタケ近縁種</t>
    <rPh sb="8" eb="10">
      <t>キンエン</t>
    </rPh>
    <rPh sb="10" eb="11">
      <t>シュ</t>
    </rPh>
    <phoneticPr fontId="2"/>
  </si>
  <si>
    <t>トガリアキヤマタケ（仮）</t>
    <rPh sb="9" eb="12">
      <t>カリ</t>
    </rPh>
    <phoneticPr fontId="2"/>
  </si>
  <si>
    <t>アカヤマタケ属</t>
    <phoneticPr fontId="2"/>
  </si>
  <si>
    <t>ウスムラサキシメジ</t>
    <phoneticPr fontId="2"/>
  </si>
  <si>
    <t>ムラサキシメジ属</t>
    <phoneticPr fontId="2"/>
  </si>
  <si>
    <t>キシメジ科</t>
    <phoneticPr fontId="2"/>
  </si>
  <si>
    <t>キシメジ科</t>
    <phoneticPr fontId="2"/>
  </si>
  <si>
    <t>Lepista graveolens (Pk.) Dermek</t>
    <phoneticPr fontId="2"/>
  </si>
  <si>
    <t>フサヒメホウキタケ属の一種</t>
    <rPh sb="9" eb="10">
      <t>ゾク</t>
    </rPh>
    <rPh sb="11" eb="13">
      <t>イッシュ</t>
    </rPh>
    <phoneticPr fontId="2"/>
  </si>
  <si>
    <t>シロセイヨウショウロ近縁種</t>
    <rPh sb="10" eb="12">
      <t>キンエン</t>
    </rPh>
    <rPh sb="12" eb="13">
      <t>シュ</t>
    </rPh>
    <phoneticPr fontId="2"/>
  </si>
  <si>
    <t>Inocybe sp.</t>
    <phoneticPr fontId="2"/>
  </si>
  <si>
    <t>シロトリュフ近縁種</t>
    <rPh sb="6" eb="9">
      <t>キンエンシュ</t>
    </rPh>
    <phoneticPr fontId="2"/>
  </si>
  <si>
    <t>ヒメツチグリ属</t>
    <phoneticPr fontId="2"/>
  </si>
  <si>
    <t xml:space="preserve">Geastrum lageniforme Vittad. </t>
    <phoneticPr fontId="2"/>
  </si>
  <si>
    <t>Geastrum morganii Lloyd</t>
    <phoneticPr fontId="2"/>
  </si>
  <si>
    <t>クチバシフクロツチガキ</t>
    <phoneticPr fontId="2"/>
  </si>
  <si>
    <t>ヒメツチグリ科</t>
    <phoneticPr fontId="2"/>
  </si>
  <si>
    <t>ヒメツチグリ科</t>
    <phoneticPr fontId="2"/>
  </si>
  <si>
    <t>Geastrum morganii Lloyd</t>
    <phoneticPr fontId="2"/>
  </si>
  <si>
    <t>クチバシフクロツチガキ（仮）</t>
    <rPh sb="11" eb="14">
      <t>カリ</t>
    </rPh>
    <phoneticPr fontId="2"/>
  </si>
  <si>
    <t>ヒメツチグリ属</t>
    <phoneticPr fontId="2"/>
  </si>
  <si>
    <t>フウセンタケ属</t>
    <phoneticPr fontId="2"/>
  </si>
  <si>
    <t>フウセンタケ科</t>
    <phoneticPr fontId="2"/>
  </si>
  <si>
    <t>Entoloma sp.</t>
    <phoneticPr fontId="2"/>
  </si>
  <si>
    <t>テングタケ属</t>
    <phoneticPr fontId="2"/>
  </si>
  <si>
    <t>テングタケ科</t>
    <phoneticPr fontId="2"/>
  </si>
  <si>
    <t>Amanita sp.</t>
    <phoneticPr fontId="2"/>
  </si>
  <si>
    <t>ニガイグチ属</t>
    <phoneticPr fontId="2"/>
  </si>
  <si>
    <t>イグチ科</t>
    <phoneticPr fontId="2"/>
  </si>
  <si>
    <t>ヒメツチグリ属</t>
    <phoneticPr fontId="2"/>
  </si>
  <si>
    <t>ヒメツチグリ科</t>
    <phoneticPr fontId="2"/>
  </si>
  <si>
    <t>オレンジアンズタケ（仮）</t>
    <rPh sb="9" eb="12">
      <t>カリ</t>
    </rPh>
    <phoneticPr fontId="2"/>
  </si>
  <si>
    <t>オオフクロタケ</t>
    <phoneticPr fontId="2"/>
  </si>
  <si>
    <t>フクロタケ属</t>
    <phoneticPr fontId="2"/>
  </si>
  <si>
    <t>ウラベニガサ科</t>
    <phoneticPr fontId="2"/>
  </si>
  <si>
    <t>Volvopluteus gloiocephalus (DC.) Justo</t>
    <phoneticPr fontId="2"/>
  </si>
  <si>
    <t>ミカワクロアミアシイグチ</t>
    <phoneticPr fontId="2"/>
  </si>
  <si>
    <t>Tylopilus sp.</t>
    <phoneticPr fontId="2"/>
  </si>
  <si>
    <t>白トリュフの仲間</t>
    <rPh sb="0" eb="1">
      <t>シロ</t>
    </rPh>
    <rPh sb="6" eb="8">
      <t>ナカマ</t>
    </rPh>
    <phoneticPr fontId="2"/>
  </si>
  <si>
    <t>シロトリュフの仲間</t>
    <rPh sb="7" eb="9">
      <t>ナカマ</t>
    </rPh>
    <phoneticPr fontId="2"/>
  </si>
  <si>
    <t>タイコヒメツチグリ</t>
    <phoneticPr fontId="2"/>
  </si>
  <si>
    <t>Geastrum fornicatum (Huds.) Hook.</t>
    <phoneticPr fontId="2"/>
  </si>
  <si>
    <t>ウツロイイグチ属</t>
    <phoneticPr fontId="2"/>
  </si>
  <si>
    <t>Xanthoconium sp.</t>
    <phoneticPr fontId="2"/>
  </si>
  <si>
    <t>ブドウニガイグチ近縁種</t>
    <rPh sb="8" eb="11">
      <t>キンエンシュ</t>
    </rPh>
    <phoneticPr fontId="2"/>
  </si>
  <si>
    <t>ヒナツチガキモドキ</t>
    <phoneticPr fontId="2"/>
  </si>
  <si>
    <t>Geastrum trichifer Rick</t>
    <phoneticPr fontId="2"/>
  </si>
  <si>
    <t>ハイチャワタゲテングタケ（仮）</t>
    <phoneticPr fontId="2"/>
  </si>
  <si>
    <t>アワタケ属</t>
    <rPh sb="4" eb="5">
      <t>ゾク</t>
    </rPh>
    <phoneticPr fontId="2"/>
  </si>
  <si>
    <t>ウスキニガイグチ</t>
    <phoneticPr fontId="2"/>
  </si>
  <si>
    <t>Tylopilus alkalixanthus Amtoft</t>
    <phoneticPr fontId="2"/>
  </si>
  <si>
    <t>Hygrocybe sp.</t>
    <phoneticPr fontId="2"/>
  </si>
  <si>
    <t>Russula sp.</t>
    <phoneticPr fontId="2"/>
  </si>
  <si>
    <t>Geastrum sp.</t>
    <phoneticPr fontId="2"/>
  </si>
  <si>
    <t>ヌメリコウジタケ属</t>
    <phoneticPr fontId="2"/>
  </si>
  <si>
    <t>Boletus sp.</t>
    <phoneticPr fontId="2"/>
  </si>
  <si>
    <t>ナガエノウラベニイグチ近縁種</t>
    <rPh sb="11" eb="13">
      <t>キンエン</t>
    </rPh>
    <rPh sb="13" eb="14">
      <t>シュ</t>
    </rPh>
    <phoneticPr fontId="2"/>
  </si>
  <si>
    <t>モリノフジイロタケ</t>
    <phoneticPr fontId="2"/>
  </si>
  <si>
    <t>Cortinarius nemorensis (Fr.) J.E. Lange</t>
    <phoneticPr fontId="2"/>
  </si>
  <si>
    <t>ニセヌメリコウジタケ</t>
    <phoneticPr fontId="2"/>
  </si>
  <si>
    <t>ウスキチチタケ</t>
    <phoneticPr fontId="2"/>
  </si>
  <si>
    <t>チチタケ属</t>
    <phoneticPr fontId="2"/>
  </si>
  <si>
    <t>ベニタケ科</t>
    <phoneticPr fontId="2"/>
  </si>
  <si>
    <t>Lactarius aspideus (Fr.) Fr.</t>
    <phoneticPr fontId="2"/>
  </si>
  <si>
    <t>オオアワタケ</t>
    <phoneticPr fontId="2"/>
  </si>
  <si>
    <t>Boletus sp. = Xerocomus sp.</t>
    <phoneticPr fontId="2"/>
  </si>
  <si>
    <t>ハイイロオニタケ近縁種</t>
    <rPh sb="8" eb="11">
      <t>キンエンシュ</t>
    </rPh>
    <phoneticPr fontId="2"/>
  </si>
  <si>
    <t>Amanita sp.</t>
    <phoneticPr fontId="2"/>
  </si>
  <si>
    <t>コウラグロニガイグチ</t>
    <phoneticPr fontId="2"/>
  </si>
  <si>
    <t>ニガイグチ属</t>
    <phoneticPr fontId="2"/>
  </si>
  <si>
    <t>イグチ科</t>
    <phoneticPr fontId="2"/>
  </si>
  <si>
    <t xml:space="preserve">Sutorius eximius (Peck) Halling, Nuhn, &amp; Osmundson. var. nanus (Hongo) (ined.) = Tylopilus eximius (Peck) Sing. var. nanus </t>
    <phoneticPr fontId="2"/>
  </si>
  <si>
    <t>シロオニタケ近縁種</t>
    <rPh sb="6" eb="9">
      <t>キンエンシュ</t>
    </rPh>
    <phoneticPr fontId="2"/>
  </si>
  <si>
    <t>ハナホウキタケ近縁種</t>
    <rPh sb="7" eb="10">
      <t>キンエンシュ</t>
    </rPh>
    <phoneticPr fontId="2"/>
  </si>
  <si>
    <t>ヤマブキフウセンタケ</t>
    <phoneticPr fontId="2"/>
  </si>
  <si>
    <t>フウセンタケ科</t>
    <phoneticPr fontId="2"/>
  </si>
  <si>
    <t>Cortinarius reticulisporus Miyauchi</t>
    <phoneticPr fontId="2"/>
  </si>
  <si>
    <t>ムラサキアブラシメジ</t>
    <phoneticPr fontId="2"/>
  </si>
  <si>
    <t>フウセンタケ属</t>
    <phoneticPr fontId="2"/>
  </si>
  <si>
    <t>Cortinarius iodes Berk. &amp; Curt.</t>
    <phoneticPr fontId="2"/>
  </si>
  <si>
    <t>イグチ科</t>
    <phoneticPr fontId="2"/>
  </si>
  <si>
    <t>ウツロイイグチ属</t>
    <phoneticPr fontId="2"/>
  </si>
  <si>
    <t>ウツロイイグチ属の一種</t>
    <rPh sb="9" eb="11">
      <t>イッシュ</t>
    </rPh>
    <phoneticPr fontId="2"/>
  </si>
  <si>
    <t>Xanthoconium sp.</t>
    <phoneticPr fontId="2"/>
  </si>
  <si>
    <t>サザナミイグチ近縁種</t>
    <rPh sb="7" eb="9">
      <t>キンエン</t>
    </rPh>
    <rPh sb="9" eb="10">
      <t>シュ</t>
    </rPh>
    <phoneticPr fontId="2"/>
  </si>
  <si>
    <t>イオウヒメカラカサタケ（平山仮）</t>
    <rPh sb="12" eb="14">
      <t>ヒラヤマ</t>
    </rPh>
    <rPh sb="14" eb="15">
      <t>カリ</t>
    </rPh>
    <phoneticPr fontId="2"/>
  </si>
  <si>
    <t>新属</t>
    <rPh sb="0" eb="2">
      <t>シンゾク</t>
    </rPh>
    <phoneticPr fontId="2"/>
  </si>
  <si>
    <t>ハマクサギタマゴタケ</t>
    <phoneticPr fontId="2"/>
  </si>
  <si>
    <t>ハマクサギタマゴタケ（仮）</t>
    <rPh sb="10" eb="13">
      <t>カリ</t>
    </rPh>
    <phoneticPr fontId="2"/>
  </si>
  <si>
    <t>Amanita sp.</t>
  </si>
  <si>
    <t>Amanita sp.</t>
    <phoneticPr fontId="2"/>
  </si>
  <si>
    <t>テングタケ属</t>
    <phoneticPr fontId="2"/>
  </si>
  <si>
    <t>テングタケ科</t>
    <phoneticPr fontId="2"/>
  </si>
  <si>
    <t>ツブカサオニイグチ（仮）</t>
    <rPh sb="9" eb="12">
      <t>カリ</t>
    </rPh>
    <phoneticPr fontId="2"/>
  </si>
  <si>
    <t>天候：　
参加者：
同定：　種</t>
    <rPh sb="0" eb="2">
      <t>テンコウ</t>
    </rPh>
    <rPh sb="5" eb="8">
      <t>サンカシャ</t>
    </rPh>
    <rPh sb="10" eb="11">
      <t>ドウ</t>
    </rPh>
    <rPh sb="11" eb="12">
      <t>テイ</t>
    </rPh>
    <rPh sb="14" eb="15">
      <t>シュ</t>
    </rPh>
    <phoneticPr fontId="2"/>
  </si>
  <si>
    <t>タモギタケ</t>
    <phoneticPr fontId="2"/>
  </si>
  <si>
    <t>Cortinarius sp. 1</t>
    <phoneticPr fontId="2"/>
  </si>
  <si>
    <t>Cortinarius sp. 2</t>
  </si>
  <si>
    <t>Cortinarius sp. 3</t>
  </si>
  <si>
    <t>Cortinarius sp. 4</t>
  </si>
  <si>
    <t>Cortinarius sp. 5</t>
  </si>
  <si>
    <t>Cortinarius sp. 6</t>
  </si>
  <si>
    <t>Cortinarius sp. 7</t>
  </si>
  <si>
    <t>ヒメアワタケ近縁種</t>
    <phoneticPr fontId="2"/>
  </si>
  <si>
    <t>Xerocomus sp.</t>
    <phoneticPr fontId="2"/>
  </si>
  <si>
    <t>Boletus sp.</t>
    <phoneticPr fontId="2"/>
  </si>
  <si>
    <t>ヌメリコウジタケ属</t>
    <phoneticPr fontId="2"/>
  </si>
  <si>
    <t>ツチダンゴの仲間</t>
    <rPh sb="6" eb="8">
      <t>ナカマ</t>
    </rPh>
    <phoneticPr fontId="2"/>
  </si>
  <si>
    <t>Elaphomyces sp.</t>
    <phoneticPr fontId="2"/>
  </si>
  <si>
    <t>アシベニイグチ近縁種</t>
    <phoneticPr fontId="2"/>
  </si>
  <si>
    <t>イグチ科</t>
    <rPh sb="3" eb="4">
      <t>カ</t>
    </rPh>
    <phoneticPr fontId="2"/>
  </si>
  <si>
    <t>Boletus sp.</t>
    <phoneticPr fontId="2"/>
  </si>
  <si>
    <t>オオウラベニイロガワリ</t>
    <phoneticPr fontId="2"/>
  </si>
  <si>
    <t>Boletus luridiformis Rostk. var. luridiformis</t>
    <phoneticPr fontId="2"/>
  </si>
  <si>
    <t>チャセイヨウショウロ（仮）</t>
    <rPh sb="10" eb="13">
      <t>カリ</t>
    </rPh>
    <phoneticPr fontId="2"/>
  </si>
  <si>
    <t>Tuber sp.</t>
    <phoneticPr fontId="2"/>
  </si>
  <si>
    <t>ウスチャセイヨウショウロ（吉見仮）</t>
    <rPh sb="13" eb="15">
      <t>ヨシミ</t>
    </rPh>
    <rPh sb="15" eb="16">
      <t>カリ</t>
    </rPh>
    <phoneticPr fontId="2"/>
  </si>
  <si>
    <t>ウスチャセイヨウショウロ（仮）</t>
    <rPh sb="13" eb="14">
      <t>カリ</t>
    </rPh>
    <phoneticPr fontId="2"/>
  </si>
  <si>
    <t>ノウタケ属</t>
    <rPh sb="4" eb="5">
      <t>ゾク</t>
    </rPh>
    <phoneticPr fontId="2"/>
  </si>
  <si>
    <t>ノウタケ属の一種</t>
    <rPh sb="4" eb="5">
      <t>ゾク</t>
    </rPh>
    <rPh sb="6" eb="8">
      <t>イッシュ</t>
    </rPh>
    <phoneticPr fontId="2"/>
  </si>
  <si>
    <t>カワリニセチャワンタケ</t>
    <phoneticPr fontId="2"/>
  </si>
  <si>
    <t>ウスベニミミタケ属</t>
    <phoneticPr fontId="2"/>
  </si>
  <si>
    <t>ピロネマキン科</t>
    <phoneticPr fontId="2"/>
  </si>
  <si>
    <t>Otidea alutacea (Pers.) Massee var. microspora Kanouse</t>
    <phoneticPr fontId="2"/>
  </si>
  <si>
    <t>オニテングタケ</t>
    <phoneticPr fontId="2"/>
  </si>
  <si>
    <t>テングタケ属</t>
    <phoneticPr fontId="2"/>
  </si>
  <si>
    <t>テングタケ科</t>
    <phoneticPr fontId="2"/>
  </si>
  <si>
    <t>Amanita perpasta Corner &amp; Bas</t>
    <phoneticPr fontId="2"/>
  </si>
  <si>
    <t>不明種</t>
    <rPh sb="0" eb="2">
      <t>フメイ</t>
    </rPh>
    <rPh sb="2" eb="3">
      <t>シュ</t>
    </rPh>
    <phoneticPr fontId="2"/>
  </si>
  <si>
    <t>不明</t>
    <rPh sb="0" eb="2">
      <t>フメイ</t>
    </rPh>
    <phoneticPr fontId="2"/>
  </si>
  <si>
    <t>sp.</t>
    <phoneticPr fontId="2"/>
  </si>
  <si>
    <t>ココミケス属</t>
    <rPh sb="5" eb="6">
      <t>ゾク</t>
    </rPh>
    <phoneticPr fontId="2"/>
  </si>
  <si>
    <t>ココミケス属</t>
    <phoneticPr fontId="2"/>
  </si>
  <si>
    <t>リティスマ科</t>
    <phoneticPr fontId="2"/>
  </si>
  <si>
    <t>Cantharellus sp. 1</t>
    <phoneticPr fontId="2"/>
  </si>
  <si>
    <t>Cantharellus sp. 2</t>
  </si>
  <si>
    <t>Clavulina sp.</t>
    <phoneticPr fontId="2"/>
  </si>
  <si>
    <t>Ramaria sp. 2</t>
  </si>
  <si>
    <t>Ramaria sp. 3</t>
  </si>
  <si>
    <t>Ramaria sp. 4</t>
  </si>
  <si>
    <t>Corticiaceae</t>
    <phoneticPr fontId="2"/>
  </si>
  <si>
    <t>Geastrum sp. ?</t>
    <phoneticPr fontId="2"/>
  </si>
  <si>
    <t>Scleroderma sp. 1</t>
    <phoneticPr fontId="2"/>
  </si>
  <si>
    <t>Scleroderma sp. 2</t>
  </si>
  <si>
    <t>アカキクラゲ科の一種</t>
    <phoneticPr fontId="2"/>
  </si>
  <si>
    <t>Dacrymycetaceae sp.</t>
    <phoneticPr fontId="2"/>
  </si>
  <si>
    <t>ズキンタケ科の一種？</t>
    <phoneticPr fontId="2"/>
  </si>
  <si>
    <t>Leotiaceae sp. ?</t>
    <phoneticPr fontId="2"/>
  </si>
  <si>
    <t xml:space="preserve">Scutellinia aff. scutellata (L.) Lambotte </t>
    <phoneticPr fontId="2"/>
  </si>
  <si>
    <t>チャヌメリガサ</t>
    <phoneticPr fontId="2"/>
  </si>
  <si>
    <t>ブナヌメリガサ</t>
    <phoneticPr fontId="2"/>
  </si>
  <si>
    <t>フユヤマタケ</t>
    <phoneticPr fontId="2"/>
  </si>
  <si>
    <t>モリノハダイロガサ</t>
    <phoneticPr fontId="2"/>
  </si>
  <si>
    <t>ヤギタケ</t>
    <phoneticPr fontId="2"/>
  </si>
  <si>
    <t>アカヌマベニタケ</t>
    <phoneticPr fontId="2"/>
  </si>
  <si>
    <t>アカヤマタケ</t>
    <phoneticPr fontId="2"/>
  </si>
  <si>
    <t>アキヤマタケ</t>
    <phoneticPr fontId="2"/>
  </si>
  <si>
    <t>キミズゴケノハナ</t>
    <phoneticPr fontId="2"/>
  </si>
  <si>
    <t>コベニヤマタケ</t>
    <phoneticPr fontId="2"/>
  </si>
  <si>
    <t>シュイロガサ</t>
    <phoneticPr fontId="2"/>
  </si>
  <si>
    <t>ツキミタケ</t>
    <phoneticPr fontId="2"/>
  </si>
  <si>
    <t>トガリツキミタケ</t>
    <phoneticPr fontId="2"/>
  </si>
  <si>
    <t>トガリベニヤマタケ</t>
    <phoneticPr fontId="2"/>
  </si>
  <si>
    <t>ベニヒガサ</t>
    <phoneticPr fontId="2"/>
  </si>
  <si>
    <t>ベニヤマタケ</t>
    <phoneticPr fontId="2"/>
  </si>
  <si>
    <t>ヤケノアカヤマタケ</t>
    <phoneticPr fontId="2"/>
  </si>
  <si>
    <t>ヤマヒガサタケ</t>
    <phoneticPr fontId="2"/>
  </si>
  <si>
    <t>ワカクサタケ</t>
    <phoneticPr fontId="2"/>
  </si>
  <si>
    <t>アオイヌシメジ</t>
    <phoneticPr fontId="2"/>
  </si>
  <si>
    <t>オオイヌシメジ</t>
    <phoneticPr fontId="2"/>
  </si>
  <si>
    <t>コカブイヌシメジ</t>
    <phoneticPr fontId="2"/>
  </si>
  <si>
    <t>シロゲカヤタケ</t>
    <phoneticPr fontId="2"/>
  </si>
  <si>
    <t>シロノハイイロシメジ</t>
    <phoneticPr fontId="2"/>
  </si>
  <si>
    <t>シロヒメカヤタケ</t>
    <phoneticPr fontId="2"/>
  </si>
  <si>
    <t>ハイイロシメジ</t>
    <phoneticPr fontId="2"/>
  </si>
  <si>
    <t>コムラサキシメジ</t>
    <phoneticPr fontId="2"/>
  </si>
  <si>
    <t>ムラサキシメジ</t>
    <phoneticPr fontId="2"/>
  </si>
  <si>
    <t>ウラムラサキシメジ</t>
    <phoneticPr fontId="2"/>
  </si>
  <si>
    <t>キサマツモドキ</t>
    <phoneticPr fontId="2"/>
  </si>
  <si>
    <t>ヤブアカゲシメジ</t>
    <phoneticPr fontId="2"/>
  </si>
  <si>
    <t>アイシメジ</t>
    <phoneticPr fontId="2"/>
  </si>
  <si>
    <t>アザシメジ</t>
    <phoneticPr fontId="2"/>
  </si>
  <si>
    <t>カキシメジ</t>
    <phoneticPr fontId="2"/>
  </si>
  <si>
    <t>カラキシメジ</t>
    <phoneticPr fontId="2"/>
  </si>
  <si>
    <t>カラマツシメジ</t>
    <phoneticPr fontId="2"/>
  </si>
  <si>
    <t>クダアカゲシメジ</t>
    <phoneticPr fontId="2"/>
  </si>
  <si>
    <t>クマシメジ</t>
    <phoneticPr fontId="2"/>
  </si>
  <si>
    <t>ケショウシメジ</t>
    <phoneticPr fontId="2"/>
  </si>
  <si>
    <t>シモコシ</t>
    <phoneticPr fontId="2"/>
  </si>
  <si>
    <t>シモフリシメジ</t>
    <phoneticPr fontId="2"/>
  </si>
  <si>
    <t>シロシメジ</t>
    <phoneticPr fontId="2"/>
  </si>
  <si>
    <t>シロマツタケモドキ</t>
    <phoneticPr fontId="2"/>
  </si>
  <si>
    <t>ニオイキシメジ</t>
    <phoneticPr fontId="2"/>
  </si>
  <si>
    <t>ニガシメジ</t>
    <phoneticPr fontId="2"/>
  </si>
  <si>
    <t>ニセマツタケ</t>
    <phoneticPr fontId="2"/>
  </si>
  <si>
    <t>ネズミシメジ</t>
    <phoneticPr fontId="2"/>
  </si>
  <si>
    <t>ハエトリシメジ</t>
    <phoneticPr fontId="2"/>
  </si>
  <si>
    <t>バカマツタケ</t>
    <phoneticPr fontId="2"/>
  </si>
  <si>
    <t>ハマシメジ</t>
    <phoneticPr fontId="2"/>
  </si>
  <si>
    <t>ヒョウモンクロシメジ</t>
    <phoneticPr fontId="2"/>
  </si>
  <si>
    <t>フタイロシメジ</t>
    <phoneticPr fontId="2"/>
  </si>
  <si>
    <t>マツタケ</t>
    <phoneticPr fontId="2"/>
  </si>
  <si>
    <t>ミネシメジ</t>
    <phoneticPr fontId="2"/>
  </si>
  <si>
    <t>オオイチョウタケ</t>
    <phoneticPr fontId="2"/>
  </si>
  <si>
    <t>ムレオオイチョウタケ</t>
    <phoneticPr fontId="2"/>
  </si>
  <si>
    <t>オオザラミノシメジ</t>
    <phoneticPr fontId="2"/>
  </si>
  <si>
    <t>ツブエノシメジ</t>
    <phoneticPr fontId="2"/>
  </si>
  <si>
    <t>モミタケ</t>
    <phoneticPr fontId="2"/>
  </si>
  <si>
    <t>クロサカズキシメジ</t>
    <phoneticPr fontId="2"/>
  </si>
  <si>
    <t>スギヒラタケ</t>
    <phoneticPr fontId="2"/>
  </si>
  <si>
    <t>タマツキカレバタケ</t>
    <phoneticPr fontId="2"/>
  </si>
  <si>
    <t>ヒメキシメジ</t>
    <phoneticPr fontId="2"/>
  </si>
  <si>
    <t>クロゲシジミタケ</t>
    <phoneticPr fontId="2"/>
  </si>
  <si>
    <t>シジミタケ</t>
    <phoneticPr fontId="2"/>
  </si>
  <si>
    <t>カブベニチャ</t>
    <phoneticPr fontId="2"/>
  </si>
  <si>
    <t>エノキタケ</t>
    <phoneticPr fontId="2"/>
  </si>
  <si>
    <t>チシオタケ</t>
    <phoneticPr fontId="2"/>
  </si>
  <si>
    <t>イボテングタケ</t>
    <phoneticPr fontId="2"/>
  </si>
  <si>
    <t>ウスキテングタケ</t>
    <phoneticPr fontId="2"/>
  </si>
  <si>
    <t>オオツルタケ</t>
    <phoneticPr fontId="2"/>
  </si>
  <si>
    <t>カバイロコナテングタケ</t>
    <phoneticPr fontId="2"/>
  </si>
  <si>
    <t>カバイロツルタケ</t>
    <phoneticPr fontId="2"/>
  </si>
  <si>
    <t>カブラテングタケ</t>
    <phoneticPr fontId="2"/>
  </si>
  <si>
    <t>ガンタケ</t>
    <phoneticPr fontId="2"/>
  </si>
  <si>
    <t>キウロコテングタケ</t>
    <phoneticPr fontId="2"/>
  </si>
  <si>
    <t>キタマゴタケ</t>
    <phoneticPr fontId="2"/>
  </si>
  <si>
    <t>クロコタマゴテングタケ</t>
    <phoneticPr fontId="2"/>
  </si>
  <si>
    <t>クロタマゴテングタケ</t>
    <phoneticPr fontId="2"/>
  </si>
  <si>
    <t>コガネテングタケ</t>
    <phoneticPr fontId="2"/>
  </si>
  <si>
    <t>コササクレシロオニタケ</t>
    <phoneticPr fontId="2"/>
  </si>
  <si>
    <t>コシロオニタケ</t>
    <phoneticPr fontId="2"/>
  </si>
  <si>
    <t>コテングタケ</t>
    <phoneticPr fontId="2"/>
  </si>
  <si>
    <t>コテングタケモドキ</t>
    <phoneticPr fontId="2"/>
  </si>
  <si>
    <t>コトヒラシロテングタケ</t>
    <phoneticPr fontId="2"/>
  </si>
  <si>
    <t>コナカブリテングタケ</t>
    <phoneticPr fontId="2"/>
  </si>
  <si>
    <t>シロオニタケ</t>
    <phoneticPr fontId="2"/>
  </si>
  <si>
    <t>シロオニタケモドキ</t>
    <phoneticPr fontId="2"/>
  </si>
  <si>
    <t>シロコタマゴテングタケ</t>
    <phoneticPr fontId="2"/>
  </si>
  <si>
    <t>シロツルタケ</t>
    <phoneticPr fontId="2"/>
  </si>
  <si>
    <t>シロテングタケ</t>
    <phoneticPr fontId="2"/>
  </si>
  <si>
    <t>タマゴタケモドキ</t>
    <phoneticPr fontId="2"/>
  </si>
  <si>
    <t>タマゴテングタケモドキ</t>
    <phoneticPr fontId="2"/>
  </si>
  <si>
    <t>タマシロオニタケ</t>
    <phoneticPr fontId="2"/>
  </si>
  <si>
    <t>チャオニテングタケ</t>
    <phoneticPr fontId="2"/>
  </si>
  <si>
    <t>チャタマゴタケ</t>
    <phoneticPr fontId="2"/>
  </si>
  <si>
    <t>ツルタケダマシ</t>
    <phoneticPr fontId="2"/>
  </si>
  <si>
    <t>テングタケ</t>
    <phoneticPr fontId="2"/>
  </si>
  <si>
    <t>テングタケダマシ</t>
    <phoneticPr fontId="2"/>
  </si>
  <si>
    <t>テングツルタケ</t>
    <phoneticPr fontId="2"/>
  </si>
  <si>
    <t>ドウシンタケ</t>
    <phoneticPr fontId="2"/>
  </si>
  <si>
    <t>ドクツルタケ</t>
    <phoneticPr fontId="2"/>
  </si>
  <si>
    <t>ニオイドクツルタケ</t>
    <phoneticPr fontId="2"/>
  </si>
  <si>
    <t>ハイイロオニタケ</t>
    <phoneticPr fontId="2"/>
  </si>
  <si>
    <t>ハイカグラテングタケ</t>
    <phoneticPr fontId="2"/>
  </si>
  <si>
    <t>ヒメコガネツルタケ</t>
    <phoneticPr fontId="2"/>
  </si>
  <si>
    <t>ヒメコナカブリツルタケ</t>
    <phoneticPr fontId="2"/>
  </si>
  <si>
    <t>ヒメベニテングタケ</t>
    <phoneticPr fontId="2"/>
  </si>
  <si>
    <t>フクロツルタケ</t>
    <phoneticPr fontId="2"/>
  </si>
  <si>
    <t>ヘビキノコモドキ</t>
    <phoneticPr fontId="2"/>
  </si>
  <si>
    <t>ミヤマタマゴタケ</t>
    <phoneticPr fontId="2"/>
  </si>
  <si>
    <t>ヨソオイツルタケ</t>
    <phoneticPr fontId="2"/>
  </si>
  <si>
    <t>ラベンデュラコタマゴテングタケ（兵）</t>
    <phoneticPr fontId="2"/>
  </si>
  <si>
    <t>Amanita citrina Pers. var. lavendula Coker.</t>
    <phoneticPr fontId="2"/>
  </si>
  <si>
    <t>チャヌメリカラカサタケ</t>
    <phoneticPr fontId="2"/>
  </si>
  <si>
    <t>キヌオオフクロタケ</t>
    <phoneticPr fontId="2"/>
  </si>
  <si>
    <t>コフクロタケ</t>
    <phoneticPr fontId="2"/>
  </si>
  <si>
    <t>ヒメフクロタケ</t>
    <phoneticPr fontId="2"/>
  </si>
  <si>
    <t>カサヒダタケ</t>
    <phoneticPr fontId="2"/>
  </si>
  <si>
    <t>キアシベニヒダタケ</t>
    <phoneticPr fontId="2"/>
  </si>
  <si>
    <t>クサミノシカタケ</t>
    <phoneticPr fontId="2"/>
  </si>
  <si>
    <t>ヒイロベニヒダタケ</t>
    <phoneticPr fontId="2"/>
  </si>
  <si>
    <t>ヒョウモンウラベニガサ</t>
    <phoneticPr fontId="2"/>
  </si>
  <si>
    <t>フチドリベニヒダタケ</t>
    <phoneticPr fontId="2"/>
  </si>
  <si>
    <t>ベニヒダタケ</t>
    <phoneticPr fontId="2"/>
  </si>
  <si>
    <t>オオシロカラカサタケ</t>
    <phoneticPr fontId="2"/>
  </si>
  <si>
    <t>カラカサタケ</t>
    <phoneticPr fontId="2"/>
  </si>
  <si>
    <t>アカキツネガサ</t>
    <phoneticPr fontId="2"/>
  </si>
  <si>
    <t>ツブカラカサタケ</t>
    <phoneticPr fontId="2"/>
  </si>
  <si>
    <t>キツネノハナガサ</t>
    <phoneticPr fontId="2"/>
  </si>
  <si>
    <t>コガネキヌカラカサタケ</t>
    <phoneticPr fontId="2"/>
  </si>
  <si>
    <t>ウスキモリノカサ</t>
    <phoneticPr fontId="2"/>
  </si>
  <si>
    <t>コムラサキモリノカサ</t>
    <phoneticPr fontId="2"/>
  </si>
  <si>
    <t>ザラエノハラタケ</t>
    <phoneticPr fontId="2"/>
  </si>
  <si>
    <t>シロオオハラタケ</t>
    <phoneticPr fontId="2"/>
  </si>
  <si>
    <t>ハラタケ</t>
    <phoneticPr fontId="2"/>
  </si>
  <si>
    <t>アカヒダカラカサタケ</t>
    <phoneticPr fontId="2"/>
  </si>
  <si>
    <t>キツネノカラカサ</t>
    <phoneticPr fontId="2"/>
  </si>
  <si>
    <t>キヒダカラカサモドキ</t>
    <phoneticPr fontId="2"/>
  </si>
  <si>
    <t>クリイロカラカサタケ</t>
    <phoneticPr fontId="2"/>
  </si>
  <si>
    <t>ナカグロキツネノカラカサ</t>
    <phoneticPr fontId="2"/>
  </si>
  <si>
    <t>シワカラカサタケ</t>
    <phoneticPr fontId="2"/>
  </si>
  <si>
    <t>チャヒメオニタケ</t>
    <phoneticPr fontId="2"/>
  </si>
  <si>
    <t>コガネタケ</t>
    <phoneticPr fontId="2"/>
  </si>
  <si>
    <t>ニセキツネノカラカサ</t>
    <phoneticPr fontId="2"/>
  </si>
  <si>
    <t>ザラエノヒトヨタケ</t>
    <phoneticPr fontId="2"/>
  </si>
  <si>
    <t>キコガサタケ</t>
    <phoneticPr fontId="2"/>
  </si>
  <si>
    <t>コガサタケ</t>
    <phoneticPr fontId="2"/>
  </si>
  <si>
    <t>ハタケコガサタケ</t>
    <phoneticPr fontId="2"/>
  </si>
  <si>
    <t>クロシワオキナタケ</t>
    <phoneticPr fontId="2"/>
  </si>
  <si>
    <t>キサケツバタケ</t>
    <phoneticPr fontId="2"/>
  </si>
  <si>
    <t>チャモエギタケ</t>
    <phoneticPr fontId="2"/>
  </si>
  <si>
    <t>アシボソクリタケ</t>
    <phoneticPr fontId="2"/>
  </si>
  <si>
    <t>クリタケ</t>
    <phoneticPr fontId="2"/>
  </si>
  <si>
    <t>アイセンボンタケ</t>
    <phoneticPr fontId="2"/>
  </si>
  <si>
    <t>アイゾメシバフタケ</t>
    <phoneticPr fontId="2"/>
  </si>
  <si>
    <t>オオシビレタケ</t>
    <phoneticPr fontId="2"/>
  </si>
  <si>
    <t>ヒカゲシビレタケ</t>
    <phoneticPr fontId="2"/>
  </si>
  <si>
    <t>アカツムタケ</t>
    <phoneticPr fontId="2"/>
  </si>
  <si>
    <t>キナメツムタケ</t>
    <phoneticPr fontId="2"/>
  </si>
  <si>
    <t>シロナメツムタケ</t>
    <phoneticPr fontId="2"/>
  </si>
  <si>
    <t>ツチスギタケ</t>
    <phoneticPr fontId="2"/>
  </si>
  <si>
    <t>ヌメリスギタケ</t>
    <phoneticPr fontId="2"/>
  </si>
  <si>
    <t>ヤケアトツムタケ</t>
    <phoneticPr fontId="2"/>
  </si>
  <si>
    <t>アシボソトマヤタケ</t>
    <phoneticPr fontId="2"/>
  </si>
  <si>
    <t>キショウゲンジ</t>
    <phoneticPr fontId="2"/>
  </si>
  <si>
    <t>アイカシワギタケ</t>
    <phoneticPr fontId="2"/>
  </si>
  <si>
    <t>アカツブフウセンタケ</t>
    <phoneticPr fontId="2"/>
  </si>
  <si>
    <t>アサクラフウセンタケ</t>
    <phoneticPr fontId="2"/>
  </si>
  <si>
    <t>アブラシメジ</t>
    <phoneticPr fontId="2"/>
  </si>
  <si>
    <t>イロガワリフウセンタケ</t>
    <phoneticPr fontId="2"/>
  </si>
  <si>
    <t>ウスフジフウセンタケ</t>
    <phoneticPr fontId="2"/>
  </si>
  <si>
    <t>ウスムラサキフウセンタケ</t>
    <phoneticPr fontId="2"/>
  </si>
  <si>
    <t>オニフウセンタケ</t>
    <phoneticPr fontId="2"/>
  </si>
  <si>
    <t>カワムラフウセンタケ</t>
    <phoneticPr fontId="2"/>
  </si>
  <si>
    <t>キアブラシメジ</t>
    <phoneticPr fontId="2"/>
  </si>
  <si>
    <t>キイロオオフウセンタケ</t>
    <phoneticPr fontId="2"/>
  </si>
  <si>
    <t>キヒダフウセンタケ</t>
    <phoneticPr fontId="2"/>
  </si>
  <si>
    <t>キンチャフウセンタケ</t>
    <phoneticPr fontId="2"/>
  </si>
  <si>
    <t>クリフウセンタケ</t>
    <phoneticPr fontId="2"/>
  </si>
  <si>
    <t>ササクレフウセンタケ</t>
    <phoneticPr fontId="2"/>
  </si>
  <si>
    <t>サザナミツバフウセンタケ</t>
    <phoneticPr fontId="2"/>
  </si>
  <si>
    <t>シラガツバフウセンタケ</t>
    <phoneticPr fontId="2"/>
  </si>
  <si>
    <t>ツバアブラシメジ</t>
    <phoneticPr fontId="2"/>
  </si>
  <si>
    <t>ツバムラサキフウセンタケ</t>
    <phoneticPr fontId="2"/>
  </si>
  <si>
    <t>トガリニセフウセンタケ</t>
    <phoneticPr fontId="2"/>
  </si>
  <si>
    <t>ニセマンジュウガサ</t>
    <phoneticPr fontId="2"/>
  </si>
  <si>
    <t>フジイロタケモドキ</t>
    <phoneticPr fontId="2"/>
  </si>
  <si>
    <t>フタイロニセフウセンタケ</t>
    <phoneticPr fontId="2"/>
  </si>
  <si>
    <t>フタイロフウセンタケ</t>
    <phoneticPr fontId="2"/>
  </si>
  <si>
    <t>マルミノアブラシメジ</t>
    <phoneticPr fontId="2"/>
  </si>
  <si>
    <t>マルミノフウセンタケ</t>
    <phoneticPr fontId="2"/>
  </si>
  <si>
    <t>ムラサキアブラシメジモドキ</t>
    <phoneticPr fontId="2"/>
  </si>
  <si>
    <t>ムラサキフウセンタケ</t>
    <phoneticPr fontId="2"/>
  </si>
  <si>
    <t>ムレオオフウセンタケ</t>
    <phoneticPr fontId="2"/>
  </si>
  <si>
    <t>カワムラジンガサタケ</t>
    <phoneticPr fontId="2"/>
  </si>
  <si>
    <t>ヒカゲウラベニタケ</t>
    <phoneticPr fontId="2"/>
  </si>
  <si>
    <t>アオエノモミウラタケ</t>
    <phoneticPr fontId="2"/>
  </si>
  <si>
    <t>アカイボカサタケ</t>
    <phoneticPr fontId="2"/>
  </si>
  <si>
    <t>ウスキモミウラモドキ</t>
    <phoneticPr fontId="2"/>
  </si>
  <si>
    <t>キヌモミウラタケ</t>
    <phoneticPr fontId="2"/>
  </si>
  <si>
    <t>キヒダイッポンシメジ</t>
    <phoneticPr fontId="2"/>
  </si>
  <si>
    <t>クサウラベニタケ</t>
    <phoneticPr fontId="2"/>
  </si>
  <si>
    <t>ケモミウラモドキ</t>
    <phoneticPr fontId="2"/>
  </si>
  <si>
    <t>コキイロウラベニタケ</t>
    <phoneticPr fontId="2"/>
  </si>
  <si>
    <t>コクサウラベニタケ</t>
    <phoneticPr fontId="2"/>
  </si>
  <si>
    <t>コムラサキイッポンシメジ</t>
    <phoneticPr fontId="2"/>
  </si>
  <si>
    <t>コモミウラモドキ</t>
    <phoneticPr fontId="2"/>
  </si>
  <si>
    <t>シバフウラベニタケ</t>
    <phoneticPr fontId="2"/>
  </si>
  <si>
    <t>ダイダイウラベニタケ</t>
    <phoneticPr fontId="2"/>
  </si>
  <si>
    <t>タマウラベニタケ</t>
    <phoneticPr fontId="2"/>
  </si>
  <si>
    <t>ナスコンイッポンシメジ</t>
    <phoneticPr fontId="2"/>
  </si>
  <si>
    <t>ハルシメジ</t>
    <phoneticPr fontId="2"/>
  </si>
  <si>
    <t>ヒメコンイロイッポンシメジ</t>
    <phoneticPr fontId="2"/>
  </si>
  <si>
    <t>ワカクサウラベニタケ</t>
    <phoneticPr fontId="2"/>
  </si>
  <si>
    <t>ヒョウモンモミウラモドキ（兵）</t>
    <phoneticPr fontId="2"/>
  </si>
  <si>
    <t>ムクゲヒダハタケ</t>
    <phoneticPr fontId="2"/>
  </si>
  <si>
    <t>オウギタケ</t>
    <phoneticPr fontId="2"/>
  </si>
  <si>
    <t>クギタケ</t>
    <phoneticPr fontId="2"/>
  </si>
  <si>
    <t>チチアワタケ</t>
    <phoneticPr fontId="2"/>
  </si>
  <si>
    <t>アキノアシナガイグチ</t>
    <phoneticPr fontId="2"/>
  </si>
  <si>
    <t>キイロイグチ</t>
    <phoneticPr fontId="2"/>
  </si>
  <si>
    <t>ハナガサイグチ</t>
    <phoneticPr fontId="2"/>
  </si>
  <si>
    <t>ヒメウグイスイグチ</t>
    <phoneticPr fontId="2"/>
  </si>
  <si>
    <t>コショウイグチ</t>
    <phoneticPr fontId="2"/>
  </si>
  <si>
    <t>イロガワリキヒダタケ</t>
    <phoneticPr fontId="2"/>
  </si>
  <si>
    <t>タマノリイグチ</t>
    <phoneticPr fontId="2"/>
  </si>
  <si>
    <t>アケボノヤマドリタケ</t>
    <phoneticPr fontId="2"/>
  </si>
  <si>
    <t>アシベニイグチ</t>
    <phoneticPr fontId="2"/>
  </si>
  <si>
    <t>ダイダイイグチ</t>
    <phoneticPr fontId="2"/>
  </si>
  <si>
    <t>ムラサキヤマドリタケ</t>
    <phoneticPr fontId="2"/>
  </si>
  <si>
    <t>アシブトニガイグチ</t>
    <phoneticPr fontId="2"/>
  </si>
  <si>
    <t>アシボソニガイグチ</t>
    <phoneticPr fontId="2"/>
  </si>
  <si>
    <t>オクヤマニガイグチ</t>
    <phoneticPr fontId="2"/>
  </si>
  <si>
    <t>クリイロニガイグチ</t>
    <phoneticPr fontId="2"/>
  </si>
  <si>
    <t>クロニガイグチ</t>
    <phoneticPr fontId="2"/>
  </si>
  <si>
    <t>コビチャニガイグチ</t>
    <phoneticPr fontId="2"/>
  </si>
  <si>
    <t>チャニガイグチ</t>
    <phoneticPr fontId="2"/>
  </si>
  <si>
    <t>ニガイグチ</t>
    <phoneticPr fontId="2"/>
  </si>
  <si>
    <t>ニガイグチモドキ</t>
    <phoneticPr fontId="2"/>
  </si>
  <si>
    <t>ヌメリニガイグチ</t>
    <phoneticPr fontId="2"/>
  </si>
  <si>
    <t>ブドウニガイグチ</t>
    <phoneticPr fontId="2"/>
  </si>
  <si>
    <t>フモトニガイグチ</t>
    <phoneticPr fontId="2"/>
  </si>
  <si>
    <t>ホオベニシロアシイグチ</t>
    <phoneticPr fontId="2"/>
  </si>
  <si>
    <t>ミドリニガイグチ</t>
    <phoneticPr fontId="2"/>
  </si>
  <si>
    <t>アカヤマドリ</t>
    <phoneticPr fontId="2"/>
  </si>
  <si>
    <t>イロガワリヤマイグチ</t>
    <phoneticPr fontId="2"/>
  </si>
  <si>
    <t>ウラベニヤマイグチ</t>
    <phoneticPr fontId="2"/>
  </si>
  <si>
    <t>キツブヤマイグチ</t>
    <phoneticPr fontId="2"/>
  </si>
  <si>
    <t>キンチャヤマイグチ</t>
    <phoneticPr fontId="2"/>
  </si>
  <si>
    <t>シワチャヤマイグチ</t>
    <phoneticPr fontId="2"/>
  </si>
  <si>
    <t>ネナガシロヤマイグチ</t>
    <phoneticPr fontId="2"/>
  </si>
  <si>
    <t>ヤマイグチ</t>
    <phoneticPr fontId="2"/>
  </si>
  <si>
    <t>アイタケ</t>
    <phoneticPr fontId="2"/>
  </si>
  <si>
    <t>アイバシロハツ</t>
    <phoneticPr fontId="2"/>
  </si>
  <si>
    <t>アカカバイロタケ</t>
    <phoneticPr fontId="2"/>
  </si>
  <si>
    <t>アシボソムラサキハツ</t>
    <phoneticPr fontId="2"/>
  </si>
  <si>
    <t>イロガワリシロハツ</t>
    <phoneticPr fontId="2"/>
  </si>
  <si>
    <t>イロガワリベニタケ</t>
    <phoneticPr fontId="2"/>
  </si>
  <si>
    <t>ウグイスハツ</t>
    <phoneticPr fontId="2"/>
  </si>
  <si>
    <t>ウスムラサキハツ</t>
    <phoneticPr fontId="2"/>
  </si>
  <si>
    <t>オキナクサハツ</t>
    <phoneticPr fontId="2"/>
  </si>
  <si>
    <t>カシタケ</t>
    <phoneticPr fontId="2"/>
  </si>
  <si>
    <t>カラムラサキハツ</t>
    <phoneticPr fontId="2"/>
  </si>
  <si>
    <t>カレバハツ</t>
    <phoneticPr fontId="2"/>
  </si>
  <si>
    <t>カワリハツ</t>
    <phoneticPr fontId="2"/>
  </si>
  <si>
    <t>キチャハツ</t>
    <phoneticPr fontId="2"/>
  </si>
  <si>
    <t>キツネハツ</t>
    <phoneticPr fontId="2"/>
  </si>
  <si>
    <t>クサイロアカネタケ</t>
    <phoneticPr fontId="2"/>
  </si>
  <si>
    <t>クサイロハツ</t>
    <phoneticPr fontId="2"/>
  </si>
  <si>
    <t>クサハツ</t>
    <phoneticPr fontId="2"/>
  </si>
  <si>
    <t>クサハツモドキ</t>
    <phoneticPr fontId="2"/>
  </si>
  <si>
    <t>クロハツ</t>
    <phoneticPr fontId="2"/>
  </si>
  <si>
    <t>クロハツモドキ</t>
    <phoneticPr fontId="2"/>
  </si>
  <si>
    <t>ケショウハツ</t>
    <phoneticPr fontId="2"/>
  </si>
  <si>
    <t>コヨヘイジ</t>
    <phoneticPr fontId="2"/>
  </si>
  <si>
    <t>シロクロハツ</t>
    <phoneticPr fontId="2"/>
  </si>
  <si>
    <t>シロハツモドキ</t>
    <phoneticPr fontId="2"/>
  </si>
  <si>
    <t>チギレハツタケ</t>
    <phoneticPr fontId="2"/>
  </si>
  <si>
    <t>チシオハツ</t>
    <phoneticPr fontId="2"/>
  </si>
  <si>
    <t>ツギハギハツ</t>
    <phoneticPr fontId="2"/>
  </si>
  <si>
    <t>ドクベニタケ</t>
    <phoneticPr fontId="2"/>
  </si>
  <si>
    <t>ドクベニダマシ</t>
    <phoneticPr fontId="2"/>
  </si>
  <si>
    <t>ニオイコベニタケ</t>
    <phoneticPr fontId="2"/>
  </si>
  <si>
    <t>ニシキタケ</t>
    <phoneticPr fontId="2"/>
  </si>
  <si>
    <t>ヒナベニタケ</t>
    <phoneticPr fontId="2"/>
  </si>
  <si>
    <t>ヒビワレシロハツ</t>
    <phoneticPr fontId="2"/>
  </si>
  <si>
    <t>フタイロベニタケ</t>
    <phoneticPr fontId="2"/>
  </si>
  <si>
    <t>ムラサキカスリタケ</t>
    <phoneticPr fontId="2"/>
  </si>
  <si>
    <t>ヤブレキチャハツ</t>
    <phoneticPr fontId="2"/>
  </si>
  <si>
    <t>ヤマブキハツ</t>
    <phoneticPr fontId="2"/>
  </si>
  <si>
    <t>アカシミヒメチチタケ</t>
    <phoneticPr fontId="2"/>
  </si>
  <si>
    <t>アカハツ</t>
    <phoneticPr fontId="2"/>
  </si>
  <si>
    <t>アカモミタケ</t>
    <phoneticPr fontId="2"/>
  </si>
  <si>
    <t>アシボソチチタケ</t>
    <phoneticPr fontId="2"/>
  </si>
  <si>
    <t>ウスイロカラチチタケ</t>
    <phoneticPr fontId="2"/>
  </si>
  <si>
    <t>ウズハツ</t>
    <phoneticPr fontId="2"/>
  </si>
  <si>
    <t>カラハツタケ</t>
    <phoneticPr fontId="2"/>
  </si>
  <si>
    <t>キカラハツモドキ</t>
    <phoneticPr fontId="2"/>
  </si>
  <si>
    <t>キチチタケ</t>
    <phoneticPr fontId="2"/>
  </si>
  <si>
    <t>キハツダケ</t>
    <phoneticPr fontId="2"/>
  </si>
  <si>
    <t>チョウジチチタケ</t>
    <phoneticPr fontId="2"/>
  </si>
  <si>
    <t>チリメンチチタケ</t>
    <phoneticPr fontId="2"/>
  </si>
  <si>
    <t>トビチャチチタケ</t>
    <phoneticPr fontId="2"/>
  </si>
  <si>
    <t>ニオイワチチタケ</t>
    <phoneticPr fontId="2"/>
  </si>
  <si>
    <t>ニセヒメチチタケ</t>
    <phoneticPr fontId="2"/>
  </si>
  <si>
    <t>ヌメリアカチチタケ</t>
    <phoneticPr fontId="2"/>
  </si>
  <si>
    <t>ハイイロカラチチタケ</t>
    <phoneticPr fontId="2"/>
  </si>
  <si>
    <t>ヒカゲヒメチチタケ</t>
    <phoneticPr fontId="2"/>
  </si>
  <si>
    <t>ヒロハウスズミチチタケ</t>
    <phoneticPr fontId="2"/>
  </si>
  <si>
    <t>ヒロハシデチチタケ</t>
    <phoneticPr fontId="2"/>
  </si>
  <si>
    <t>フチドリクロチチタケ</t>
    <phoneticPr fontId="2"/>
  </si>
  <si>
    <t>カンゾウタケ</t>
    <phoneticPr fontId="2"/>
  </si>
  <si>
    <t>アクイロウスタケ</t>
    <phoneticPr fontId="2"/>
  </si>
  <si>
    <t>アンズタケ</t>
    <phoneticPr fontId="2"/>
  </si>
  <si>
    <t>トキイロラッパタケ</t>
    <phoneticPr fontId="2"/>
  </si>
  <si>
    <t>ヒナアンズタケ</t>
    <phoneticPr fontId="2"/>
  </si>
  <si>
    <t>ベニウスタケ</t>
    <phoneticPr fontId="2"/>
  </si>
  <si>
    <t>クロラッパタケ</t>
    <phoneticPr fontId="2"/>
  </si>
  <si>
    <t>コクロラッパタケ</t>
    <phoneticPr fontId="2"/>
  </si>
  <si>
    <t>カレエダタケ科</t>
    <phoneticPr fontId="2"/>
  </si>
  <si>
    <t>カレエダタケモドキ</t>
    <phoneticPr fontId="2"/>
  </si>
  <si>
    <t>ムラサキホウキタケモドキ</t>
    <phoneticPr fontId="2"/>
  </si>
  <si>
    <t>サヤナギナタタケ</t>
    <phoneticPr fontId="2"/>
  </si>
  <si>
    <t>シロヤリタケ</t>
    <phoneticPr fontId="2"/>
  </si>
  <si>
    <t>ムラサキホウキタケ</t>
    <phoneticPr fontId="2"/>
  </si>
  <si>
    <t>アケボノソウメンタケ</t>
    <phoneticPr fontId="2"/>
  </si>
  <si>
    <t>Gomphus kauffmanii (A.H. Sm.) Corner</t>
  </si>
  <si>
    <t>Gomphus pallidus (Yasuda) Corner</t>
  </si>
  <si>
    <t>ホウキタケ属</t>
  </si>
  <si>
    <t>Ramaria fumigata (Peck) Corner</t>
  </si>
  <si>
    <t>Ramaria flava (Schaeff.) Quél.</t>
  </si>
  <si>
    <t>Ramaria aurea (Schaeff.) Quél.</t>
  </si>
  <si>
    <t>Ramaria obtusissima (Peck) Corner</t>
  </si>
  <si>
    <t>Ramaria cyanocephala (Berk. &amp; M.A. Curtis) Corner</t>
  </si>
  <si>
    <t>Ramaria sp.</t>
  </si>
  <si>
    <t>Ramaria flaccida (Fr.) Bourdot</t>
  </si>
  <si>
    <t>Ramaria botrytis (Pers.) Ricken</t>
  </si>
  <si>
    <t>Ramaria abietina (Pers.) Quél.</t>
  </si>
  <si>
    <t>シワタケ科</t>
  </si>
  <si>
    <t>Phlebia tremellosa (Schrad.) Nakasone &amp; Burds. = Merulius tremellosus Schrad.</t>
  </si>
  <si>
    <t>チヂレタケ属</t>
  </si>
  <si>
    <t>Plicaturopsis crispa (Pers.) D.A. Reid</t>
  </si>
  <si>
    <t>コウヤクタケ科</t>
  </si>
  <si>
    <t>Aleurodiscus amorphus Rabenh.</t>
  </si>
  <si>
    <t>キウロコタケ属</t>
  </si>
  <si>
    <t>ウロコタケ科</t>
  </si>
  <si>
    <t>Stereum hirsutum (Willd.) Pers.</t>
  </si>
  <si>
    <t>Stereum gausapatum (Fr.) Fr.</t>
  </si>
  <si>
    <t>Stereum sanguinolentum (Alb. &amp; Schwein.) Fr.</t>
  </si>
  <si>
    <t>Stereum ostrea (Blume &amp; T. Nees) Fr.</t>
  </si>
  <si>
    <t>カタウロコタケ属</t>
  </si>
  <si>
    <t>Xylobolus annosus (Berk. &amp; Broome) Boidin</t>
  </si>
  <si>
    <t>ハナウロコタケ属</t>
  </si>
  <si>
    <t>Stereopsis burtiana (Peck) D.A. Reid</t>
  </si>
  <si>
    <t>オガサワラハリヒラタケ属</t>
  </si>
  <si>
    <t>イドタケ科</t>
  </si>
  <si>
    <t>Gyrodontium versicolor (Berk. &amp; Broome) Maas Geest.</t>
  </si>
  <si>
    <t>ナミダタケ属</t>
  </si>
  <si>
    <t>Serpula lacrymans (Wulfen) J. Schröt.</t>
  </si>
  <si>
    <t>サンゴハリタケ属</t>
  </si>
  <si>
    <t>サンゴハリタケ科</t>
  </si>
  <si>
    <t xml:space="preserve">Hericium coralloides (Scop.) Pers. = Hericium ramosum (Bull.) Letell. </t>
  </si>
  <si>
    <t>Hericium erinaceus (Bull.) Pers.</t>
  </si>
  <si>
    <t>ニクハリタケ属</t>
  </si>
  <si>
    <t>Steccherinum rhois (Schwein.) Banker</t>
  </si>
  <si>
    <t xml:space="preserve">Steccherinum murashkinskyi (Burt) Maas Geest. </t>
  </si>
  <si>
    <t>ブナハリタケ属</t>
  </si>
  <si>
    <t>Mycoleptodonoides aitchisonii (Berk.) Maas Geest.</t>
  </si>
  <si>
    <t>エゾハリタケ属</t>
  </si>
  <si>
    <t>Climacodon pulcherrimus (Berk. &amp; M.A. Curtis) M.I. Nikol.</t>
  </si>
  <si>
    <t>ハナビラタケ属</t>
  </si>
  <si>
    <t>ハナビラタケ科</t>
  </si>
  <si>
    <t>カノシタ属</t>
  </si>
  <si>
    <t>カノシタ科</t>
  </si>
  <si>
    <t>Hydnum repandum L. var. album Quél.</t>
  </si>
  <si>
    <t>マツカサタケ属</t>
  </si>
  <si>
    <t>マツカサタケ科</t>
  </si>
  <si>
    <t>Auriscalpium vulgare Gray</t>
  </si>
  <si>
    <t>イボタケ属</t>
  </si>
  <si>
    <t>イボタケ科</t>
  </si>
  <si>
    <t>Thelephora multipartita Schwein. ex Fr.</t>
  </si>
  <si>
    <t>Thelephora vialis Schwein.</t>
  </si>
  <si>
    <t>Thelephora aurantiotincta Corner</t>
  </si>
  <si>
    <t>Thelephora palmata (Scop.) Fr.</t>
  </si>
  <si>
    <t>カラスタケ属</t>
  </si>
  <si>
    <t>Polyozellus multiplex (Underw.) Murrill</t>
  </si>
  <si>
    <t>マツバハリタケ属</t>
  </si>
  <si>
    <t>マツバハリタケ科/イボタケ科</t>
  </si>
  <si>
    <t>クロハリタケ属</t>
  </si>
  <si>
    <t>Phellodon niger (Fr.) P. Karst.</t>
  </si>
  <si>
    <t>チャハリタケ属</t>
  </si>
  <si>
    <t>Hydnellum concrescens (Pers.) Banker</t>
  </si>
  <si>
    <t>Hydnellum caeruleum (Hornem.) P. Karst.</t>
  </si>
  <si>
    <t>コウタケ属</t>
  </si>
  <si>
    <t>Sarcodon scabrosus (Fr.) P. Karst.</t>
  </si>
  <si>
    <t>Sarcodon aspratus (Berk.) S. Ito</t>
  </si>
  <si>
    <t>Sarcodon imbricatus (L.) P. Karst.</t>
  </si>
  <si>
    <t>クロカワ属</t>
  </si>
  <si>
    <t>Boletopsis grisea (Peck) Bondartsev &amp; Singer</t>
  </si>
  <si>
    <t>ニンギョウタケモドキ属</t>
  </si>
  <si>
    <t>ニンギョウタケモドキ科</t>
  </si>
  <si>
    <t>Geastrum mirabile Mont.</t>
  </si>
  <si>
    <t>Geastrum quadrifidum DC. ex Pers.</t>
  </si>
  <si>
    <t>Geastrum schmidelii Vittad. = Geastrum nanum Pers.</t>
  </si>
  <si>
    <t>Geastrum saccatum Fr.</t>
  </si>
  <si>
    <t>カゴタケ属</t>
  </si>
  <si>
    <t>Ileodictyon gracile Berk.</t>
  </si>
  <si>
    <t>カニノツメ属</t>
  </si>
  <si>
    <t>ツマミタケ属</t>
  </si>
  <si>
    <t>Lysurus mokusin Cibot f. sinensis (Lloyd) Kobayasi</t>
  </si>
  <si>
    <t>サンコタケ属</t>
  </si>
  <si>
    <t>イカタケ属</t>
  </si>
  <si>
    <t>Aseroë arachnoidea E. Fisch.</t>
  </si>
  <si>
    <t>キツネノロウソク属</t>
  </si>
  <si>
    <t>スッポンタケ科</t>
  </si>
  <si>
    <t>Mutinus bambusinus (Zoll.) E. Fisch.</t>
  </si>
  <si>
    <t>シマイヌノエフデ属</t>
  </si>
  <si>
    <t>スッポンタケ属</t>
  </si>
  <si>
    <t>Phallus rugulosus Lloyd</t>
  </si>
  <si>
    <t>Phallus impudicus L.</t>
  </si>
  <si>
    <t>Phallus rubrovolvatus (M. Zang, D.G. Ji &amp; X.X. Liu) Kreisel = Dictyophora rubrovolvata M. Zang, D.G. Ji &amp; X.X. Liu</t>
  </si>
  <si>
    <t>Phallus indusiatus Vent. = Dictyophora indusiata (Vent.) Desv.</t>
  </si>
  <si>
    <t>シラタマタケ属</t>
  </si>
  <si>
    <t>Kobayasia nipponica (Kobayasi) S. Imai &amp; A. Kawam.</t>
  </si>
  <si>
    <t>シロキクラゲ属</t>
  </si>
  <si>
    <t>シロキクラゲ科</t>
  </si>
  <si>
    <t xml:space="preserve">Tremella iduensis Kobayasi </t>
  </si>
  <si>
    <t>Tremella fimbriata Pers.</t>
  </si>
  <si>
    <t xml:space="preserve">Tremella mesenterica Retz. </t>
  </si>
  <si>
    <t xml:space="preserve">Tremella fuciformis Berk. </t>
  </si>
  <si>
    <t xml:space="preserve">Tremella foliacea Pers. </t>
  </si>
  <si>
    <t>ニカワツノタケ属</t>
  </si>
  <si>
    <t>Holtermannia corniformis Kobayasi</t>
  </si>
  <si>
    <t>Sirobasidium magnum Boedijn</t>
  </si>
  <si>
    <t>キクラゲ属</t>
  </si>
  <si>
    <t>キクラゲ科</t>
  </si>
  <si>
    <t>Auricularia polytricha (Mont.) Sacc.</t>
  </si>
  <si>
    <t>Auricularia mesenterica (Dicks.) Pers.</t>
  </si>
  <si>
    <t>ニカワハリタケ属</t>
  </si>
  <si>
    <t>Pseudohydnum gelatinosum (Scop.) P. Karst.</t>
  </si>
  <si>
    <t>ヒメキクラゲ属</t>
  </si>
  <si>
    <t>Exidia recisa (Ditmar) Fr.</t>
  </si>
  <si>
    <t>Exidia uvapassa Lloyd</t>
  </si>
  <si>
    <t>Exidia glandulosa (Bull.) Fr.</t>
  </si>
  <si>
    <t>ニカワホウキタケ属</t>
  </si>
  <si>
    <t>アカキクラゲ科</t>
  </si>
  <si>
    <t>Calocera cornea (Batsch.) Fr.</t>
  </si>
  <si>
    <t>Calocera cornea (Batsch.) Fr. ? = Calocera coralloides Kobayasi</t>
  </si>
  <si>
    <t>Calocera viscosa (Pers.) Fr.</t>
  </si>
  <si>
    <t>アカキクラゲ属</t>
  </si>
  <si>
    <t>Dacrymyces stillatus Nees</t>
  </si>
  <si>
    <t>ツノマタタケ属</t>
  </si>
  <si>
    <t>フェムスジョニア属</t>
  </si>
  <si>
    <t>Femsjonia peziziformis (Lév.) P. Karst.</t>
  </si>
  <si>
    <t>タテガタツノマタタケ属</t>
  </si>
  <si>
    <t>Guepiniopsis buccina (Pers.) L.L. Kenn.</t>
  </si>
  <si>
    <t>マユハキタケ属</t>
  </si>
  <si>
    <t>マユハキタケ科</t>
  </si>
  <si>
    <t xml:space="preserve">Trichocoma paradoxa Jungh. </t>
  </si>
  <si>
    <t>カキノミタケ属</t>
  </si>
  <si>
    <t>Penicilliopsis clavariiformis Solms</t>
  </si>
  <si>
    <t>コウボウフデ属</t>
  </si>
  <si>
    <t>ツチダンゴキン科</t>
  </si>
  <si>
    <t>ツチダンゴ属</t>
  </si>
  <si>
    <t>Elaphomyces appalachiensis Linder</t>
  </si>
  <si>
    <t>Elaphomyces granulatus Fr.</t>
  </si>
  <si>
    <t>Elaphomyces mutabilis Vittad.</t>
  </si>
  <si>
    <t>ピンタケ属</t>
  </si>
  <si>
    <t>Vibrissea truncorum (Alb. &amp; Schwein.) Fr.</t>
  </si>
  <si>
    <t>ヒメカンムリタケ属</t>
  </si>
  <si>
    <t>Neolecta vitellina (Bres.) Korf &amp; J.K. Rogers</t>
  </si>
  <si>
    <t>ヘラタケ属</t>
  </si>
  <si>
    <t xml:space="preserve">Spathularia flavida Pers. </t>
  </si>
  <si>
    <t>ホテイタケ属</t>
  </si>
  <si>
    <t>Cudonia helvelloides S. Ito &amp; S. Imai</t>
  </si>
  <si>
    <t>カンムリタケ属</t>
  </si>
  <si>
    <t>Mitrula paludosa Fr.</t>
  </si>
  <si>
    <t>シャモジタケ属</t>
  </si>
  <si>
    <t>テングノメシガイ科</t>
  </si>
  <si>
    <t>Microglossum viride (Schrad.) Gillet</t>
  </si>
  <si>
    <t>テングノメシガイ属</t>
  </si>
  <si>
    <t>Trichoglossum walteri (Berk.) E.J. Durand</t>
  </si>
  <si>
    <t>ヒメテングノメシガイ属</t>
  </si>
  <si>
    <t>Geoglossum fallax E.J. Durand var. fallax</t>
  </si>
  <si>
    <t>Geoglossum glutinosum Pers.</t>
  </si>
  <si>
    <t>キボリアキンカクキン属</t>
  </si>
  <si>
    <t>キンカクキン科</t>
  </si>
  <si>
    <t>Ciboria shiraiana (Henn.) Whetzel</t>
  </si>
  <si>
    <t>Ciboria batschiana (Zopf) N.F. Buchw.</t>
  </si>
  <si>
    <t>Ciboria rufofusca (O. Weberb.) Sacc.</t>
  </si>
  <si>
    <t>ニセキンカクキン属</t>
  </si>
  <si>
    <t>Ciborinia camelliae L.M. Kohn</t>
  </si>
  <si>
    <t>キツネノヤリタケ属</t>
  </si>
  <si>
    <t>Scleromitrula shiraiana (Henn.) S. Imai</t>
  </si>
  <si>
    <t>ディケファロスポラ属</t>
  </si>
  <si>
    <t>Dicephalospora rufocornea (Berk. &amp; Broome) Spooner</t>
  </si>
  <si>
    <t>クモノスヒナノチャワンタケ属</t>
  </si>
  <si>
    <t>Arachnopeziza aurelia (Pers.) Fuckel</t>
  </si>
  <si>
    <t>ムラサキゴムタケ属</t>
  </si>
  <si>
    <t>Ascocoryne cylichnium (Tul.) Korf</t>
  </si>
  <si>
    <t>ニカワチャワンタケ属</t>
  </si>
  <si>
    <t>Neobulgaria pura (Pers.) Petr.</t>
  </si>
  <si>
    <t>Ionomidotis frondosa (Kobayasi) Kobayasi &amp; Korf</t>
  </si>
  <si>
    <t>クチキトサカタケ属</t>
  </si>
  <si>
    <t>Ascoclavulina sakaii Y. Otani</t>
  </si>
  <si>
    <t>ミズベノニセズキンタケ属</t>
  </si>
  <si>
    <t>ビョウタケ属</t>
  </si>
  <si>
    <t>Bisporella citrina (Batsch) Korf &amp; S.E. Carp.</t>
  </si>
  <si>
    <t>Bisporella sulfurina (Quél.) S.E. Carp.</t>
  </si>
  <si>
    <t>ロクショウグサレキン属</t>
  </si>
  <si>
    <t>Chlorociboria aeruginosa (Oeder) Seaver ex C.S. Ramamurthi, Korf &amp; L.R. Batra</t>
  </si>
  <si>
    <t>Chlorociboria aeruginascens (Nyl.) Kanouse ex C.S. Ramamurthi, Korf &amp; L.R. Batra</t>
  </si>
  <si>
    <t>ズキンタケ属</t>
  </si>
  <si>
    <t>ズキンタケ科</t>
  </si>
  <si>
    <t>ゴムタケ属</t>
  </si>
  <si>
    <t>Bulgaria inquinans (Pers.) Fr.</t>
  </si>
  <si>
    <t>クロチャワンタケ属</t>
  </si>
  <si>
    <t>クロチャワンタケ科</t>
  </si>
  <si>
    <t>Pseudoplectania nigrella (Pers.) Fuckel</t>
  </si>
  <si>
    <t>エツキクロコップタケ属</t>
  </si>
  <si>
    <t xml:space="preserve">Urnula craterium (Schwein.) Fr. </t>
  </si>
  <si>
    <t>オオゴムタケ属</t>
  </si>
  <si>
    <t>Galiella celebica (Henn.) Nannf.</t>
  </si>
  <si>
    <t>Galiella japonica (Yasuda) Y. Otani</t>
  </si>
  <si>
    <t>ミミブサタケ属</t>
  </si>
  <si>
    <t>ベニチャワンタケ科</t>
  </si>
  <si>
    <t>Wynnea gigantea Berk. &amp; M.A. Curtis</t>
  </si>
  <si>
    <t>ベニチャワンタケ属</t>
  </si>
  <si>
    <t xml:space="preserve">Sarcoscypha coccinea (Jacq.) Sacc. </t>
  </si>
  <si>
    <t>Sarcoscypha occidentalis (Schwein.) Cooke</t>
  </si>
  <si>
    <t>Sarcoscypha vassiljevae Raitv.</t>
  </si>
  <si>
    <t>シロキツネノサカズキ属</t>
  </si>
  <si>
    <t>Microstoma floccosum (Schwein.) Raitv.</t>
  </si>
  <si>
    <t>Microstoma macrosporum (Y. otani) Y. Harada &amp; S. Kudo</t>
  </si>
  <si>
    <t>ニクアツベニサラタケ属</t>
  </si>
  <si>
    <t>Phillipsia domingensis (Berk.) Berk.</t>
  </si>
  <si>
    <t>ツチクラゲ属</t>
  </si>
  <si>
    <t>Rhizina undulata Fr.</t>
  </si>
  <si>
    <t>Discina parma J. Breitenb. &amp; Maas Geest.</t>
  </si>
  <si>
    <t>シャグマアミガサタケ属</t>
  </si>
  <si>
    <t>Gyromitra gigas (Krombh.) Cooke</t>
  </si>
  <si>
    <t>Gyromitra esculenta (Pers.) Fr.</t>
  </si>
  <si>
    <t>Gyromitra infula (Schaeff.) Quél.</t>
  </si>
  <si>
    <t>Helvella leucomelaena (Pers.) Nannf.</t>
  </si>
  <si>
    <t>Helvella ephippium Lév.</t>
  </si>
  <si>
    <t>Helvella atra J. Koenig</t>
  </si>
  <si>
    <t>Helvella ephippioides S. Imai</t>
  </si>
  <si>
    <t>Helvella crispa (Scop.) Fr.</t>
  </si>
  <si>
    <t>アミガサタケ属</t>
  </si>
  <si>
    <t>アミガサタケ科</t>
  </si>
  <si>
    <t>Morchella esculenta (L.) Pers. var. umbrina (Boud.) S. Imai</t>
  </si>
  <si>
    <t>チャワンタケ属</t>
  </si>
  <si>
    <t>チャワンタケ科</t>
  </si>
  <si>
    <t>Peziza vesiculosa Bull.</t>
  </si>
  <si>
    <t>Peziza badia Pers.</t>
  </si>
  <si>
    <t>Peziza domiciliana Cooke</t>
  </si>
  <si>
    <t>カバイロチャワンタケ属</t>
  </si>
  <si>
    <t>Pachyella clypeata (Schwein.) Le Gal</t>
  </si>
  <si>
    <t>キチャワンタケ属</t>
  </si>
  <si>
    <t>Caloscypha fulgens (Pers.) Boud.</t>
  </si>
  <si>
    <t>アラゲコベニチャワンタケ属</t>
  </si>
  <si>
    <t>ピロネマキン科</t>
  </si>
  <si>
    <t xml:space="preserve">Scutellinia scutellata (L.) Lambotte </t>
  </si>
  <si>
    <t>ヒイロチャワンタケ属</t>
  </si>
  <si>
    <t>Aleuria rhenana Fuckel</t>
  </si>
  <si>
    <t>Aleuria aurantia (Pers.) Fuckel</t>
  </si>
  <si>
    <t>ウスベニミミタケ属</t>
  </si>
  <si>
    <t>Otidea onotica (Pers.) Fuckel</t>
  </si>
  <si>
    <t>Otidea concinna (Pers.) Sacc.</t>
  </si>
  <si>
    <t>シロスズメノワン属</t>
  </si>
  <si>
    <t>Humaria hemisphaerica (F.H. Wigg.) Fuckel</t>
  </si>
  <si>
    <t>イモタケ属</t>
  </si>
  <si>
    <t>Imaia gigantea (S. Imai) Trappe &amp; Kovács</t>
  </si>
  <si>
    <t>Tuber indicum Cooke &amp; Massee</t>
  </si>
  <si>
    <t>クルミタケ属</t>
  </si>
  <si>
    <t>Hydnotrya tulasnei (Berk.) Berk. &amp; Broome</t>
  </si>
  <si>
    <t>トウチュウカソウ属</t>
  </si>
  <si>
    <t>Cordyceps tuberculata (Lebert) Maire f. moelleri (Henn.) Kobayasi</t>
  </si>
  <si>
    <t>Cordyceps hepialidicola Kobayasi &amp; Shimizu</t>
  </si>
  <si>
    <t>Cordyceps militaris (L.) Link</t>
  </si>
  <si>
    <t>Psilocybe subcaerulipes Hongo</t>
  </si>
  <si>
    <t>Psilocybe subaeruginascens Höhn.</t>
  </si>
  <si>
    <t>Psilocybe argentipes K. Yokoy.</t>
  </si>
  <si>
    <t>スギタケ属</t>
  </si>
  <si>
    <t>Pholiota astragalina (Fr.) Sing.</t>
  </si>
  <si>
    <t>Amanita aff. fulva (Schaeff.) Fr.</t>
    <phoneticPr fontId="2"/>
  </si>
  <si>
    <t>アケボノドクツルタケ？</t>
    <phoneticPr fontId="2"/>
  </si>
  <si>
    <t>Amanita subjunquillea S. Imai var. alba Zhu L. Yang ?</t>
    <phoneticPr fontId="2"/>
  </si>
  <si>
    <t>コフクロタケ？</t>
    <phoneticPr fontId="2"/>
  </si>
  <si>
    <t>Volvariella subtaylori Hongo ?</t>
    <phoneticPr fontId="2"/>
  </si>
  <si>
    <t>Amanita sp. 1</t>
    <phoneticPr fontId="2"/>
  </si>
  <si>
    <t>Amanita sp. 2</t>
  </si>
  <si>
    <t>Amanita sp. 3</t>
  </si>
  <si>
    <t>Pluteus leoninus (Schaeff.) P. Kumm. ?</t>
    <phoneticPr fontId="2"/>
  </si>
  <si>
    <t>Pluteus sp. 1</t>
    <phoneticPr fontId="2"/>
  </si>
  <si>
    <t>Pluteus sp. 2</t>
  </si>
  <si>
    <t>ニセキツネノカラカサ属の一種</t>
    <phoneticPr fontId="2"/>
  </si>
  <si>
    <t>Ripartitella sp.</t>
    <phoneticPr fontId="2"/>
  </si>
  <si>
    <t>Coprinus sp. 2</t>
  </si>
  <si>
    <t>Psathyrella sp. 2</t>
  </si>
  <si>
    <t>トフンタケ？</t>
    <phoneticPr fontId="2"/>
  </si>
  <si>
    <t>Psilocybe coprophila (Bull.) P. Kumm. ?</t>
    <phoneticPr fontId="2"/>
  </si>
  <si>
    <t>Inocybe sp. 1</t>
    <phoneticPr fontId="2"/>
  </si>
  <si>
    <t>Inocybe sp. 2</t>
  </si>
  <si>
    <t>Inocybe sp. 3</t>
  </si>
  <si>
    <t>Inocybe sp. 4</t>
  </si>
  <si>
    <t>カワムラフウセンタケ？</t>
    <phoneticPr fontId="2"/>
  </si>
  <si>
    <t>Cortinarius purpurascens (Fr.) Fr. ?</t>
    <phoneticPr fontId="2"/>
  </si>
  <si>
    <t>サザナミツバフウセンタケ近縁種</t>
    <phoneticPr fontId="2"/>
  </si>
  <si>
    <t>Cortinarius aff. bovinus Fr.</t>
    <phoneticPr fontId="2"/>
  </si>
  <si>
    <t>チャツムタケ？</t>
    <phoneticPr fontId="2"/>
  </si>
  <si>
    <t>チャヒラタケ属の一種</t>
    <phoneticPr fontId="2"/>
  </si>
  <si>
    <t>Crepidotus sp.</t>
    <phoneticPr fontId="2"/>
  </si>
  <si>
    <t>クサウラベニタケ近縁種</t>
    <phoneticPr fontId="2"/>
  </si>
  <si>
    <t>Entoloma aff. rhodopolium (Fr.) P. Kumm</t>
    <phoneticPr fontId="2"/>
  </si>
  <si>
    <t>Entoloma sp. 1</t>
    <phoneticPr fontId="2"/>
  </si>
  <si>
    <t>Entoloma sp. 2</t>
  </si>
  <si>
    <t>Entoloma sp. 3</t>
  </si>
  <si>
    <t>チチアワタケ？</t>
    <phoneticPr fontId="2"/>
  </si>
  <si>
    <t>Suillus granulatus (L.) Roussel ?</t>
    <phoneticPr fontId="2"/>
  </si>
  <si>
    <t>Boletus sp. 1</t>
    <phoneticPr fontId="2"/>
  </si>
  <si>
    <t>Boletus sp. 2</t>
  </si>
  <si>
    <t>Boletus sp. 3</t>
  </si>
  <si>
    <t>Tylopilus neofelleus Hongo f. olivaceus Har Takah. ?</t>
    <phoneticPr fontId="2"/>
  </si>
  <si>
    <t>Tylopilus aff. neofelleus Hongo</t>
    <phoneticPr fontId="2"/>
  </si>
  <si>
    <t>Tylopilus sp. 1</t>
    <phoneticPr fontId="2"/>
  </si>
  <si>
    <t>Tylopilus sp. 2</t>
  </si>
  <si>
    <t>Leccinum sp. 1</t>
    <phoneticPr fontId="2"/>
  </si>
  <si>
    <t>Leccinum sp. 2</t>
    <phoneticPr fontId="2"/>
  </si>
  <si>
    <t>カシタケ？</t>
    <phoneticPr fontId="2"/>
  </si>
  <si>
    <t>Russula sp. ?</t>
    <phoneticPr fontId="2"/>
  </si>
  <si>
    <t>ウグイスハツ？</t>
    <phoneticPr fontId="2"/>
  </si>
  <si>
    <t>Russula heterophylla (Fr.) Fr. ?</t>
    <phoneticPr fontId="2"/>
  </si>
  <si>
    <t>Russula aurea Pers. ?</t>
    <phoneticPr fontId="2"/>
  </si>
  <si>
    <t>Russula vesca Fr. ?</t>
    <phoneticPr fontId="2"/>
  </si>
  <si>
    <t>Russula aff. sanguinaria (Schumach.) Rauschert</t>
    <phoneticPr fontId="2"/>
  </si>
  <si>
    <t>Russula aff. emetica (Schaeff.) Pers.</t>
    <phoneticPr fontId="2"/>
  </si>
  <si>
    <t>Russula densifolia Secr. ex Gillet ?</t>
    <phoneticPr fontId="2"/>
  </si>
  <si>
    <t>Russula atropurpurea (Krombh.) Britzelm. ?</t>
    <phoneticPr fontId="2"/>
  </si>
  <si>
    <t>Russula sp. 1</t>
    <phoneticPr fontId="2"/>
  </si>
  <si>
    <t>Russula sp. 2</t>
  </si>
  <si>
    <t>Russula sp. 3</t>
  </si>
  <si>
    <t>ヒロハウスズミチチタケ？</t>
    <phoneticPr fontId="2"/>
  </si>
  <si>
    <t>Lactarius subplinthogalus Coker ?</t>
    <phoneticPr fontId="2"/>
  </si>
  <si>
    <t>Lactarius pterosporus Romagn. ?</t>
    <phoneticPr fontId="2"/>
  </si>
  <si>
    <t>Lactarius aff. violascens (J. Otto) Fr.</t>
    <phoneticPr fontId="2"/>
  </si>
  <si>
    <t>Lactarius aff. lignyotus Fr.</t>
    <phoneticPr fontId="2"/>
  </si>
  <si>
    <t>Lactarius sp. 1</t>
    <phoneticPr fontId="2"/>
  </si>
  <si>
    <t>Lactarius sp. 2</t>
  </si>
  <si>
    <t>Lactarius sp. 3</t>
  </si>
  <si>
    <t>Gyroporus longicystidiatus Nagasawa &amp; Hongo</t>
  </si>
  <si>
    <t>Gyroporus punctatus Lar.N.Vassiljeva</t>
  </si>
  <si>
    <t>ヌメリイグチ属</t>
  </si>
  <si>
    <t>Suillus bovinus (L.) Roussel</t>
  </si>
  <si>
    <t>Suillus sp.</t>
  </si>
  <si>
    <t>Suillus granulatus (L.) Roussel</t>
  </si>
  <si>
    <t>Suillus luteus (L.) Roussel</t>
  </si>
  <si>
    <t>Suillus grevillei (Klotz.) Sing.</t>
  </si>
  <si>
    <t>Suillus viscidipes Hongo</t>
  </si>
  <si>
    <t>オニイグチ属</t>
  </si>
  <si>
    <t>Strobilomyces strobilaceus (Scop.) Berk.</t>
  </si>
  <si>
    <t>Strobilomyces confusus Sing.</t>
  </si>
  <si>
    <t>Strobilomyces seminudus Hongo</t>
  </si>
  <si>
    <t>ヤシャイグチ属</t>
  </si>
  <si>
    <t>Austroboletus subvirens (Hongo) Wolfe</t>
  </si>
  <si>
    <t>Austroboletus gracilis (Peck) Wolfe</t>
  </si>
  <si>
    <t>Austroboletus fusisporus (Kawam. ex Imaz. &amp; Hongo) Wolfe</t>
  </si>
  <si>
    <t>キクバナイグチ属</t>
  </si>
  <si>
    <t>Boletellus longicollis (Ces.) Pegler &amp; Yong</t>
  </si>
  <si>
    <t>Boletellus elatus Nagasawa</t>
  </si>
  <si>
    <t>Boletellus chrysenteroides (Snell) Snell</t>
  </si>
  <si>
    <t>Boletellus emodensis (Berk.) Sing.</t>
  </si>
  <si>
    <t>Boletellus russellii (Frost) Gilb.</t>
  </si>
  <si>
    <t>Boletellus shichianus (Teng &amp; Ling) Teng</t>
  </si>
  <si>
    <t>Boletellus fallax (Sing.) Sing.</t>
  </si>
  <si>
    <t>Boletellus badiovinosus Horak</t>
  </si>
  <si>
    <t>Boletellus obscurococcineus (Höhn.) Sing.</t>
  </si>
  <si>
    <t>イグチ科</t>
  </si>
  <si>
    <t>Buchwaldoboletus sphaerocephalus (Barla) Watling &amp; T.H. Li</t>
  </si>
  <si>
    <t>キイロイグチ属</t>
  </si>
  <si>
    <t>Pulveroboletus ravenelii (Berk. &amp; Curt.) Murr.</t>
  </si>
  <si>
    <t>Pulveroboletus auriflammeus (Berk. &amp; Curt.) Sing.</t>
  </si>
  <si>
    <t>Pulveroboletus viridis Heinem. &amp; Gooss.-Font</t>
  </si>
  <si>
    <t>コショウイグチ属</t>
  </si>
  <si>
    <t>Chalciporus piperatus (Bull.) Bataille</t>
  </si>
  <si>
    <t>Rubinoboletus ballouii (Peck) Heinem &amp; Rammeloo var. fuscatus (Corner) Heinem. &amp; Rammeloo = Tylopilus ballouii (Peck) Sing. var. fuscatus (Corner) Hongo</t>
  </si>
  <si>
    <t>ヌメリコウジタケ属</t>
  </si>
  <si>
    <t>ウツロイイグチ属</t>
  </si>
  <si>
    <t>キヒダタケ属</t>
  </si>
  <si>
    <t>Phylloporus bellus (Massee) Corner var. cyanescens Corner</t>
  </si>
  <si>
    <t>Tubosaeta parvulus (Hongo) (ad inter.) = Xerocomus parvulus Hongo</t>
  </si>
  <si>
    <t>Boletus regius krombh.</t>
  </si>
  <si>
    <t xml:space="preserve">Boletus calopus Pers. </t>
  </si>
  <si>
    <t>Boletus subvelutipes Peck</t>
  </si>
  <si>
    <t>Boletus pulverulentus Opat.</t>
  </si>
  <si>
    <t>Boletus obscureumbrinus Hongo</t>
  </si>
  <si>
    <t>Boletus auripes Peck</t>
  </si>
  <si>
    <t>Boletus fraternus Peck</t>
  </si>
  <si>
    <t>Boletus aurantiosplendens T.J. Baroni = Boletus auripes sense Hongo</t>
  </si>
  <si>
    <t>Boletus subcinnamomeus Hongo</t>
  </si>
  <si>
    <t>Boletus laetissimus Hongo</t>
  </si>
  <si>
    <t>Boletus granulopunctatus Hongo</t>
  </si>
  <si>
    <t>Boletus quercinus Hongo</t>
  </si>
  <si>
    <t>Boletus pseudocalopus Hongo</t>
  </si>
  <si>
    <t xml:space="preserve">Boletus peckii Frost </t>
  </si>
  <si>
    <t>Boletus generosus Har. Takah.</t>
  </si>
  <si>
    <t>Boletus aokii Hongo</t>
  </si>
  <si>
    <t>Boletus sensibilis Peck</t>
  </si>
  <si>
    <t>Boletus violaceofuscus Chiu</t>
  </si>
  <si>
    <t xml:space="preserve">Boletus reticulatus Schaeff. </t>
  </si>
  <si>
    <t>Boletus sinapicolor Corner f. japonicus Hongo</t>
  </si>
  <si>
    <t>ニガイグチ属</t>
  </si>
  <si>
    <t>Tylopilus clavipes Nagasawa (ad inter.)</t>
  </si>
  <si>
    <t>Tylopilus argillaceus Hongo</t>
  </si>
  <si>
    <t>Tylopilus rigens Hongo</t>
  </si>
  <si>
    <t>Tylopilus castanoides Har. Takah.</t>
  </si>
  <si>
    <t>Tylopilus nigropurpureus (Corner) Hongo</t>
  </si>
  <si>
    <t>Tylopilus otsuensis Hongo</t>
  </si>
  <si>
    <t>Tylopilus ferrugineus (Frost) Sing.</t>
  </si>
  <si>
    <t>Tylopilus felleus (Bull.) Karst.</t>
  </si>
  <si>
    <t>Tylopilus neofelleus Hongo</t>
  </si>
  <si>
    <t>Tylopilus castaneiceps Hongo</t>
  </si>
  <si>
    <t>Tylopilus vinosobrunneus Hongo</t>
  </si>
  <si>
    <t>Tylopilus alutaceoumbrinus Hongo</t>
  </si>
  <si>
    <t>Tylopilus valens (Corner) Hongo &amp; Nagasawa</t>
  </si>
  <si>
    <t>Tylopilus virens (Chiu) Hongo</t>
  </si>
  <si>
    <t>ヤマイグチ属</t>
  </si>
  <si>
    <t>Leccinum extremiorientale (L. Vassilieva) Sing.</t>
  </si>
  <si>
    <t xml:space="preserve">Leccinum intusrubens (Corner) Hongo </t>
  </si>
  <si>
    <t xml:space="preserve">Leccinum rhodoporosum Har. Takah. </t>
  </si>
  <si>
    <t>Leccinum subglabripes (Peck) Sing.</t>
  </si>
  <si>
    <t xml:space="preserve">Leccinum versipelle (Fr. &amp; Hök) Snell </t>
  </si>
  <si>
    <t>Leccinum hortonii (A. H. Smith &amp; Thiers) Hongo &amp; Nagasawa</t>
  </si>
  <si>
    <t>Leccinum subradicatum Hongo</t>
  </si>
  <si>
    <t>Leccinum scabrum (Bull.) S. F. Gray</t>
  </si>
  <si>
    <t>Leccinum duriusculum (Schulzen) Sing.</t>
  </si>
  <si>
    <t>ベニタケ属</t>
  </si>
  <si>
    <t>ベニタケ科</t>
  </si>
  <si>
    <t>Russula virescens (Schaeff.) Fr.</t>
  </si>
  <si>
    <t>Russula chloroides (Krombh.) Bres.</t>
  </si>
  <si>
    <t>Russula compacta Frost</t>
  </si>
  <si>
    <t>Russula gracillima Jul. Schäff.</t>
  </si>
  <si>
    <t xml:space="preserve">Russula metachroa Hongo </t>
  </si>
  <si>
    <t>Russula rubescens Beardslee</t>
  </si>
  <si>
    <t>Russula heterophylla (Fr.) Fr.</t>
  </si>
  <si>
    <t>Russula lilacea Quél.</t>
  </si>
  <si>
    <t>Russula senecis Imai</t>
  </si>
  <si>
    <t>Russula sp.</t>
  </si>
  <si>
    <t>Russula omiensis Hongo</t>
  </si>
  <si>
    <t xml:space="preserve">Russula castanopsis Hongo </t>
  </si>
  <si>
    <t>Russula cyanoxantha (Schaeff.) Fr.</t>
  </si>
  <si>
    <t>Russula sororia Fr.</t>
  </si>
  <si>
    <t>Russula earlei Peck</t>
  </si>
  <si>
    <t>Russula olivacea (Schaeff.) Fr.</t>
  </si>
  <si>
    <t>Russula aeruginea Fr.</t>
  </si>
  <si>
    <t>Russula foetens (Pers.) Pers.</t>
  </si>
  <si>
    <t>Russula grata Britzelm. = Russula laurocerasi Melzer</t>
  </si>
  <si>
    <t>Russula nigricans (Bull.) Fr.</t>
  </si>
  <si>
    <t>Russula densifolia Secr. ex Gillet</t>
  </si>
  <si>
    <t>Russula violeipes Quél.</t>
  </si>
  <si>
    <t>Russula nauseosa (Pers.) Fr. f. japonica Hongo</t>
  </si>
  <si>
    <t>Russula albonigra (Krombh.) Fr.</t>
  </si>
  <si>
    <t>Russula japonica Hongo</t>
  </si>
  <si>
    <t>Russula vesca Fr.</t>
  </si>
  <si>
    <t>Russula sanguinaria (Schumach.) Rauschert</t>
  </si>
  <si>
    <t>Russula eburneoareolata Hongo</t>
  </si>
  <si>
    <t>Russula neoemetica Hongo</t>
  </si>
  <si>
    <t>Russula bella Hongo</t>
  </si>
  <si>
    <t>Russula aurea Pers.</t>
  </si>
  <si>
    <t>Russula kansaiensis Hongo</t>
  </si>
  <si>
    <t>Russula alboareolata Hongo</t>
  </si>
  <si>
    <t>Russula viridirubrolimbata J.Z. Ying</t>
  </si>
  <si>
    <t>Russula amoena Quél.</t>
  </si>
  <si>
    <t>Russula crustosa Peck</t>
  </si>
  <si>
    <t>Russula ochroleuca (Pers.) Fr.</t>
  </si>
  <si>
    <t>チチタケ属</t>
  </si>
  <si>
    <t>Lactarius sp.</t>
  </si>
  <si>
    <t>Lactarius akahatsu Tanaka</t>
  </si>
  <si>
    <t>Lactarius laeticolor (S. Imai) Imazeki ex Hongo</t>
  </si>
  <si>
    <t>Lactarius gracilis Hongo</t>
  </si>
  <si>
    <t>Lactarius pterosporus Romagn.</t>
  </si>
  <si>
    <t>Lactarius violascens (J. Otto) Fr.</t>
  </si>
  <si>
    <t>Lactarius torminosus (Schaeff.) Gray</t>
  </si>
  <si>
    <t>Lactarius zonarius (Bull.) Fr.</t>
  </si>
  <si>
    <t>Lactarius chrysorrheus Fr.</t>
  </si>
  <si>
    <t>Lactarius tottoriensis Matsuura = Lactarius flavidulus S. Imai</t>
  </si>
  <si>
    <t>Lactarius controversus (Pers.) Pers.</t>
  </si>
  <si>
    <t>Lactarius quietus (Fr.) Fr.</t>
  </si>
  <si>
    <t>Lactarius corrugis Peck</t>
  </si>
  <si>
    <t>Lactarius uvidus (Fr.) Fr.</t>
  </si>
  <si>
    <t>Lactarius subzonarius Hongo</t>
  </si>
  <si>
    <t>Lactarius camphoratus (Bull.) Fr.</t>
  </si>
  <si>
    <t>Lactarius hysginus (Fr.) Fr.</t>
  </si>
  <si>
    <t>Lactarius acris (Bolton) Gray</t>
  </si>
  <si>
    <t>Lactarius castanopsidis Hongo</t>
  </si>
  <si>
    <t>Lactarius subplinthogalus Coker</t>
  </si>
  <si>
    <t>Lactarius circellatus Fr. f. distantifolius Hongo</t>
  </si>
  <si>
    <t>Lactarius lignyotus Fr. var. marginatus (A.H. Sm. &amp; Hesler) Hesler &amp; A.H. Sm.</t>
  </si>
  <si>
    <t>スエヒロタケ属</t>
  </si>
  <si>
    <t>Schizophyllum commune Fr. : Fr.</t>
  </si>
  <si>
    <t>カンゾウタケ属</t>
  </si>
  <si>
    <t>カンゾウタケ科</t>
  </si>
  <si>
    <t>Fistulina hepatica (Schaeff.) With.</t>
  </si>
  <si>
    <t>ミミナミハタケ属</t>
  </si>
  <si>
    <t>Lentinellus ursinus (Fr.) Kühn.</t>
  </si>
  <si>
    <t>Lentinellus cohleatus (Pers. : Fr.) Karst.</t>
  </si>
  <si>
    <t>アンズタケ属</t>
  </si>
  <si>
    <t>アンズタケ科</t>
  </si>
  <si>
    <t>Cantharellus cinereus Pers.</t>
  </si>
  <si>
    <t>Cantharellus cibarius Fr.</t>
  </si>
  <si>
    <t>Cantharellus luteocomus H.E. Bigelow</t>
  </si>
  <si>
    <t>Cantharellus minor Peck</t>
  </si>
  <si>
    <t>Cantharellus cinnabarinus (Schwein.) Schwein.</t>
  </si>
  <si>
    <t>クロラッパタケ属</t>
  </si>
  <si>
    <t>Craterellus cornucopioides (L.) Pers.</t>
  </si>
  <si>
    <t>Craterellus dubius Peck</t>
  </si>
  <si>
    <t>カレエダタケ属</t>
  </si>
  <si>
    <t>カレエダタケ科</t>
  </si>
  <si>
    <t>Clavulina rugosa (Bull.) J. Schröt.</t>
  </si>
  <si>
    <t>Clavulina amethystinoides (Peck) Corner</t>
  </si>
  <si>
    <t>シロソウメンタケ属</t>
  </si>
  <si>
    <t>シロソウメンタケ科</t>
  </si>
  <si>
    <t>Clavaria fumosa Pers.</t>
  </si>
  <si>
    <t>Clavaria acuta Sowerby</t>
  </si>
  <si>
    <t>Clavaria zollingeri Lév.</t>
  </si>
  <si>
    <t>ナギナタタケ属</t>
  </si>
  <si>
    <t>Clavulinopsis sulcata Overeem = Clavulinopsis miniata (Berk.) Corner</t>
  </si>
  <si>
    <t>Clavulinopsis laeticolor (Berk. &amp; M.A. Curtis) R.H. Petersen</t>
  </si>
  <si>
    <t>Clavulinopsis helvola (Pers.) Corner</t>
  </si>
  <si>
    <t>Clavulinopsis fusiformis (Sowerby) Corner</t>
  </si>
  <si>
    <t>シラウオタケ属</t>
  </si>
  <si>
    <t>Multiclavula clara (Berk. &amp; M.A. Curtis) R.H. Petersen</t>
  </si>
  <si>
    <t>Multiclavula mucida (Pers.) R.H. Petersen,</t>
  </si>
  <si>
    <t>ヒメホウキタケ属</t>
  </si>
  <si>
    <t>Ramariopsis kunzei (Fr.) Corner</t>
  </si>
  <si>
    <t>Ramariopsis pulchella (Boud.) Corner</t>
  </si>
  <si>
    <t>フサタケ属</t>
  </si>
  <si>
    <t>Pterula fusispora Yasuda</t>
  </si>
  <si>
    <t>スリコギタケ属</t>
  </si>
  <si>
    <t>Clavariadelphus ligula (Schaeff.) Donk</t>
  </si>
  <si>
    <t>Clavariadelphus pistillaris (L.) Donk</t>
  </si>
  <si>
    <t>ラッパタケ属</t>
  </si>
  <si>
    <t>ラッパタケ科</t>
  </si>
  <si>
    <t>ヌメリガサ科</t>
  </si>
  <si>
    <t>Hygrophorus cossus (Sow.) Fr.</t>
  </si>
  <si>
    <t>Hygrophorus arbustivus Fr.</t>
  </si>
  <si>
    <t>Hygrophorus russula (Schaeff. : Fr.) Quél.</t>
  </si>
  <si>
    <t>Hygrophorus purpurascens (Schaeff. : Fr.) Quél.</t>
  </si>
  <si>
    <t>Hygrophorus discoideus (Pers. : Fr.) Fr.</t>
  </si>
  <si>
    <t>Hygrophorus capreolarius (Kalchbr.) Sacc.</t>
  </si>
  <si>
    <t>カベンタケ</t>
    <phoneticPr fontId="2"/>
  </si>
  <si>
    <t>キソウメンタケ</t>
    <phoneticPr fontId="2"/>
  </si>
  <si>
    <t>ナギナタタケ</t>
    <phoneticPr fontId="2"/>
  </si>
  <si>
    <t>アリノタイマツ</t>
    <phoneticPr fontId="2"/>
  </si>
  <si>
    <t>シラウオタケ</t>
    <phoneticPr fontId="2"/>
  </si>
  <si>
    <t>シロヒメホウキタケ</t>
    <phoneticPr fontId="2"/>
  </si>
  <si>
    <t>ヒナサンゴタケ</t>
    <phoneticPr fontId="2"/>
  </si>
  <si>
    <t>オニウスタケ</t>
    <phoneticPr fontId="2"/>
  </si>
  <si>
    <t>シロアンズタケ</t>
    <phoneticPr fontId="2"/>
  </si>
  <si>
    <t>キウロコタケ</t>
    <phoneticPr fontId="2"/>
  </si>
  <si>
    <t>チウロコタケ</t>
    <phoneticPr fontId="2"/>
  </si>
  <si>
    <t>チウロコタケモドキ</t>
    <phoneticPr fontId="2"/>
  </si>
  <si>
    <t>チャウロコタケ</t>
    <phoneticPr fontId="2"/>
  </si>
  <si>
    <t>オオカタウロコタケ</t>
    <phoneticPr fontId="2"/>
  </si>
  <si>
    <t>オガサワラハリヒラタケ</t>
    <phoneticPr fontId="2"/>
  </si>
  <si>
    <t>ナミダタケ</t>
    <phoneticPr fontId="2"/>
  </si>
  <si>
    <t>サンゴハリタケ</t>
    <phoneticPr fontId="2"/>
  </si>
  <si>
    <t>ヤマブシタケ</t>
    <phoneticPr fontId="2"/>
  </si>
  <si>
    <t>アセハリタケ</t>
    <phoneticPr fontId="2"/>
  </si>
  <si>
    <t>シロカノシタ</t>
    <phoneticPr fontId="2"/>
  </si>
  <si>
    <t>マツカサタケ</t>
    <phoneticPr fontId="2"/>
  </si>
  <si>
    <t>キブリイボタケ</t>
    <phoneticPr fontId="2"/>
  </si>
  <si>
    <t>ツブイボタケ</t>
    <phoneticPr fontId="2"/>
  </si>
  <si>
    <t>ボタンイボタケ</t>
    <phoneticPr fontId="2"/>
  </si>
  <si>
    <t>モミジタケ</t>
    <phoneticPr fontId="2"/>
  </si>
  <si>
    <t>カラスタケ</t>
    <phoneticPr fontId="2"/>
  </si>
  <si>
    <t>チャハリタケ</t>
    <phoneticPr fontId="2"/>
  </si>
  <si>
    <t>アオロウジ</t>
    <phoneticPr fontId="2"/>
  </si>
  <si>
    <t>ニンギョウタケ</t>
    <phoneticPr fontId="2"/>
  </si>
  <si>
    <t>ニンギョウタケモドキ</t>
    <phoneticPr fontId="2"/>
  </si>
  <si>
    <t>ヌメリアイタケ</t>
    <phoneticPr fontId="2"/>
  </si>
  <si>
    <t>アシグロタケ</t>
    <phoneticPr fontId="2"/>
  </si>
  <si>
    <t>アミスギタケ</t>
    <phoneticPr fontId="2"/>
  </si>
  <si>
    <t>ウチワタケ</t>
    <phoneticPr fontId="2"/>
  </si>
  <si>
    <t>ウズラタケ</t>
    <phoneticPr fontId="2"/>
  </si>
  <si>
    <t>ダンアミタケ</t>
    <phoneticPr fontId="2"/>
  </si>
  <si>
    <t>ツガサルノコシカケ</t>
    <phoneticPr fontId="2"/>
  </si>
  <si>
    <t>オオミヤマトンビマイ</t>
    <phoneticPr fontId="2"/>
  </si>
  <si>
    <t>エビウロコタケ</t>
    <phoneticPr fontId="2"/>
  </si>
  <si>
    <t>マツノタバコウロコタケ</t>
    <phoneticPr fontId="2"/>
  </si>
  <si>
    <t>コガネウスバタケ</t>
    <phoneticPr fontId="2"/>
  </si>
  <si>
    <t>ウズタケ</t>
    <phoneticPr fontId="2"/>
  </si>
  <si>
    <t>アズマタケ</t>
    <phoneticPr fontId="2"/>
  </si>
  <si>
    <t>オオショウロ</t>
    <phoneticPr fontId="2"/>
  </si>
  <si>
    <t>クチベニタケ</t>
    <phoneticPr fontId="2"/>
  </si>
  <si>
    <t>ホオベニタケ</t>
    <phoneticPr fontId="2"/>
  </si>
  <si>
    <t>ウスキニセショウロ</t>
    <phoneticPr fontId="2"/>
  </si>
  <si>
    <t>ザラツキカタカワタケ</t>
    <phoneticPr fontId="2"/>
  </si>
  <si>
    <t>シロニセショウロ</t>
    <phoneticPr fontId="2"/>
  </si>
  <si>
    <t>タマネギモドキ</t>
    <phoneticPr fontId="2"/>
  </si>
  <si>
    <t>ツチグリカタカワタケ</t>
    <phoneticPr fontId="2"/>
  </si>
  <si>
    <t>ニセショウロ</t>
    <phoneticPr fontId="2"/>
  </si>
  <si>
    <t>エツキニセショウロ</t>
    <phoneticPr fontId="2"/>
  </si>
  <si>
    <t>エリマキツチグリ</t>
    <phoneticPr fontId="2"/>
  </si>
  <si>
    <t>コフキクロツチガキ</t>
    <phoneticPr fontId="2"/>
  </si>
  <si>
    <t>シロツチガキ</t>
    <phoneticPr fontId="2"/>
  </si>
  <si>
    <t>ヒダフクロツチガキ</t>
    <phoneticPr fontId="2"/>
  </si>
  <si>
    <t>ヒナツチガキ</t>
    <phoneticPr fontId="2"/>
  </si>
  <si>
    <t>ヒメカンムリツチグリ</t>
    <phoneticPr fontId="2"/>
  </si>
  <si>
    <t>ヒメツチグリ</t>
    <phoneticPr fontId="2"/>
  </si>
  <si>
    <t>フクロツチガキ</t>
    <phoneticPr fontId="2"/>
  </si>
  <si>
    <t>キツネノエフデ</t>
    <phoneticPr fontId="2"/>
  </si>
  <si>
    <t>キイロスッポンタケ</t>
    <phoneticPr fontId="2"/>
  </si>
  <si>
    <t>キツネノタイマツ</t>
    <phoneticPr fontId="2"/>
  </si>
  <si>
    <t>スッポンタケ</t>
    <phoneticPr fontId="2"/>
  </si>
  <si>
    <t>キイロニカワタケ</t>
    <phoneticPr fontId="2"/>
  </si>
  <si>
    <t>クロハナビラニカワタケ</t>
    <phoneticPr fontId="2"/>
  </si>
  <si>
    <t>コガネニカワタケ</t>
    <phoneticPr fontId="2"/>
  </si>
  <si>
    <t>シロキクラゲ</t>
    <phoneticPr fontId="2"/>
  </si>
  <si>
    <t>ハナビラニカワタケ</t>
    <phoneticPr fontId="2"/>
  </si>
  <si>
    <t>ニカワツノタケ</t>
    <phoneticPr fontId="2"/>
  </si>
  <si>
    <t>アラゲキクラゲ</t>
    <phoneticPr fontId="2"/>
  </si>
  <si>
    <t>ヒダキクラゲ</t>
    <phoneticPr fontId="2"/>
  </si>
  <si>
    <t>ツノフノリタケ</t>
    <phoneticPr fontId="2"/>
  </si>
  <si>
    <t>ヒメツノタケ</t>
    <phoneticPr fontId="2"/>
  </si>
  <si>
    <t>ニカワホウキタケ</t>
    <phoneticPr fontId="2"/>
  </si>
  <si>
    <t>ハナビラダクリオキン</t>
    <phoneticPr fontId="2"/>
  </si>
  <si>
    <t>ヒメアカキクラゲ</t>
    <phoneticPr fontId="2"/>
  </si>
  <si>
    <t>フェムスジョウタケ</t>
    <phoneticPr fontId="2"/>
  </si>
  <si>
    <t>タテガタツノマタタケ</t>
    <phoneticPr fontId="2"/>
  </si>
  <si>
    <t>マユハキタケ</t>
    <phoneticPr fontId="2"/>
  </si>
  <si>
    <t>カキノミタケ</t>
    <phoneticPr fontId="2"/>
  </si>
  <si>
    <t>ツチダンゴ</t>
    <phoneticPr fontId="2"/>
  </si>
  <si>
    <t>ツヅレシロツチダンゴ</t>
    <phoneticPr fontId="2"/>
  </si>
  <si>
    <t>マツバシャモジタケ</t>
    <phoneticPr fontId="2"/>
  </si>
  <si>
    <t>ナナフシテングノメシガイ</t>
    <phoneticPr fontId="2"/>
  </si>
  <si>
    <t>カバイロテングノメシガイ</t>
    <phoneticPr fontId="2"/>
  </si>
  <si>
    <t>ナナフシテングノハナヤスリ</t>
    <phoneticPr fontId="2"/>
  </si>
  <si>
    <t>キツネノワン</t>
    <phoneticPr fontId="2"/>
  </si>
  <si>
    <t>ドングリキンカクキン</t>
    <phoneticPr fontId="2"/>
  </si>
  <si>
    <t>マツカサチャワンタケ</t>
    <phoneticPr fontId="2"/>
  </si>
  <si>
    <t>ツバキキンカクチャワンタケ</t>
    <phoneticPr fontId="2"/>
  </si>
  <si>
    <t>クモノスアカゲヒナチャワン</t>
    <phoneticPr fontId="2"/>
  </si>
  <si>
    <t>クロチャワンタケ</t>
    <phoneticPr fontId="2"/>
  </si>
  <si>
    <t>エツキクロコップタケ</t>
    <phoneticPr fontId="2"/>
  </si>
  <si>
    <t>オオゴムタケ</t>
    <phoneticPr fontId="2"/>
  </si>
  <si>
    <t>キツネノサカズキ</t>
    <phoneticPr fontId="2"/>
  </si>
  <si>
    <t>ミミブサタケ</t>
    <phoneticPr fontId="2"/>
  </si>
  <si>
    <t>ベニチャワンタケ</t>
    <phoneticPr fontId="2"/>
  </si>
  <si>
    <t>ベニチャワンタケモドキ</t>
    <phoneticPr fontId="2"/>
  </si>
  <si>
    <t>ヨソオイチャワンタケ</t>
    <phoneticPr fontId="2"/>
  </si>
  <si>
    <t>シロキツネノサカズキ</t>
    <phoneticPr fontId="2"/>
  </si>
  <si>
    <t>シロキツネノサカズキモドキ</t>
    <phoneticPr fontId="2"/>
  </si>
  <si>
    <t>ニクアツベニサラタケ</t>
    <phoneticPr fontId="2"/>
  </si>
  <si>
    <t>クラガタノボリリュウタケ</t>
    <phoneticPr fontId="2"/>
  </si>
  <si>
    <t>クロアシボソノボリリュウタケ</t>
    <phoneticPr fontId="2"/>
  </si>
  <si>
    <t>ナガエノケノボリリュウタケ</t>
    <phoneticPr fontId="2"/>
  </si>
  <si>
    <t>チャアミガサタケ</t>
    <phoneticPr fontId="2"/>
  </si>
  <si>
    <t>オオチャワンタケ</t>
    <phoneticPr fontId="2"/>
  </si>
  <si>
    <t>ナヤノシロチャワンタケ</t>
    <phoneticPr fontId="2"/>
  </si>
  <si>
    <t>カバイロチャワンタケ</t>
    <phoneticPr fontId="2"/>
  </si>
  <si>
    <t>キンチャワンタケ</t>
    <phoneticPr fontId="2"/>
  </si>
  <si>
    <t>ヒイロチャワンタケ</t>
    <phoneticPr fontId="2"/>
  </si>
  <si>
    <t>ウスベニミミタケ</t>
    <phoneticPr fontId="2"/>
  </si>
  <si>
    <t>キミミタケモドキ</t>
    <phoneticPr fontId="2"/>
  </si>
  <si>
    <t>シロスズメノワン</t>
    <phoneticPr fontId="2"/>
  </si>
  <si>
    <t>アリタケ</t>
    <phoneticPr fontId="2"/>
  </si>
  <si>
    <t>カメムシタケ</t>
    <phoneticPr fontId="2"/>
  </si>
  <si>
    <t>タンポタケ</t>
    <phoneticPr fontId="2"/>
  </si>
  <si>
    <t>カエンタケ</t>
    <phoneticPr fontId="2"/>
  </si>
  <si>
    <t>カノツノタケ</t>
    <phoneticPr fontId="2"/>
  </si>
  <si>
    <t>コブリマメザヤタケ</t>
    <phoneticPr fontId="2"/>
  </si>
  <si>
    <t>ホソツクシタケ</t>
    <phoneticPr fontId="2"/>
  </si>
  <si>
    <t>マメザヤタケ</t>
    <phoneticPr fontId="2"/>
  </si>
  <si>
    <t>ホオズキタケ</t>
    <phoneticPr fontId="2"/>
  </si>
  <si>
    <t>ハチスタケ</t>
    <phoneticPr fontId="2"/>
  </si>
  <si>
    <t>ヘタタケ</t>
    <phoneticPr fontId="2"/>
  </si>
  <si>
    <t>ムラサキシメジ属の一種</t>
    <phoneticPr fontId="2"/>
  </si>
  <si>
    <t>ムラサキシメジ属</t>
    <phoneticPr fontId="2"/>
  </si>
  <si>
    <t>シロシメジ？</t>
    <phoneticPr fontId="2"/>
  </si>
  <si>
    <t>カバイロツルタケ近縁種</t>
    <phoneticPr fontId="2"/>
  </si>
  <si>
    <t>ウラベニガサ科</t>
    <phoneticPr fontId="2"/>
  </si>
  <si>
    <t>ベニヒダタケ？</t>
    <phoneticPr fontId="2"/>
  </si>
  <si>
    <t>ニセキツネノカラカサ属</t>
    <phoneticPr fontId="2"/>
  </si>
  <si>
    <t>Hygrophorus mesotephrus Berk. &amp; Br.</t>
  </si>
  <si>
    <t>Hygrophorus leucophaeus (Scop.) Fr.</t>
  </si>
  <si>
    <t>Hygrophorus hypothejus  (Fr.) Fr. f.  pinetorum (Hongo) Hongo</t>
  </si>
  <si>
    <t>Hygrophorus nemoreus (Pers.) Fr.</t>
  </si>
  <si>
    <t xml:space="preserve">Hygrophorus camarophyllus (Alb. &amp; Schwein.) Dumée, Grandjean &amp; Maire </t>
  </si>
  <si>
    <t>アカヤマタケ属</t>
  </si>
  <si>
    <t>Hygrocybe miniata (Fr.) Kummer</t>
  </si>
  <si>
    <t>Hygrocybe conica  (Schaeff.) P. Kumm. var. conica</t>
  </si>
  <si>
    <t>Hygrocybe turunda (Fr.) P. Karst. f. macrospora (Hongo) Hongo</t>
  </si>
  <si>
    <t>Hygrocybe imazekii (Hongo) Hongo</t>
  </si>
  <si>
    <t>Hygrocybe suzukaensis (Hongo) Hongo</t>
  </si>
  <si>
    <t>Hygrocybe chlorophana (Fr.) Wünsche</t>
  </si>
  <si>
    <t>Hygrocybe acutoconica (Clem.) Singer f. japonica Hongo</t>
  </si>
  <si>
    <t>Hygrocybe cuspidata (Peck) Murrill</t>
  </si>
  <si>
    <t>Hygrocybe cantharellus (Schw.) Murrill</t>
  </si>
  <si>
    <t>Hygrocybe coccinea (Schaeff. : Fr.) Kummer</t>
  </si>
  <si>
    <t>Hygrocybe conica  (Schaeff.) P. Kumm. f. carbonaria (Hongo) Hongo</t>
  </si>
  <si>
    <t>Hygrocybe subcinnabarina (Hongo) Hongo</t>
  </si>
  <si>
    <t>Hygrocybe psittacina  (Schaeff.) P. Kumm. var. psittacina</t>
  </si>
  <si>
    <t>キツネタケ属</t>
  </si>
  <si>
    <t>Laccaria vinaceoavellanea Hongo</t>
  </si>
  <si>
    <t>シメジ属</t>
  </si>
  <si>
    <t>Lyophyllum connatum (Schumach.) Sing.</t>
  </si>
  <si>
    <t>Lyophyllum sykosporum Hongo &amp; Clémençon</t>
  </si>
  <si>
    <t>Lyophyllum fumosum (Pers.) P.D. Orton</t>
  </si>
  <si>
    <t>Lyophyllum semitale (Fr.) Kühner ex Kalamees</t>
  </si>
  <si>
    <t>Lyophyllum decastes (Fr. ) Sing.</t>
  </si>
  <si>
    <t>Lyophyllum shimeji (Kawam.) Hongo</t>
  </si>
  <si>
    <t>シロタモギタケ属</t>
  </si>
  <si>
    <t>ユキワリ属</t>
  </si>
  <si>
    <t>Calocybe musashiense (Hongo) Hongo</t>
  </si>
  <si>
    <t>Calocybe ionides (Bull.) Donk</t>
  </si>
  <si>
    <t>Calocybe gambosa (Fr.) Donk</t>
  </si>
  <si>
    <t>ヤグラタケ属</t>
  </si>
  <si>
    <t>Asterophora lycoperdoides (Bull.) Ditmar</t>
  </si>
  <si>
    <t>Ossicaulis lignatilis (Pers.) Redhead &amp; Ginns = Clitocybe lignatilis (Pers.) P. Karst.</t>
  </si>
  <si>
    <t>カヤタケ属</t>
  </si>
  <si>
    <t>キシメジ科</t>
  </si>
  <si>
    <t>Clitocybe odora (Bull. ) Kummer var. odora</t>
  </si>
  <si>
    <t>Clitocybe geotropa (Bull.) Quél.</t>
  </si>
  <si>
    <t>Clitocybe fragrans (With.) P. Kumm.</t>
  </si>
  <si>
    <t>Clitocybe sp.</t>
  </si>
  <si>
    <t>Clitocybe robusta Peck</t>
  </si>
  <si>
    <t>Clitocybe candicans (Pers.) P. Kumm.</t>
  </si>
  <si>
    <t>Clitocybe nebularis (Batsch) Quél.</t>
  </si>
  <si>
    <t>ムラサキシメジ属</t>
  </si>
  <si>
    <t>Lepista sordida (Fr.) Sing.</t>
  </si>
  <si>
    <t>ウラムラサキシメジ属</t>
  </si>
  <si>
    <t>Tricholosporum porphyrophyllum (S. Imai) Guzmán</t>
  </si>
  <si>
    <t>サマツモドキ属</t>
  </si>
  <si>
    <t>Tricholomopsis decora (Fr.) Sing.</t>
  </si>
  <si>
    <t>Tricholomopsis rutilans (Schaeff. ) Sing.</t>
  </si>
  <si>
    <t>Tricholomopsis bambusina Hongo</t>
  </si>
  <si>
    <t>キシメジ属</t>
  </si>
  <si>
    <t>Tricholoma sejunctum (Sow. ) Quél.</t>
  </si>
  <si>
    <t>Tricholoma maculatipes Hongo &amp; Matsuda</t>
  </si>
  <si>
    <t>Tricholoma ustale (Fr.) P. Kumm.</t>
  </si>
  <si>
    <t>Tricholoma aestuans (Fr.) Gillet</t>
  </si>
  <si>
    <t>Tricholoma psammopus (Kalchbr.) Quél.</t>
  </si>
  <si>
    <t>Tricholoma vaccinum (Schaeff.) P. Kumm.</t>
  </si>
  <si>
    <t xml:space="preserve">Tricholoma terreum (Schaeff.) P. Kumm. </t>
  </si>
  <si>
    <t>Tricholoma orirubens Quél.</t>
  </si>
  <si>
    <t>Tricholoma auratum (Paulet) Gillet</t>
  </si>
  <si>
    <t>Tricholoma portentosum (Fr.) Quél.</t>
  </si>
  <si>
    <t>Tricholoma radicans Hongo</t>
  </si>
  <si>
    <t xml:space="preserve">Tricholoma sulphureum (Bull.) P. Kumm. </t>
  </si>
  <si>
    <t>Tricholoma ustaloides Romagn.</t>
  </si>
  <si>
    <t>Tricholoma fulvocastaneum Hongo</t>
  </si>
  <si>
    <t>Tricholoma virgatum (Fr.) P. Kumm.</t>
  </si>
  <si>
    <t>Tricholoma muscarium Kawam. ex Hongo</t>
  </si>
  <si>
    <t>Tricholoma bakamatsutake Hongo</t>
  </si>
  <si>
    <t>Tricholoma myomyces (Pers.) J.E. Lange</t>
  </si>
  <si>
    <t>Tricholoma pardinum (Pers.)  Quél.</t>
  </si>
  <si>
    <t>Tricholoma aurantiipes Hongo</t>
  </si>
  <si>
    <t>Tricholoma matsutake (S. Ito &amp; Imai) Sing.</t>
  </si>
  <si>
    <t>Tricholoma saponaceum (Fr.) P. Kumm. var. squamosum (Cooke) Rea</t>
  </si>
  <si>
    <t>オオイチョウタケ属</t>
  </si>
  <si>
    <t>Leucopaxillus giganteus (Sow. ) Sing.</t>
  </si>
  <si>
    <t>Leucopaxillus septentrionalis Sing. &amp; A. H. Smith</t>
  </si>
  <si>
    <t>ザラミノシメジ属</t>
  </si>
  <si>
    <t>Melanoleuca grammopodia (Bull.) Murrill</t>
  </si>
  <si>
    <t>Melanoleuca verrucipes (Fr.) Sing.</t>
  </si>
  <si>
    <t>モミタケ属</t>
  </si>
  <si>
    <t>Catathelasma ventricosum (Peck) Sing.</t>
  </si>
  <si>
    <t>クロサカズキシメジ属</t>
  </si>
  <si>
    <t>Pseudoclitocybe cyathiformis (Bull.) Sing.</t>
  </si>
  <si>
    <t>スギヒラタケ属</t>
  </si>
  <si>
    <t>Pleurocybella porrigens (Pers. ) Sing.</t>
  </si>
  <si>
    <t>ヤグラタケモドキ属/モリノカレバタケ属</t>
  </si>
  <si>
    <t>ヒメキシメジ属</t>
  </si>
  <si>
    <t>Callistosporium luteoolivaceum (Berk. &amp; M.A. Curtis) Singer</t>
  </si>
  <si>
    <t>シジミタケ属</t>
  </si>
  <si>
    <t>Resupinatus trichotis (Pers.) Sing.</t>
  </si>
  <si>
    <t>Resupinatus applicatus (Batsch) Gray</t>
  </si>
  <si>
    <t xml:space="preserve">Gerronema nemorale Har. Takah. </t>
  </si>
  <si>
    <t>クリイロムクエタケ属</t>
  </si>
  <si>
    <t>Macrocystidia cucumis (Pers. ) Joss.</t>
  </si>
  <si>
    <t>ツキヨタケ属</t>
  </si>
  <si>
    <t>Gymnopus acervatus (Fr.) Murrill</t>
  </si>
  <si>
    <t>シロホウライタケ属</t>
  </si>
  <si>
    <t>Marasmiellus mesosuporus Sing.</t>
  </si>
  <si>
    <t>Marasmiellus chamaecyparidis (Hongo) Hongo</t>
  </si>
  <si>
    <t>アミヒダタケ属</t>
  </si>
  <si>
    <t>Campanella junghuhnii (Mont.) Sing.</t>
  </si>
  <si>
    <t>Lentinula edodes (Berk.) Pegler</t>
  </si>
  <si>
    <t>Hohenbuehelia reniformis (G. Mey.) Sing.</t>
  </si>
  <si>
    <t>ナラタケ属</t>
  </si>
  <si>
    <t>Armillaria sp.</t>
  </si>
  <si>
    <t>Armillaria cepistipes Velen.</t>
  </si>
  <si>
    <t>Armillaria mellea (Vahl) P. Kumm. subsp. nipponica J.Y. Cha &amp; Igarashi</t>
  </si>
  <si>
    <t>Armillaria tabescens (Scop.) Emel</t>
  </si>
  <si>
    <t>Armillaria gallica Marxm. &amp; Romagn.</t>
  </si>
  <si>
    <t>Oudemansiella rhodophylla Mizuta</t>
  </si>
  <si>
    <t>Oudemansiella amygdaliformis Zhu L. Yang &amp; M. Zang var. bispora Mizuta</t>
  </si>
  <si>
    <t>オリーブニガイグチ？</t>
    <phoneticPr fontId="2"/>
  </si>
  <si>
    <t>ニシキタケ？</t>
    <phoneticPr fontId="2"/>
  </si>
  <si>
    <t>チギレハツタケ？</t>
    <phoneticPr fontId="2"/>
  </si>
  <si>
    <t>チシオハツ近縁種</t>
    <phoneticPr fontId="2"/>
  </si>
  <si>
    <t>ドクベニタケ近縁種</t>
    <phoneticPr fontId="2"/>
  </si>
  <si>
    <t>クロハツモドキ？</t>
    <phoneticPr fontId="2"/>
  </si>
  <si>
    <t>ムラサキハツ？</t>
    <phoneticPr fontId="2"/>
  </si>
  <si>
    <t>ウスイロカラチチタケ？</t>
    <phoneticPr fontId="2"/>
  </si>
  <si>
    <t>ウズハツ近縁種</t>
    <phoneticPr fontId="2"/>
  </si>
  <si>
    <t>クロチチタケ近縁種</t>
    <phoneticPr fontId="2"/>
  </si>
  <si>
    <t>アンズタケ属の一種</t>
    <phoneticPr fontId="2"/>
  </si>
  <si>
    <t>コウヤクタケ科の一種</t>
    <phoneticPr fontId="2"/>
  </si>
  <si>
    <t>コウヤクタケ科の一種１</t>
    <phoneticPr fontId="2"/>
  </si>
  <si>
    <t>コウヤクタケ科の一種２</t>
    <phoneticPr fontId="2"/>
  </si>
  <si>
    <t>ヒメツチグリ属の一種？</t>
    <phoneticPr fontId="2"/>
  </si>
  <si>
    <t>ズキンタケ科？</t>
    <phoneticPr fontId="2"/>
  </si>
  <si>
    <t>アラゲコベニチャワンタケ近縁種</t>
    <phoneticPr fontId="2"/>
  </si>
  <si>
    <t>アラゲコベニチャワンタケ属</t>
    <phoneticPr fontId="2"/>
  </si>
  <si>
    <t>Cortinarius rubicundulus (Rea) Pearson</t>
    <phoneticPr fontId="2"/>
  </si>
  <si>
    <t>Cortinarius sp.</t>
    <phoneticPr fontId="2"/>
  </si>
  <si>
    <t>Entoloma incanum (Fr.) Hesler</t>
    <phoneticPr fontId="2"/>
  </si>
  <si>
    <t>Entoloma sp.</t>
    <phoneticPr fontId="2"/>
  </si>
  <si>
    <t>Phylloporus orientalis Corner var. orientalis</t>
    <phoneticPr fontId="2"/>
  </si>
  <si>
    <t>Phylloporus orientalis Corner var. brevisporus Corner</t>
    <phoneticPr fontId="2"/>
  </si>
  <si>
    <t>Tylopilus sp.</t>
    <phoneticPr fontId="2"/>
  </si>
  <si>
    <t>Dacrymyces chrysospermus Berk. &amp; M.A. Curtis</t>
    <phoneticPr fontId="2"/>
  </si>
  <si>
    <t>Boletus sp. = Xerocomus sp.</t>
    <phoneticPr fontId="2"/>
  </si>
  <si>
    <t>Boletus sp.</t>
    <phoneticPr fontId="2"/>
  </si>
  <si>
    <t>Hygrophorus sp.</t>
    <phoneticPr fontId="2"/>
  </si>
  <si>
    <t>Hygrocybe sp.</t>
    <phoneticPr fontId="2"/>
  </si>
  <si>
    <t>Clitocybe sp.</t>
    <phoneticPr fontId="2"/>
  </si>
  <si>
    <t>Tricholoma sp.</t>
    <phoneticPr fontId="2"/>
  </si>
  <si>
    <t>Oudemansiella sp.</t>
    <phoneticPr fontId="2"/>
  </si>
  <si>
    <t>Amanita sp.</t>
    <phoneticPr fontId="2"/>
  </si>
  <si>
    <t>Pluteus sp.</t>
    <phoneticPr fontId="2"/>
  </si>
  <si>
    <t>Agaricus sp.</t>
    <phoneticPr fontId="2"/>
  </si>
  <si>
    <t>Lepiota sp.</t>
    <phoneticPr fontId="2"/>
  </si>
  <si>
    <t>Stropharia sp.</t>
    <phoneticPr fontId="2"/>
  </si>
  <si>
    <t>Pholiota sp.</t>
    <phoneticPr fontId="2"/>
  </si>
  <si>
    <t>Inocybe sp.</t>
    <phoneticPr fontId="2"/>
  </si>
  <si>
    <t>Cortinarius aff. sanguineus (Wulfen) Fr.</t>
    <phoneticPr fontId="2"/>
  </si>
  <si>
    <t>Cortinarius aff. subalboviolaceus Hongo</t>
    <phoneticPr fontId="2"/>
  </si>
  <si>
    <t>Gymnopilus sp.</t>
    <phoneticPr fontId="2"/>
  </si>
  <si>
    <t>Strobilomyces sp.</t>
    <phoneticPr fontId="2"/>
  </si>
  <si>
    <t>Leccinum sp.</t>
    <phoneticPr fontId="2"/>
  </si>
  <si>
    <t>Russula sp.</t>
    <phoneticPr fontId="2"/>
  </si>
  <si>
    <t>Lactarius sp.</t>
    <phoneticPr fontId="2"/>
  </si>
  <si>
    <t>Cantharellus sp.</t>
    <phoneticPr fontId="2"/>
  </si>
  <si>
    <t>Clavaria sp.</t>
    <phoneticPr fontId="2"/>
  </si>
  <si>
    <t>Clavulinopsis sp.</t>
    <phoneticPr fontId="2"/>
  </si>
  <si>
    <t>Thelephora sp.</t>
    <phoneticPr fontId="2"/>
  </si>
  <si>
    <t xml:space="preserve">Polyporus aff. badius (Pers.) Schwein. </t>
    <phoneticPr fontId="2"/>
  </si>
  <si>
    <t>Polyporus sp.</t>
    <phoneticPr fontId="2"/>
  </si>
  <si>
    <t>Geastrum sp.</t>
    <phoneticPr fontId="2"/>
  </si>
  <si>
    <t>Cyathus sp.</t>
    <phoneticPr fontId="2"/>
  </si>
  <si>
    <t>Rhizopogon sp.</t>
    <phoneticPr fontId="2"/>
  </si>
  <si>
    <t>Scleroderma sp.</t>
    <phoneticPr fontId="2"/>
  </si>
  <si>
    <t>Elaphomyces sp.</t>
    <phoneticPr fontId="2"/>
  </si>
  <si>
    <t>Morchella sp.</t>
    <phoneticPr fontId="2"/>
  </si>
  <si>
    <t>Lepista nuda (Bull.) Cooke</t>
    <phoneticPr fontId="2"/>
  </si>
  <si>
    <t>Lepista sp.</t>
    <phoneticPr fontId="2"/>
  </si>
  <si>
    <t>Tricholoma japonicum Kawam.</t>
    <phoneticPr fontId="2"/>
  </si>
  <si>
    <t>Tricholoma japonicum Kawam.?</t>
    <phoneticPr fontId="2"/>
  </si>
  <si>
    <t>タマチョレイタケ科</t>
    <phoneticPr fontId="2"/>
  </si>
  <si>
    <t>タマチョレイタケ科</t>
    <rPh sb="8" eb="9">
      <t>カ</t>
    </rPh>
    <phoneticPr fontId="2"/>
  </si>
  <si>
    <t>２０１６年 ７月２日</t>
    <rPh sb="4" eb="5">
      <t>ネン</t>
    </rPh>
    <rPh sb="7" eb="8">
      <t>ガツ</t>
    </rPh>
    <rPh sb="9" eb="10">
      <t>ニチ</t>
    </rPh>
    <phoneticPr fontId="2"/>
  </si>
  <si>
    <t>アシボソチチタケ</t>
    <phoneticPr fontId="2"/>
  </si>
  <si>
    <t>タマシロオニタケ</t>
    <phoneticPr fontId="2"/>
  </si>
  <si>
    <t>正井</t>
    <rPh sb="0" eb="2">
      <t>マサイ</t>
    </rPh>
    <phoneticPr fontId="2"/>
  </si>
  <si>
    <t>名部</t>
    <rPh sb="0" eb="1">
      <t>ナ</t>
    </rPh>
    <rPh sb="1" eb="2">
      <t>ブ</t>
    </rPh>
    <phoneticPr fontId="2"/>
  </si>
  <si>
    <t>山田</t>
    <rPh sb="0" eb="2">
      <t>ヤマダ</t>
    </rPh>
    <phoneticPr fontId="2"/>
  </si>
  <si>
    <t>アカイボカサタケ</t>
    <phoneticPr fontId="2"/>
  </si>
  <si>
    <t>フクロツルタケ</t>
    <phoneticPr fontId="2"/>
  </si>
  <si>
    <t>テングツルタケ</t>
    <phoneticPr fontId="2"/>
  </si>
  <si>
    <t>ガンタケ</t>
    <phoneticPr fontId="2"/>
  </si>
  <si>
    <t>名部み</t>
    <rPh sb="0" eb="1">
      <t>ナ</t>
    </rPh>
    <rPh sb="1" eb="2">
      <t>ブ</t>
    </rPh>
    <phoneticPr fontId="2"/>
  </si>
  <si>
    <t>アカエノイロガワリキヒダタケ</t>
    <phoneticPr fontId="2"/>
  </si>
  <si>
    <t>ビロードクリイロイグチ</t>
    <phoneticPr fontId="2"/>
  </si>
  <si>
    <t>シロハツモドキ</t>
    <phoneticPr fontId="2"/>
  </si>
  <si>
    <t>波部</t>
    <rPh sb="0" eb="1">
      <t>ナミ</t>
    </rPh>
    <rPh sb="1" eb="2">
      <t>ブ</t>
    </rPh>
    <phoneticPr fontId="2"/>
  </si>
  <si>
    <t>ニッケイタケ</t>
    <phoneticPr fontId="2"/>
  </si>
  <si>
    <t>名部</t>
    <rPh sb="0" eb="2">
      <t>ナベ</t>
    </rPh>
    <phoneticPr fontId="2"/>
  </si>
  <si>
    <t>カエンタケ</t>
    <phoneticPr fontId="2"/>
  </si>
  <si>
    <t>アシボソニガイグチ</t>
    <phoneticPr fontId="2"/>
  </si>
  <si>
    <t>ダイダイイグチ</t>
    <phoneticPr fontId="2"/>
  </si>
  <si>
    <t>ニセアシベニイグチ</t>
    <phoneticPr fontId="2"/>
  </si>
  <si>
    <t>キヒダタケ</t>
    <phoneticPr fontId="2"/>
  </si>
  <si>
    <t>加瀬谷</t>
    <rPh sb="0" eb="1">
      <t>カ</t>
    </rPh>
    <rPh sb="1" eb="2">
      <t>セ</t>
    </rPh>
    <rPh sb="2" eb="3">
      <t>タニ</t>
    </rPh>
    <phoneticPr fontId="2"/>
  </si>
  <si>
    <t>ニワタケ</t>
    <phoneticPr fontId="2"/>
  </si>
  <si>
    <t>波部</t>
    <rPh sb="0" eb="2">
      <t>ハベ</t>
    </rPh>
    <phoneticPr fontId="2"/>
  </si>
  <si>
    <t>ベニウスタケ</t>
    <phoneticPr fontId="2"/>
  </si>
  <si>
    <t>仮称</t>
    <rPh sb="0" eb="2">
      <t>カショウ</t>
    </rPh>
    <phoneticPr fontId="2"/>
  </si>
  <si>
    <t>ウラムラサキ</t>
    <phoneticPr fontId="2"/>
  </si>
  <si>
    <t>オカ</t>
    <phoneticPr fontId="2"/>
  </si>
  <si>
    <t>キニガイグチ</t>
    <phoneticPr fontId="2"/>
  </si>
  <si>
    <t>イロガワリホコリタケ</t>
    <phoneticPr fontId="2"/>
  </si>
  <si>
    <t>ツチグリ</t>
    <phoneticPr fontId="2"/>
  </si>
  <si>
    <t>キチチタケ</t>
    <phoneticPr fontId="2"/>
  </si>
  <si>
    <t>クロノボリリュウタケ</t>
    <phoneticPr fontId="2"/>
  </si>
  <si>
    <t>シロスズメノワン</t>
    <phoneticPr fontId="2"/>
  </si>
  <si>
    <t>大久保</t>
    <rPh sb="0" eb="3">
      <t>オオクボ</t>
    </rPh>
    <phoneticPr fontId="2"/>
  </si>
  <si>
    <t>キナコハツ</t>
    <phoneticPr fontId="2"/>
  </si>
  <si>
    <t>サケバタケ</t>
    <phoneticPr fontId="2"/>
  </si>
  <si>
    <t>名部み</t>
    <rPh sb="0" eb="2">
      <t>ナベ</t>
    </rPh>
    <phoneticPr fontId="2"/>
  </si>
  <si>
    <t>？</t>
    <phoneticPr fontId="2"/>
  </si>
  <si>
    <t>トガリツキミタケ</t>
    <phoneticPr fontId="2"/>
  </si>
  <si>
    <t>タマゴテングタケモドキ</t>
    <phoneticPr fontId="2"/>
  </si>
  <si>
    <t>カバイロツルタケ</t>
    <phoneticPr fontId="2"/>
  </si>
  <si>
    <t>テングタケ</t>
    <phoneticPr fontId="2"/>
  </si>
  <si>
    <t>ヘビキノコモドキ</t>
    <phoneticPr fontId="2"/>
  </si>
  <si>
    <t>sp</t>
    <phoneticPr fontId="2"/>
  </si>
  <si>
    <t>アカヤマドリ</t>
    <phoneticPr fontId="2"/>
  </si>
  <si>
    <t>キイロアセタケ</t>
    <phoneticPr fontId="2"/>
  </si>
  <si>
    <t>チャツムタケ</t>
    <phoneticPr fontId="2"/>
  </si>
  <si>
    <t>シロイボカサタケ</t>
    <phoneticPr fontId="2"/>
  </si>
  <si>
    <t>チョウジチチタケ</t>
    <phoneticPr fontId="2"/>
  </si>
  <si>
    <t>ヒイロタケ</t>
    <phoneticPr fontId="2"/>
  </si>
  <si>
    <t>コゲチャイロガワリ</t>
    <phoneticPr fontId="2"/>
  </si>
  <si>
    <t>クロアザアワタケ</t>
    <phoneticPr fontId="2"/>
  </si>
  <si>
    <t>クロハツ</t>
    <phoneticPr fontId="2"/>
  </si>
  <si>
    <t>キチャハツ</t>
    <phoneticPr fontId="2"/>
  </si>
  <si>
    <t>ケショウハツ</t>
    <phoneticPr fontId="2"/>
  </si>
  <si>
    <t>ヤマドリタケモドキ</t>
    <phoneticPr fontId="2"/>
  </si>
  <si>
    <t>キソウメンタケ</t>
    <phoneticPr fontId="2"/>
  </si>
  <si>
    <t>ズキンタケ</t>
    <phoneticPr fontId="2"/>
  </si>
  <si>
    <t>アシボソノボリリュウタケ</t>
    <phoneticPr fontId="2"/>
  </si>
  <si>
    <t>ニセキンカクアカビョウタケ</t>
    <phoneticPr fontId="2"/>
  </si>
  <si>
    <t>クモタケ</t>
    <phoneticPr fontId="2"/>
  </si>
  <si>
    <t>ナガエノチャワンタケ</t>
    <phoneticPr fontId="2"/>
  </si>
  <si>
    <t>スエヒロタケ</t>
    <phoneticPr fontId="2"/>
  </si>
  <si>
    <t>アセタケ属①</t>
    <phoneticPr fontId="2"/>
  </si>
  <si>
    <t>アセタケ属③</t>
    <phoneticPr fontId="2"/>
  </si>
  <si>
    <t>工藤仮称</t>
    <rPh sb="0" eb="2">
      <t>クドウ</t>
    </rPh>
    <rPh sb="2" eb="4">
      <t>カショウ</t>
    </rPh>
    <phoneticPr fontId="2"/>
  </si>
  <si>
    <t>ベニタケ属③</t>
    <phoneticPr fontId="2"/>
  </si>
  <si>
    <t>ベニタケ属⑤</t>
    <phoneticPr fontId="2"/>
  </si>
  <si>
    <t>ベニタケ属②</t>
    <phoneticPr fontId="2"/>
  </si>
  <si>
    <t>ベニタケ属④</t>
    <phoneticPr fontId="2"/>
  </si>
  <si>
    <t>ベニタケ属①</t>
    <phoneticPr fontId="2"/>
  </si>
  <si>
    <t>ベニタケ属⑥</t>
    <phoneticPr fontId="2"/>
  </si>
  <si>
    <t>和名なし</t>
    <rPh sb="0" eb="2">
      <t>ワメイ</t>
    </rPh>
    <phoneticPr fontId="2"/>
  </si>
  <si>
    <t>Entoloma catalaunicum ?</t>
    <phoneticPr fontId="2"/>
  </si>
  <si>
    <t>Russula ballouii</t>
    <phoneticPr fontId="2"/>
  </si>
  <si>
    <t>イッポンシメジ属①</t>
    <phoneticPr fontId="2"/>
  </si>
  <si>
    <t>イッポンシメジ属②</t>
    <phoneticPr fontId="2"/>
  </si>
  <si>
    <t>アセタケ属②</t>
    <phoneticPr fontId="2"/>
  </si>
  <si>
    <t>Entoloma quadratum (Berk. &amp; M.A. Curtis) E. Horak</t>
  </si>
  <si>
    <t>ヤマドリタケ属</t>
  </si>
  <si>
    <t>タコウキン科</t>
  </si>
  <si>
    <t>Phylloporus bellus (Massee) Corner</t>
  </si>
  <si>
    <t>Tapinella atrotomentosa (Batsch) Šutara</t>
  </si>
  <si>
    <t>Cortinarius sp.</t>
  </si>
  <si>
    <t xml:space="preserve">Rubinoboletus ballouii (Peck) Heinem &amp; Rammeloo </t>
  </si>
  <si>
    <t>ホコリタケ科</t>
  </si>
  <si>
    <t>ツチグリ科</t>
  </si>
  <si>
    <t>ノボリリュウ属</t>
  </si>
  <si>
    <t>ノボリリュウ科</t>
  </si>
  <si>
    <t xml:space="preserve">Helvella lacunosa Afzel. </t>
  </si>
  <si>
    <t>Gymnopilus picreus (Pers.) P. Karst.</t>
  </si>
  <si>
    <t>アワタケ属</t>
  </si>
  <si>
    <t xml:space="preserve">Boletus nigromaculatus (Hongo) Har. Takah. </t>
  </si>
  <si>
    <t xml:space="preserve">Leotia lubrica (Scop.) Pers. </t>
  </si>
  <si>
    <t>Helvella elastica Bull.</t>
  </si>
  <si>
    <t>スチルベラ科</t>
  </si>
  <si>
    <t xml:space="preserve">Helvella macropus (Pers.) P. Karst. </t>
  </si>
  <si>
    <t/>
  </si>
  <si>
    <t xml:space="preserve">Hygrocybe sp </t>
    <phoneticPr fontId="2"/>
  </si>
  <si>
    <t>Boletus sp</t>
    <phoneticPr fontId="2"/>
  </si>
  <si>
    <t>ニセショウロ属①</t>
    <rPh sb="6" eb="7">
      <t>ゾク</t>
    </rPh>
    <phoneticPr fontId="2"/>
  </si>
  <si>
    <t>ニセショウロ属②</t>
    <rPh sb="6" eb="7">
      <t>ゾク</t>
    </rPh>
    <phoneticPr fontId="2"/>
  </si>
  <si>
    <t>チチタケ属</t>
    <rPh sb="4" eb="5">
      <t>ゾク</t>
    </rPh>
    <phoneticPr fontId="2"/>
  </si>
  <si>
    <t>クサハツの仲間</t>
    <rPh sb="5" eb="7">
      <t>ナカマ</t>
    </rPh>
    <phoneticPr fontId="2"/>
  </si>
  <si>
    <t>アワタケの仲間</t>
    <rPh sb="5" eb="7">
      <t>ナカマ</t>
    </rPh>
    <phoneticPr fontId="2"/>
  </si>
  <si>
    <t>Entoloma catalaunicum ?和名なし</t>
    <rPh sb="23" eb="25">
      <t>ワメイ</t>
    </rPh>
    <phoneticPr fontId="2"/>
  </si>
  <si>
    <t>キイロオオフウセンタケ（仮称）</t>
    <rPh sb="12" eb="14">
      <t>カショウ</t>
    </rPh>
    <phoneticPr fontId="2"/>
  </si>
  <si>
    <t>キツネノカラカサ属</t>
    <rPh sb="8" eb="9">
      <t>ゾク</t>
    </rPh>
    <phoneticPr fontId="2"/>
  </si>
  <si>
    <t>テングタケモドキ？</t>
    <phoneticPr fontId="2"/>
  </si>
  <si>
    <t>テングタケ属</t>
    <rPh sb="5" eb="6">
      <t>ゾク</t>
    </rPh>
    <phoneticPr fontId="2"/>
  </si>
  <si>
    <t>キツネタケ　sp</t>
    <phoneticPr fontId="2"/>
  </si>
  <si>
    <t>トガリウスキヤマタケ（工藤仮称）</t>
    <rPh sb="11" eb="13">
      <t>クドウ</t>
    </rPh>
    <rPh sb="13" eb="15">
      <t>カショウ</t>
    </rPh>
    <phoneticPr fontId="2"/>
  </si>
  <si>
    <t>アカヤマタケ③？</t>
    <phoneticPr fontId="2"/>
  </si>
  <si>
    <t>アカヤマタケ②属</t>
    <rPh sb="7" eb="8">
      <t>ゾク</t>
    </rPh>
    <phoneticPr fontId="2"/>
  </si>
  <si>
    <t>アカヤマタケ①属</t>
    <rPh sb="7" eb="8">
      <t>ゾク</t>
    </rPh>
    <phoneticPr fontId="2"/>
  </si>
  <si>
    <t>種名</t>
    <rPh sb="0" eb="1">
      <t>シュ</t>
    </rPh>
    <rPh sb="1" eb="2">
      <t>メイ</t>
    </rPh>
    <phoneticPr fontId="2"/>
  </si>
  <si>
    <t>科</t>
    <rPh sb="0" eb="1">
      <t>カ</t>
    </rPh>
    <phoneticPr fontId="2"/>
  </si>
  <si>
    <t>同定者</t>
    <rPh sb="0" eb="2">
      <t>ドウテイ</t>
    </rPh>
    <rPh sb="2" eb="3">
      <t>シャ</t>
    </rPh>
    <phoneticPr fontId="2"/>
  </si>
  <si>
    <t xml:space="preserve">Hygrocybe sp </t>
  </si>
  <si>
    <t>Inocybe sp.</t>
  </si>
  <si>
    <t>Inocybe sp.</t>
    <phoneticPr fontId="2"/>
  </si>
  <si>
    <t>Laccaria sp</t>
    <phoneticPr fontId="2"/>
  </si>
  <si>
    <t>Amanita sp</t>
    <phoneticPr fontId="2"/>
  </si>
  <si>
    <t>Lepiota sp</t>
    <phoneticPr fontId="2"/>
  </si>
  <si>
    <t>Cortinarius sp.</t>
    <phoneticPr fontId="2"/>
  </si>
  <si>
    <t>Russula sp</t>
  </si>
  <si>
    <t>Russula sp</t>
    <phoneticPr fontId="2"/>
  </si>
  <si>
    <t>Lactifluus sp</t>
    <phoneticPr fontId="2"/>
  </si>
  <si>
    <t>Cantharellus sp</t>
    <phoneticPr fontId="2"/>
  </si>
  <si>
    <t>Scleroderma sp</t>
    <phoneticPr fontId="2"/>
  </si>
  <si>
    <t>場所：甲山森林公園</t>
    <rPh sb="3" eb="4">
      <t>カブト</t>
    </rPh>
    <rPh sb="4" eb="5">
      <t>ヤマ</t>
    </rPh>
    <rPh sb="5" eb="9">
      <t>シンリンコウエン</t>
    </rPh>
    <phoneticPr fontId="2"/>
  </si>
  <si>
    <t>関西菌類談話会　</t>
    <rPh sb="0" eb="2">
      <t>カンサイ</t>
    </rPh>
    <rPh sb="2" eb="4">
      <t>キンルイ</t>
    </rPh>
    <rPh sb="4" eb="7">
      <t>ダンワカイ</t>
    </rPh>
    <phoneticPr fontId="2"/>
  </si>
  <si>
    <t>560回</t>
    <rPh sb="3" eb="4">
      <t>カイ</t>
    </rPh>
    <phoneticPr fontId="2"/>
  </si>
  <si>
    <t>　　菌類観察会観察記録</t>
    <rPh sb="2" eb="4">
      <t>キンルイ</t>
    </rPh>
    <rPh sb="4" eb="6">
      <t>カンサツ</t>
    </rPh>
    <rPh sb="6" eb="7">
      <t>カイ</t>
    </rPh>
    <rPh sb="7" eb="9">
      <t>カンサツ</t>
    </rPh>
    <rPh sb="9" eb="11">
      <t>キロク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</si>
</sst>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name val="ＭＳ Ｐゴシック"/>
      <charset val="128"/>
    </font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charset val="128"/>
    </font>
    <font>
      <sz val="11"/>
      <name val="ＭＳ Ｐゴシック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charset val="128"/>
    </font>
    <font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3" fillId="0" borderId="0" xfId="0" applyFont="1"/>
    <xf numFmtId="0" fontId="4" fillId="0" borderId="1" xfId="0" applyFont="1" applyBorder="1"/>
    <xf numFmtId="0" fontId="4" fillId="0" borderId="2" xfId="0" applyFont="1" applyBorder="1" applyAlignment="1"/>
    <xf numFmtId="0" fontId="1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4" fillId="0" borderId="2" xfId="0" applyFont="1" applyBorder="1"/>
    <xf numFmtId="0" fontId="4" fillId="0" borderId="3" xfId="0" applyFont="1" applyBorder="1" applyAlignment="1"/>
    <xf numFmtId="0" fontId="5" fillId="0" borderId="4" xfId="0" applyFont="1" applyFill="1" applyBorder="1" applyAlignment="1">
      <alignment horizontal="left"/>
    </xf>
    <xf numFmtId="0" fontId="0" fillId="0" borderId="5" xfId="0" applyBorder="1"/>
    <xf numFmtId="0" fontId="6" fillId="0" borderId="6" xfId="0" applyFont="1" applyBorder="1" applyAlignment="1">
      <alignment horizontal="right" vertical="center"/>
    </xf>
    <xf numFmtId="0" fontId="6" fillId="0" borderId="6" xfId="0" applyFont="1" applyBorder="1" applyAlignment="1">
      <alignment vertical="center"/>
    </xf>
    <xf numFmtId="0" fontId="3" fillId="0" borderId="7" xfId="0" applyFont="1" applyBorder="1" applyAlignment="1">
      <alignment horizontal="right" vertical="center" wrapText="1"/>
    </xf>
    <xf numFmtId="0" fontId="3" fillId="0" borderId="6" xfId="0" applyFont="1" applyBorder="1"/>
    <xf numFmtId="0" fontId="4" fillId="0" borderId="6" xfId="0" applyFont="1" applyBorder="1" applyAlignment="1"/>
    <xf numFmtId="0" fontId="4" fillId="0" borderId="8" xfId="0" applyFont="1" applyBorder="1"/>
    <xf numFmtId="0" fontId="4" fillId="0" borderId="9" xfId="0" applyFont="1" applyBorder="1" applyAlignment="1"/>
    <xf numFmtId="0" fontId="4" fillId="0" borderId="10" xfId="0" applyFont="1" applyBorder="1"/>
    <xf numFmtId="0" fontId="4" fillId="0" borderId="11" xfId="0" applyFont="1" applyBorder="1"/>
    <xf numFmtId="0" fontId="0" fillId="0" borderId="7" xfId="0" applyBorder="1" applyAlignment="1">
      <alignment vertical="top"/>
    </xf>
    <xf numFmtId="0" fontId="0" fillId="0" borderId="0" xfId="0" applyFont="1"/>
    <xf numFmtId="0" fontId="4" fillId="0" borderId="1" xfId="0" applyFont="1" applyBorder="1" applyAlignment="1">
      <alignment shrinkToFit="1"/>
    </xf>
    <xf numFmtId="0" fontId="4" fillId="0" borderId="2" xfId="0" applyFont="1" applyBorder="1" applyAlignment="1">
      <alignment shrinkToFit="1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4" fillId="0" borderId="12" xfId="0" applyFont="1" applyBorder="1"/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 shrinkToFit="1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right" vertical="center"/>
    </xf>
    <xf numFmtId="0" fontId="11" fillId="0" borderId="0" xfId="0" applyFont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left" vertical="center"/>
    </xf>
    <xf numFmtId="0" fontId="13" fillId="0" borderId="0" xfId="0" applyFont="1" applyAlignment="1">
      <alignment vertical="center" shrinkToFit="1"/>
    </xf>
    <xf numFmtId="0" fontId="0" fillId="0" borderId="0" xfId="0" applyFont="1" applyFill="1"/>
    <xf numFmtId="0" fontId="0" fillId="0" borderId="0" xfId="0" applyFont="1" applyFill="1" applyAlignment="1">
      <alignment vertical="center" shrinkToFit="1"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0" fillId="0" borderId="0" xfId="0" applyFont="1" applyFill="1" applyAlignment="1">
      <alignment horizontal="left" vertical="center" shrinkToFit="1"/>
    </xf>
    <xf numFmtId="0" fontId="13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vertical="center" shrinkToFit="1"/>
    </xf>
    <xf numFmtId="0" fontId="13" fillId="0" borderId="0" xfId="0" applyFont="1"/>
    <xf numFmtId="0" fontId="5" fillId="0" borderId="2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4" fillId="2" borderId="1" xfId="0" applyFont="1" applyFill="1" applyBorder="1" applyAlignment="1">
      <alignment shrinkToFit="1"/>
    </xf>
    <xf numFmtId="0" fontId="4" fillId="2" borderId="2" xfId="0" applyFont="1" applyFill="1" applyBorder="1" applyAlignment="1">
      <alignment shrinkToFit="1"/>
    </xf>
    <xf numFmtId="0" fontId="4" fillId="2" borderId="1" xfId="0" applyFont="1" applyFill="1" applyBorder="1"/>
    <xf numFmtId="0" fontId="4" fillId="2" borderId="2" xfId="0" applyFont="1" applyFill="1" applyBorder="1"/>
    <xf numFmtId="0" fontId="4" fillId="2" borderId="17" xfId="0" applyFont="1" applyFill="1" applyBorder="1"/>
    <xf numFmtId="0" fontId="5" fillId="2" borderId="1" xfId="0" applyFont="1" applyFill="1" applyBorder="1" applyAlignment="1">
      <alignment shrinkToFit="1"/>
    </xf>
    <xf numFmtId="0" fontId="0" fillId="2" borderId="0" xfId="0" applyFill="1"/>
    <xf numFmtId="0" fontId="0" fillId="0" borderId="19" xfId="0" applyBorder="1"/>
    <xf numFmtId="0" fontId="4" fillId="0" borderId="20" xfId="0" applyFont="1" applyBorder="1"/>
    <xf numFmtId="0" fontId="4" fillId="2" borderId="21" xfId="0" applyFont="1" applyFill="1" applyBorder="1"/>
    <xf numFmtId="0" fontId="4" fillId="2" borderId="24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 vertical="top"/>
    </xf>
    <xf numFmtId="0" fontId="14" fillId="2" borderId="0" xfId="0" applyFont="1" applyFill="1"/>
    <xf numFmtId="0" fontId="4" fillId="2" borderId="20" xfId="0" applyFont="1" applyFill="1" applyBorder="1"/>
    <xf numFmtId="0" fontId="4" fillId="2" borderId="2" xfId="0" applyFont="1" applyFill="1" applyBorder="1" applyAlignment="1"/>
    <xf numFmtId="0" fontId="4" fillId="2" borderId="9" xfId="0" applyFont="1" applyFill="1" applyBorder="1" applyAlignment="1"/>
    <xf numFmtId="0" fontId="4" fillId="2" borderId="22" xfId="0" applyFont="1" applyFill="1" applyBorder="1" applyAlignment="1"/>
    <xf numFmtId="0" fontId="4" fillId="2" borderId="23" xfId="0" applyFont="1" applyFill="1" applyBorder="1" applyAlignment="1"/>
    <xf numFmtId="0" fontId="0" fillId="2" borderId="0" xfId="0" applyFill="1" applyBorder="1"/>
    <xf numFmtId="0" fontId="4" fillId="2" borderId="8" xfId="0" applyFont="1" applyFill="1" applyBorder="1"/>
    <xf numFmtId="0" fontId="4" fillId="2" borderId="3" xfId="0" applyFont="1" applyFill="1" applyBorder="1" applyAlignment="1"/>
    <xf numFmtId="0" fontId="15" fillId="2" borderId="6" xfId="0" applyFont="1" applyFill="1" applyBorder="1" applyAlignment="1">
      <alignment horizontal="right" vertical="center"/>
    </xf>
    <xf numFmtId="0" fontId="15" fillId="0" borderId="6" xfId="0" applyFont="1" applyBorder="1" applyAlignment="1">
      <alignment horizontal="right" vertical="center"/>
    </xf>
    <xf numFmtId="0" fontId="15" fillId="0" borderId="6" xfId="0" applyFont="1" applyBorder="1" applyAlignment="1">
      <alignment vertical="center"/>
    </xf>
    <xf numFmtId="0" fontId="15" fillId="0" borderId="7" xfId="0" applyFont="1" applyBorder="1" applyAlignment="1">
      <alignment horizontal="right" vertical="center" wrapText="1"/>
    </xf>
    <xf numFmtId="0" fontId="15" fillId="0" borderId="6" xfId="0" applyFont="1" applyBorder="1"/>
    <xf numFmtId="0" fontId="15" fillId="0" borderId="7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012"/>
  <sheetViews>
    <sheetView topLeftCell="A1902" zoomScaleNormal="100" workbookViewId="0">
      <selection activeCell="A1922" sqref="A1922"/>
    </sheetView>
  </sheetViews>
  <sheetFormatPr defaultColWidth="9" defaultRowHeight="13.2"/>
  <cols>
    <col min="1" max="1" width="26.6640625" style="5" customWidth="1"/>
    <col min="2" max="2" width="24.44140625" style="5" customWidth="1"/>
    <col min="3" max="3" width="19.109375" style="5" customWidth="1"/>
    <col min="4" max="4" width="6.21875" style="28" customWidth="1"/>
    <col min="5" max="5" width="57.77734375" style="31" customWidth="1"/>
    <col min="6" max="16384" width="9" style="5"/>
  </cols>
  <sheetData>
    <row r="1" spans="1:40" s="4" customFormat="1">
      <c r="A1" s="4" t="s">
        <v>2742</v>
      </c>
      <c r="B1" s="4" t="s">
        <v>2724</v>
      </c>
      <c r="C1" s="4" t="s">
        <v>2725</v>
      </c>
      <c r="D1" s="27" t="s">
        <v>2613</v>
      </c>
      <c r="E1" s="29" t="s">
        <v>2614</v>
      </c>
    </row>
    <row r="2" spans="1:40">
      <c r="A2" s="48" t="s">
        <v>1305</v>
      </c>
      <c r="B2" s="38" t="s">
        <v>2743</v>
      </c>
      <c r="C2" s="49" t="s">
        <v>1306</v>
      </c>
      <c r="D2" s="43">
        <v>1</v>
      </c>
      <c r="E2" s="30" t="s">
        <v>2744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</row>
    <row r="3" spans="1:40">
      <c r="A3" s="48" t="s">
        <v>1307</v>
      </c>
      <c r="B3" s="38" t="s">
        <v>2745</v>
      </c>
      <c r="C3" s="38" t="s">
        <v>2746</v>
      </c>
      <c r="D3" s="43">
        <v>2</v>
      </c>
      <c r="E3" s="30" t="s">
        <v>2747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</row>
    <row r="4" spans="1:40">
      <c r="A4" s="48" t="s">
        <v>3387</v>
      </c>
      <c r="B4" s="23" t="s">
        <v>2745</v>
      </c>
      <c r="C4" s="23" t="s">
        <v>2746</v>
      </c>
      <c r="D4" s="26">
        <v>11</v>
      </c>
      <c r="E4" s="23" t="s">
        <v>2748</v>
      </c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</row>
    <row r="5" spans="1:40">
      <c r="A5" s="48" t="s">
        <v>1308</v>
      </c>
      <c r="B5" s="38" t="s">
        <v>2745</v>
      </c>
      <c r="C5" s="38" t="s">
        <v>2746</v>
      </c>
      <c r="D5" s="43">
        <v>13</v>
      </c>
      <c r="E5" s="30" t="s">
        <v>1309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</row>
    <row r="6" spans="1:40">
      <c r="A6" s="42" t="s">
        <v>1310</v>
      </c>
      <c r="B6" s="42" t="s">
        <v>1311</v>
      </c>
      <c r="C6" s="42" t="s">
        <v>1312</v>
      </c>
      <c r="D6" s="41">
        <v>15</v>
      </c>
      <c r="E6" s="41" t="s">
        <v>1313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</row>
    <row r="7" spans="1:40">
      <c r="A7" s="48" t="s">
        <v>1314</v>
      </c>
      <c r="B7" s="38" t="s">
        <v>2745</v>
      </c>
      <c r="C7" s="38" t="s">
        <v>2746</v>
      </c>
      <c r="D7" s="43">
        <v>15</v>
      </c>
      <c r="E7" s="30" t="s">
        <v>2749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</row>
    <row r="8" spans="1:40">
      <c r="A8" s="50" t="s">
        <v>1315</v>
      </c>
      <c r="B8" s="38" t="s">
        <v>2750</v>
      </c>
      <c r="C8" s="38" t="s">
        <v>1312</v>
      </c>
      <c r="D8" s="43">
        <v>18</v>
      </c>
      <c r="E8" s="41" t="s">
        <v>1316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</row>
    <row r="9" spans="1:40">
      <c r="A9" s="50" t="s">
        <v>1317</v>
      </c>
      <c r="B9" s="38" t="s">
        <v>2750</v>
      </c>
      <c r="C9" s="38" t="s">
        <v>1312</v>
      </c>
      <c r="D9" s="43">
        <v>19</v>
      </c>
      <c r="E9" s="41" t="s">
        <v>1318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</row>
    <row r="10" spans="1:40">
      <c r="A10" s="48" t="s">
        <v>1319</v>
      </c>
      <c r="B10" s="38" t="s">
        <v>2750</v>
      </c>
      <c r="C10" s="38" t="s">
        <v>1312</v>
      </c>
      <c r="D10" s="43">
        <v>22</v>
      </c>
      <c r="E10" s="30" t="s">
        <v>2751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</row>
    <row r="11" spans="1:40">
      <c r="A11" s="38" t="s">
        <v>1320</v>
      </c>
      <c r="B11" s="38" t="s">
        <v>1321</v>
      </c>
      <c r="C11" s="38" t="s">
        <v>1312</v>
      </c>
      <c r="D11" s="43">
        <v>26</v>
      </c>
      <c r="E11" s="41" t="s">
        <v>1322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</row>
    <row r="12" spans="1:40">
      <c r="A12" s="51" t="s">
        <v>1323</v>
      </c>
      <c r="B12" s="38" t="s">
        <v>1321</v>
      </c>
      <c r="C12" s="38" t="s">
        <v>1312</v>
      </c>
      <c r="D12" s="43">
        <v>26</v>
      </c>
      <c r="E12" s="30" t="s">
        <v>1324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</row>
    <row r="13" spans="1:40">
      <c r="A13" s="42" t="s">
        <v>1325</v>
      </c>
      <c r="B13" s="38" t="s">
        <v>2752</v>
      </c>
      <c r="C13" s="38" t="s">
        <v>1312</v>
      </c>
      <c r="D13" s="43">
        <v>32</v>
      </c>
      <c r="E13" s="41" t="s">
        <v>1326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</row>
    <row r="14" spans="1:40">
      <c r="A14" s="42" t="s">
        <v>1327</v>
      </c>
      <c r="B14" s="38" t="s">
        <v>2753</v>
      </c>
      <c r="C14" s="38" t="s">
        <v>4285</v>
      </c>
      <c r="D14" s="43">
        <v>35</v>
      </c>
      <c r="E14" s="41" t="s">
        <v>1328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</row>
    <row r="15" spans="1:40">
      <c r="A15" s="42" t="s">
        <v>1329</v>
      </c>
      <c r="B15" s="38" t="s">
        <v>2753</v>
      </c>
      <c r="C15" s="38" t="s">
        <v>4285</v>
      </c>
      <c r="D15" s="43">
        <v>44</v>
      </c>
      <c r="E15" s="30" t="s">
        <v>4286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</row>
    <row r="16" spans="1:40">
      <c r="A16" s="42" t="s">
        <v>1330</v>
      </c>
      <c r="B16" s="38" t="s">
        <v>2753</v>
      </c>
      <c r="C16" s="38" t="s">
        <v>4285</v>
      </c>
      <c r="D16" s="43">
        <v>47</v>
      </c>
      <c r="E16" s="30" t="s">
        <v>4287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</row>
    <row r="17" spans="1:40">
      <c r="A17" s="42" t="s">
        <v>1331</v>
      </c>
      <c r="B17" s="42" t="s">
        <v>1332</v>
      </c>
      <c r="C17" s="42" t="s">
        <v>1333</v>
      </c>
      <c r="D17" s="43">
        <v>47</v>
      </c>
      <c r="E17" s="41" t="s">
        <v>1334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</row>
    <row r="18" spans="1:40">
      <c r="A18" s="42" t="s">
        <v>1335</v>
      </c>
      <c r="B18" s="38" t="s">
        <v>2753</v>
      </c>
      <c r="C18" s="38" t="s">
        <v>4285</v>
      </c>
      <c r="D18" s="43">
        <v>49</v>
      </c>
      <c r="E18" s="30" t="s">
        <v>4288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</row>
    <row r="19" spans="1:40">
      <c r="A19" s="42" t="s">
        <v>1336</v>
      </c>
      <c r="B19" s="38" t="s">
        <v>2753</v>
      </c>
      <c r="C19" s="38" t="s">
        <v>4285</v>
      </c>
      <c r="D19" s="43">
        <v>50</v>
      </c>
      <c r="E19" s="30" t="s">
        <v>4289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</row>
    <row r="20" spans="1:40">
      <c r="A20" s="42" t="s">
        <v>1337</v>
      </c>
      <c r="B20" s="39" t="s">
        <v>1338</v>
      </c>
      <c r="C20" s="39" t="s">
        <v>1339</v>
      </c>
      <c r="D20" s="43">
        <v>51</v>
      </c>
      <c r="E20" s="52" t="s">
        <v>1340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</row>
    <row r="21" spans="1:40">
      <c r="A21" s="38" t="s">
        <v>1341</v>
      </c>
      <c r="B21" s="39" t="s">
        <v>1338</v>
      </c>
      <c r="C21" s="39" t="s">
        <v>1339</v>
      </c>
      <c r="D21" s="43">
        <v>52</v>
      </c>
      <c r="E21" s="52" t="s">
        <v>1342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</row>
    <row r="22" spans="1:40">
      <c r="A22" s="38" t="s">
        <v>1343</v>
      </c>
      <c r="B22" s="39" t="s">
        <v>1338</v>
      </c>
      <c r="C22" s="39" t="s">
        <v>1339</v>
      </c>
      <c r="D22" s="43">
        <v>52</v>
      </c>
      <c r="E22" s="52" t="s">
        <v>1344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</row>
    <row r="23" spans="1:40">
      <c r="A23" s="53" t="s">
        <v>3441</v>
      </c>
      <c r="B23" s="23" t="s">
        <v>2753</v>
      </c>
      <c r="C23" s="23" t="s">
        <v>4285</v>
      </c>
      <c r="D23" s="26">
        <v>53</v>
      </c>
      <c r="E23" s="30" t="s">
        <v>4290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</row>
    <row r="24" spans="1:40">
      <c r="A24" s="42" t="s">
        <v>1345</v>
      </c>
      <c r="B24" s="38" t="s">
        <v>2753</v>
      </c>
      <c r="C24" s="38" t="s">
        <v>4285</v>
      </c>
      <c r="D24" s="43">
        <v>54</v>
      </c>
      <c r="E24" s="30" t="s">
        <v>4291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</row>
    <row r="25" spans="1:40">
      <c r="A25" s="42" t="s">
        <v>1346</v>
      </c>
      <c r="B25" s="38" t="s">
        <v>2753</v>
      </c>
      <c r="C25" s="38" t="s">
        <v>1333</v>
      </c>
      <c r="D25" s="43">
        <v>55</v>
      </c>
      <c r="E25" s="30" t="s">
        <v>4426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</row>
    <row r="26" spans="1:40">
      <c r="A26" s="23" t="s">
        <v>3442</v>
      </c>
      <c r="B26" s="23" t="s">
        <v>2753</v>
      </c>
      <c r="C26" s="23" t="s">
        <v>4285</v>
      </c>
      <c r="D26" s="26">
        <v>57</v>
      </c>
      <c r="E26" s="30" t="s">
        <v>4427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</row>
    <row r="27" spans="1:40">
      <c r="A27" s="42" t="s">
        <v>1347</v>
      </c>
      <c r="B27" s="48" t="s">
        <v>2565</v>
      </c>
      <c r="C27" s="48" t="s">
        <v>2564</v>
      </c>
      <c r="D27" s="41">
        <v>57</v>
      </c>
      <c r="E27" s="41" t="s">
        <v>1348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</row>
    <row r="28" spans="1:40">
      <c r="A28" s="53" t="s">
        <v>3443</v>
      </c>
      <c r="B28" s="23" t="s">
        <v>2753</v>
      </c>
      <c r="C28" s="23" t="s">
        <v>4285</v>
      </c>
      <c r="D28" s="26">
        <v>58</v>
      </c>
      <c r="E28" s="30" t="s">
        <v>4428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</row>
    <row r="29" spans="1:40">
      <c r="A29" s="53" t="s">
        <v>3444</v>
      </c>
      <c r="B29" s="23" t="s">
        <v>2753</v>
      </c>
      <c r="C29" s="23" t="s">
        <v>4285</v>
      </c>
      <c r="D29" s="26">
        <v>60</v>
      </c>
      <c r="E29" s="30" t="s">
        <v>4429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</row>
    <row r="30" spans="1:40">
      <c r="A30" s="42" t="s">
        <v>1349</v>
      </c>
      <c r="B30" s="38" t="s">
        <v>2753</v>
      </c>
      <c r="C30" s="38" t="s">
        <v>4285</v>
      </c>
      <c r="D30" s="43">
        <v>60</v>
      </c>
      <c r="E30" s="41" t="s">
        <v>1350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</row>
    <row r="31" spans="1:40">
      <c r="A31" s="53" t="s">
        <v>3445</v>
      </c>
      <c r="B31" s="23" t="s">
        <v>2753</v>
      </c>
      <c r="C31" s="23" t="s">
        <v>4285</v>
      </c>
      <c r="D31" s="26">
        <v>61</v>
      </c>
      <c r="E31" s="30" t="s">
        <v>4430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</row>
    <row r="32" spans="1:40">
      <c r="A32" s="48" t="s">
        <v>2636</v>
      </c>
      <c r="B32" s="48" t="s">
        <v>2565</v>
      </c>
      <c r="C32" s="48" t="s">
        <v>2564</v>
      </c>
      <c r="D32" s="40">
        <v>65</v>
      </c>
      <c r="E32" s="54" t="s">
        <v>4568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</row>
    <row r="33" spans="1:40">
      <c r="A33" s="48" t="s">
        <v>2637</v>
      </c>
      <c r="B33" s="48" t="s">
        <v>2565</v>
      </c>
      <c r="C33" s="48" t="s">
        <v>2564</v>
      </c>
      <c r="D33" s="40">
        <v>65</v>
      </c>
      <c r="E33" s="54" t="s">
        <v>2898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</row>
    <row r="34" spans="1:40">
      <c r="A34" s="48" t="s">
        <v>2638</v>
      </c>
      <c r="B34" s="48" t="s">
        <v>2565</v>
      </c>
      <c r="C34" s="48" t="s">
        <v>2564</v>
      </c>
      <c r="D34" s="40">
        <v>65</v>
      </c>
      <c r="E34" s="54" t="s">
        <v>2899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</row>
    <row r="35" spans="1:40">
      <c r="A35" s="48" t="s">
        <v>3116</v>
      </c>
      <c r="B35" s="23" t="s">
        <v>3116</v>
      </c>
      <c r="C35" s="23" t="s">
        <v>4285</v>
      </c>
      <c r="D35" s="26">
        <v>65</v>
      </c>
      <c r="E35" s="54" t="s">
        <v>3117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</row>
    <row r="36" spans="1:40">
      <c r="A36" s="42" t="s">
        <v>1351</v>
      </c>
      <c r="B36" s="38" t="s">
        <v>1352</v>
      </c>
      <c r="C36" s="38" t="s">
        <v>4285</v>
      </c>
      <c r="D36" s="43">
        <v>72</v>
      </c>
      <c r="E36" s="41" t="s">
        <v>1353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</row>
    <row r="37" spans="1:40">
      <c r="A37" s="42" t="s">
        <v>1354</v>
      </c>
      <c r="B37" s="38" t="s">
        <v>1352</v>
      </c>
      <c r="C37" s="38" t="s">
        <v>4285</v>
      </c>
      <c r="D37" s="43">
        <v>74</v>
      </c>
      <c r="E37" s="41" t="s">
        <v>1355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</row>
    <row r="38" spans="1:40">
      <c r="A38" s="38" t="s">
        <v>1356</v>
      </c>
      <c r="B38" s="38" t="s">
        <v>1352</v>
      </c>
      <c r="C38" s="38" t="s">
        <v>1357</v>
      </c>
      <c r="D38" s="41">
        <v>75</v>
      </c>
      <c r="E38" s="41" t="s">
        <v>1358</v>
      </c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</row>
    <row r="39" spans="1:40">
      <c r="A39" s="42" t="s">
        <v>1359</v>
      </c>
      <c r="B39" s="38" t="s">
        <v>1352</v>
      </c>
      <c r="C39" s="38" t="s">
        <v>4285</v>
      </c>
      <c r="D39" s="43">
        <v>80</v>
      </c>
      <c r="E39" s="41" t="s">
        <v>1360</v>
      </c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</row>
    <row r="40" spans="1:40">
      <c r="A40" s="42" t="s">
        <v>1361</v>
      </c>
      <c r="B40" s="38" t="s">
        <v>1352</v>
      </c>
      <c r="C40" s="38" t="s">
        <v>4285</v>
      </c>
      <c r="D40" s="43">
        <v>84</v>
      </c>
      <c r="E40" s="30" t="s">
        <v>1362</v>
      </c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</row>
    <row r="41" spans="1:40">
      <c r="A41" s="53" t="s">
        <v>3446</v>
      </c>
      <c r="B41" s="23" t="s">
        <v>4431</v>
      </c>
      <c r="C41" s="23" t="s">
        <v>4285</v>
      </c>
      <c r="D41" s="26">
        <v>85</v>
      </c>
      <c r="E41" s="30" t="s">
        <v>4432</v>
      </c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</row>
    <row r="42" spans="1:40">
      <c r="A42" s="38" t="s">
        <v>1363</v>
      </c>
      <c r="B42" s="38" t="s">
        <v>1364</v>
      </c>
      <c r="C42" s="38" t="s">
        <v>1357</v>
      </c>
      <c r="D42" s="41">
        <v>85</v>
      </c>
      <c r="E42" s="41" t="s">
        <v>1365</v>
      </c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</row>
    <row r="43" spans="1:40">
      <c r="A43" s="53" t="s">
        <v>3447</v>
      </c>
      <c r="B43" s="23" t="s">
        <v>3180</v>
      </c>
      <c r="C43" s="23" t="s">
        <v>4285</v>
      </c>
      <c r="D43" s="26">
        <v>86</v>
      </c>
      <c r="E43" s="30" t="s">
        <v>4433</v>
      </c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</row>
    <row r="44" spans="1:40">
      <c r="A44" s="38" t="s">
        <v>1367</v>
      </c>
      <c r="B44" s="38" t="s">
        <v>1364</v>
      </c>
      <c r="C44" s="38" t="s">
        <v>1357</v>
      </c>
      <c r="D44" s="41">
        <v>86</v>
      </c>
      <c r="E44" s="41" t="s">
        <v>1368</v>
      </c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</row>
    <row r="45" spans="1:40">
      <c r="A45" s="53" t="s">
        <v>3448</v>
      </c>
      <c r="B45" s="23" t="s">
        <v>4431</v>
      </c>
      <c r="C45" s="23" t="s">
        <v>3138</v>
      </c>
      <c r="D45" s="26">
        <v>88</v>
      </c>
      <c r="E45" s="30" t="s">
        <v>3182</v>
      </c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</row>
    <row r="46" spans="1:40">
      <c r="A46" s="53" t="s">
        <v>3293</v>
      </c>
      <c r="B46" s="23" t="s">
        <v>3294</v>
      </c>
      <c r="C46" s="23" t="s">
        <v>4285</v>
      </c>
      <c r="D46" s="23">
        <v>88</v>
      </c>
      <c r="E46" s="23" t="s">
        <v>147</v>
      </c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</row>
    <row r="47" spans="1:40">
      <c r="A47" s="42" t="s">
        <v>1369</v>
      </c>
      <c r="B47" s="39" t="s">
        <v>1366</v>
      </c>
      <c r="C47" s="38" t="s">
        <v>4285</v>
      </c>
      <c r="D47" s="38">
        <v>88</v>
      </c>
      <c r="E47" s="39" t="s">
        <v>1370</v>
      </c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</row>
    <row r="48" spans="1:40">
      <c r="A48" s="38" t="s">
        <v>1371</v>
      </c>
      <c r="B48" s="39" t="s">
        <v>1366</v>
      </c>
      <c r="C48" s="39" t="s">
        <v>1372</v>
      </c>
      <c r="D48" s="43">
        <v>89</v>
      </c>
      <c r="E48" s="41" t="s">
        <v>1373</v>
      </c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</row>
    <row r="49" spans="1:40">
      <c r="A49" s="42" t="s">
        <v>1374</v>
      </c>
      <c r="B49" s="38" t="s">
        <v>4431</v>
      </c>
      <c r="C49" s="38" t="s">
        <v>4285</v>
      </c>
      <c r="D49" s="43">
        <v>90</v>
      </c>
      <c r="E49" s="41" t="s">
        <v>1375</v>
      </c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</row>
    <row r="50" spans="1:40">
      <c r="A50" s="42" t="s">
        <v>1376</v>
      </c>
      <c r="B50" s="38" t="s">
        <v>4431</v>
      </c>
      <c r="C50" s="38" t="s">
        <v>4285</v>
      </c>
      <c r="D50" s="43">
        <v>95</v>
      </c>
      <c r="E50" s="30" t="s">
        <v>1377</v>
      </c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</row>
    <row r="51" spans="1:40">
      <c r="A51" s="23" t="s">
        <v>3449</v>
      </c>
      <c r="B51" s="23" t="s">
        <v>4431</v>
      </c>
      <c r="C51" s="23" t="s">
        <v>4285</v>
      </c>
      <c r="D51" s="26">
        <v>104</v>
      </c>
      <c r="E51" s="30" t="s">
        <v>4434</v>
      </c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</row>
    <row r="52" spans="1:40">
      <c r="A52" s="38" t="s">
        <v>1378</v>
      </c>
      <c r="B52" s="38" t="s">
        <v>1364</v>
      </c>
      <c r="C52" s="38" t="s">
        <v>1357</v>
      </c>
      <c r="D52" s="43">
        <v>104</v>
      </c>
      <c r="E52" s="41" t="s">
        <v>1379</v>
      </c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</row>
    <row r="53" spans="1:40">
      <c r="A53" s="23" t="s">
        <v>3450</v>
      </c>
      <c r="B53" s="23" t="s">
        <v>4431</v>
      </c>
      <c r="C53" s="23" t="s">
        <v>4285</v>
      </c>
      <c r="D53" s="26">
        <v>113</v>
      </c>
      <c r="E53" s="30" t="s">
        <v>4435</v>
      </c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</row>
    <row r="54" spans="1:40">
      <c r="A54" s="23" t="s">
        <v>3183</v>
      </c>
      <c r="B54" s="23" t="s">
        <v>3181</v>
      </c>
      <c r="C54" s="23" t="s">
        <v>3138</v>
      </c>
      <c r="D54" s="26">
        <v>117</v>
      </c>
      <c r="E54" s="30" t="s">
        <v>3184</v>
      </c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</row>
    <row r="55" spans="1:40">
      <c r="A55" s="53" t="s">
        <v>3451</v>
      </c>
      <c r="B55" s="23" t="s">
        <v>4431</v>
      </c>
      <c r="C55" s="23" t="s">
        <v>4285</v>
      </c>
      <c r="D55" s="26">
        <v>118</v>
      </c>
      <c r="E55" s="30" t="s">
        <v>4436</v>
      </c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</row>
    <row r="56" spans="1:40">
      <c r="A56" s="38" t="s">
        <v>1380</v>
      </c>
      <c r="B56" s="38" t="s">
        <v>1364</v>
      </c>
      <c r="C56" s="38" t="s">
        <v>1357</v>
      </c>
      <c r="D56" s="41">
        <v>118</v>
      </c>
      <c r="E56" s="41" t="s">
        <v>1368</v>
      </c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</row>
    <row r="57" spans="1:40">
      <c r="A57" s="23" t="s">
        <v>3452</v>
      </c>
      <c r="B57" s="23" t="s">
        <v>4431</v>
      </c>
      <c r="C57" s="23" t="s">
        <v>4285</v>
      </c>
      <c r="D57" s="26">
        <v>127</v>
      </c>
      <c r="E57" s="30" t="s">
        <v>4437</v>
      </c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</row>
    <row r="58" spans="1:40">
      <c r="A58" s="38" t="s">
        <v>1381</v>
      </c>
      <c r="B58" s="38" t="s">
        <v>1364</v>
      </c>
      <c r="C58" s="38" t="s">
        <v>1357</v>
      </c>
      <c r="D58" s="41">
        <v>127</v>
      </c>
      <c r="E58" s="41" t="s">
        <v>1382</v>
      </c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</row>
    <row r="59" spans="1:40">
      <c r="A59" s="53" t="s">
        <v>3453</v>
      </c>
      <c r="B59" s="23" t="s">
        <v>4431</v>
      </c>
      <c r="C59" s="23" t="s">
        <v>4285</v>
      </c>
      <c r="D59" s="26">
        <v>132</v>
      </c>
      <c r="E59" s="30" t="s">
        <v>4438</v>
      </c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</row>
    <row r="60" spans="1:40">
      <c r="A60" s="53" t="s">
        <v>3454</v>
      </c>
      <c r="B60" s="23" t="s">
        <v>4431</v>
      </c>
      <c r="C60" s="23" t="s">
        <v>4285</v>
      </c>
      <c r="D60" s="26">
        <v>133</v>
      </c>
      <c r="E60" s="30" t="s">
        <v>4439</v>
      </c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</row>
    <row r="61" spans="1:40">
      <c r="A61" s="42" t="s">
        <v>1383</v>
      </c>
      <c r="B61" s="42" t="s">
        <v>1364</v>
      </c>
      <c r="C61" s="42" t="s">
        <v>1357</v>
      </c>
      <c r="D61" s="43">
        <v>133</v>
      </c>
      <c r="E61" s="41" t="s">
        <v>1384</v>
      </c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</row>
    <row r="62" spans="1:40">
      <c r="A62" s="42" t="s">
        <v>1385</v>
      </c>
      <c r="B62" s="38" t="s">
        <v>4431</v>
      </c>
      <c r="C62" s="38" t="s">
        <v>4285</v>
      </c>
      <c r="D62" s="43">
        <v>135</v>
      </c>
      <c r="E62" s="30" t="s">
        <v>1386</v>
      </c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</row>
    <row r="63" spans="1:40">
      <c r="A63" s="42" t="s">
        <v>1387</v>
      </c>
      <c r="B63" s="38" t="s">
        <v>4431</v>
      </c>
      <c r="C63" s="38" t="s">
        <v>4285</v>
      </c>
      <c r="D63" s="43">
        <v>136</v>
      </c>
      <c r="E63" s="41" t="s">
        <v>1388</v>
      </c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</row>
    <row r="64" spans="1:40">
      <c r="A64" s="53" t="s">
        <v>3226</v>
      </c>
      <c r="B64" s="23" t="s">
        <v>3180</v>
      </c>
      <c r="C64" s="23" t="s">
        <v>3138</v>
      </c>
      <c r="D64" s="26">
        <v>143</v>
      </c>
      <c r="E64" s="30" t="s">
        <v>3225</v>
      </c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</row>
    <row r="65" spans="1:40">
      <c r="A65" s="38" t="s">
        <v>1389</v>
      </c>
      <c r="B65" s="38" t="s">
        <v>1364</v>
      </c>
      <c r="C65" s="38" t="s">
        <v>1357</v>
      </c>
      <c r="D65" s="41">
        <v>143</v>
      </c>
      <c r="E65" s="41" t="s">
        <v>1390</v>
      </c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</row>
    <row r="66" spans="1:40">
      <c r="A66" s="42" t="s">
        <v>1391</v>
      </c>
      <c r="B66" s="42" t="s">
        <v>1364</v>
      </c>
      <c r="C66" s="38" t="s">
        <v>4285</v>
      </c>
      <c r="D66" s="43">
        <v>148</v>
      </c>
      <c r="E66" s="41" t="s">
        <v>1392</v>
      </c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</row>
    <row r="67" spans="1:40">
      <c r="A67" s="42" t="s">
        <v>1393</v>
      </c>
      <c r="B67" s="39" t="s">
        <v>1364</v>
      </c>
      <c r="C67" s="39" t="s">
        <v>1372</v>
      </c>
      <c r="D67" s="43">
        <v>150</v>
      </c>
      <c r="E67" s="41" t="s">
        <v>1394</v>
      </c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</row>
    <row r="68" spans="1:40">
      <c r="A68" s="53" t="s">
        <v>3455</v>
      </c>
      <c r="B68" s="23" t="s">
        <v>4431</v>
      </c>
      <c r="C68" s="23" t="s">
        <v>3138</v>
      </c>
      <c r="D68" s="26">
        <v>154</v>
      </c>
      <c r="E68" s="30" t="s">
        <v>4440</v>
      </c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</row>
    <row r="69" spans="1:40">
      <c r="A69" s="53" t="s">
        <v>3261</v>
      </c>
      <c r="B69" s="23" t="s">
        <v>4431</v>
      </c>
      <c r="C69" s="23" t="s">
        <v>4285</v>
      </c>
      <c r="D69" s="26">
        <v>154</v>
      </c>
      <c r="E69" s="23" t="s">
        <v>148</v>
      </c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</row>
    <row r="70" spans="1:40">
      <c r="A70" s="53" t="s">
        <v>3456</v>
      </c>
      <c r="B70" s="23" t="s">
        <v>4431</v>
      </c>
      <c r="C70" s="23" t="s">
        <v>4285</v>
      </c>
      <c r="D70" s="26">
        <v>156</v>
      </c>
      <c r="E70" s="30" t="s">
        <v>4441</v>
      </c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</row>
    <row r="71" spans="1:40">
      <c r="A71" s="42" t="s">
        <v>1395</v>
      </c>
      <c r="B71" s="38" t="s">
        <v>4431</v>
      </c>
      <c r="C71" s="38" t="s">
        <v>4285</v>
      </c>
      <c r="D71" s="43">
        <v>157</v>
      </c>
      <c r="E71" s="41" t="s">
        <v>1396</v>
      </c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</row>
    <row r="72" spans="1:40">
      <c r="A72" s="42" t="s">
        <v>1397</v>
      </c>
      <c r="B72" s="38" t="s">
        <v>4431</v>
      </c>
      <c r="C72" s="38" t="s">
        <v>4285</v>
      </c>
      <c r="D72" s="43">
        <v>158</v>
      </c>
      <c r="E72" s="41" t="s">
        <v>1398</v>
      </c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</row>
    <row r="73" spans="1:40">
      <c r="A73" s="53" t="s">
        <v>3457</v>
      </c>
      <c r="B73" s="23" t="s">
        <v>4431</v>
      </c>
      <c r="C73" s="23" t="s">
        <v>4285</v>
      </c>
      <c r="D73" s="26">
        <v>165</v>
      </c>
      <c r="E73" s="30" t="s">
        <v>4442</v>
      </c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</row>
    <row r="74" spans="1:40">
      <c r="A74" s="53" t="s">
        <v>3458</v>
      </c>
      <c r="B74" s="23" t="s">
        <v>4431</v>
      </c>
      <c r="C74" s="23" t="s">
        <v>4285</v>
      </c>
      <c r="D74" s="26">
        <v>166</v>
      </c>
      <c r="E74" s="30" t="s">
        <v>4443</v>
      </c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</row>
    <row r="75" spans="1:40">
      <c r="A75" s="53" t="s">
        <v>3459</v>
      </c>
      <c r="B75" s="23" t="s">
        <v>4431</v>
      </c>
      <c r="C75" s="23" t="s">
        <v>4285</v>
      </c>
      <c r="D75" s="26">
        <v>169</v>
      </c>
      <c r="E75" s="30" t="s">
        <v>4444</v>
      </c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</row>
    <row r="76" spans="1:40">
      <c r="A76" s="55" t="s">
        <v>2633</v>
      </c>
      <c r="B76" s="55" t="s">
        <v>2566</v>
      </c>
      <c r="C76" s="48" t="s">
        <v>2564</v>
      </c>
      <c r="D76" s="40">
        <v>169</v>
      </c>
      <c r="E76" s="54" t="s">
        <v>4569</v>
      </c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</row>
    <row r="77" spans="1:40">
      <c r="A77" s="55" t="s">
        <v>2634</v>
      </c>
      <c r="B77" s="55" t="s">
        <v>2566</v>
      </c>
      <c r="C77" s="48" t="s">
        <v>2564</v>
      </c>
      <c r="D77" s="40">
        <v>169</v>
      </c>
      <c r="E77" s="54" t="s">
        <v>2900</v>
      </c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</row>
    <row r="78" spans="1:40">
      <c r="A78" s="55" t="s">
        <v>2635</v>
      </c>
      <c r="B78" s="55" t="s">
        <v>2566</v>
      </c>
      <c r="C78" s="48" t="s">
        <v>2564</v>
      </c>
      <c r="D78" s="40">
        <v>169</v>
      </c>
      <c r="E78" s="54" t="s">
        <v>2901</v>
      </c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</row>
    <row r="79" spans="1:40">
      <c r="A79" s="55" t="s">
        <v>2566</v>
      </c>
      <c r="B79" s="55" t="s">
        <v>2566</v>
      </c>
      <c r="C79" s="48" t="s">
        <v>2564</v>
      </c>
      <c r="D79" s="42">
        <v>169</v>
      </c>
      <c r="E79" s="53" t="s">
        <v>3343</v>
      </c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</row>
    <row r="80" spans="1:40">
      <c r="A80" s="42" t="s">
        <v>1399</v>
      </c>
      <c r="B80" s="55" t="s">
        <v>2566</v>
      </c>
      <c r="C80" s="48" t="s">
        <v>2564</v>
      </c>
      <c r="D80" s="43">
        <v>169</v>
      </c>
      <c r="E80" s="41" t="s">
        <v>1400</v>
      </c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</row>
    <row r="81" spans="1:40">
      <c r="A81" s="42" t="s">
        <v>1401</v>
      </c>
      <c r="B81" s="38" t="s">
        <v>4445</v>
      </c>
      <c r="C81" s="38" t="s">
        <v>1402</v>
      </c>
      <c r="D81" s="43">
        <v>170</v>
      </c>
      <c r="E81" s="41" t="s">
        <v>1403</v>
      </c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</row>
    <row r="82" spans="1:40">
      <c r="A82" s="42" t="s">
        <v>1404</v>
      </c>
      <c r="B82" s="38" t="s">
        <v>4445</v>
      </c>
      <c r="C82" s="38" t="s">
        <v>1402</v>
      </c>
      <c r="D82" s="43">
        <v>171</v>
      </c>
      <c r="E82" s="30" t="s">
        <v>1405</v>
      </c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</row>
    <row r="83" spans="1:40">
      <c r="A83" s="55" t="s">
        <v>1406</v>
      </c>
      <c r="B83" s="39" t="s">
        <v>1407</v>
      </c>
      <c r="C83" s="38" t="s">
        <v>1402</v>
      </c>
      <c r="D83" s="40">
        <v>171</v>
      </c>
      <c r="E83" s="54" t="s">
        <v>1408</v>
      </c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</row>
    <row r="84" spans="1:40">
      <c r="A84" s="42" t="s">
        <v>1409</v>
      </c>
      <c r="B84" s="38" t="s">
        <v>4445</v>
      </c>
      <c r="C84" s="38" t="s">
        <v>1402</v>
      </c>
      <c r="D84" s="43">
        <v>172</v>
      </c>
      <c r="E84" s="30" t="s">
        <v>4446</v>
      </c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</row>
    <row r="85" spans="1:40">
      <c r="A85" s="42" t="s">
        <v>1410</v>
      </c>
      <c r="B85" s="38" t="s">
        <v>4445</v>
      </c>
      <c r="C85" s="38" t="s">
        <v>1402</v>
      </c>
      <c r="D85" s="43">
        <v>173</v>
      </c>
      <c r="E85" s="30" t="s">
        <v>1411</v>
      </c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</row>
    <row r="86" spans="1:40">
      <c r="A86" s="55" t="s">
        <v>1412</v>
      </c>
      <c r="B86" s="38" t="s">
        <v>4445</v>
      </c>
      <c r="C86" s="38" t="s">
        <v>1402</v>
      </c>
      <c r="D86" s="40">
        <v>173</v>
      </c>
      <c r="E86" s="54" t="s">
        <v>1413</v>
      </c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</row>
    <row r="87" spans="1:40">
      <c r="A87" s="42" t="s">
        <v>1421</v>
      </c>
      <c r="B87" s="39" t="s">
        <v>1407</v>
      </c>
      <c r="C87" s="39" t="s">
        <v>1417</v>
      </c>
      <c r="D87" s="56">
        <v>173</v>
      </c>
      <c r="E87" s="39" t="s">
        <v>1422</v>
      </c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</row>
    <row r="88" spans="1:40">
      <c r="A88" s="42" t="s">
        <v>1414</v>
      </c>
      <c r="B88" s="39" t="s">
        <v>1407</v>
      </c>
      <c r="C88" s="38" t="s">
        <v>1402</v>
      </c>
      <c r="D88" s="56">
        <v>174</v>
      </c>
      <c r="E88" s="39" t="s">
        <v>1415</v>
      </c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</row>
    <row r="89" spans="1:40">
      <c r="A89" s="42" t="s">
        <v>1416</v>
      </c>
      <c r="B89" s="39" t="s">
        <v>1407</v>
      </c>
      <c r="C89" s="39" t="s">
        <v>1417</v>
      </c>
      <c r="D89" s="56">
        <v>174</v>
      </c>
      <c r="E89" s="39" t="s">
        <v>1418</v>
      </c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</row>
    <row r="90" spans="1:40">
      <c r="A90" s="42" t="s">
        <v>1419</v>
      </c>
      <c r="B90" s="38" t="s">
        <v>4445</v>
      </c>
      <c r="C90" s="38" t="s">
        <v>1402</v>
      </c>
      <c r="D90" s="40">
        <v>174</v>
      </c>
      <c r="E90" s="54" t="s">
        <v>1413</v>
      </c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</row>
    <row r="91" spans="1:40">
      <c r="A91" s="42" t="s">
        <v>2631</v>
      </c>
      <c r="B91" s="38" t="s">
        <v>4445</v>
      </c>
      <c r="C91" s="38" t="s">
        <v>1402</v>
      </c>
      <c r="D91" s="40">
        <v>174</v>
      </c>
      <c r="E91" s="54" t="s">
        <v>1420</v>
      </c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</row>
    <row r="92" spans="1:40">
      <c r="A92" s="42" t="s">
        <v>2632</v>
      </c>
      <c r="B92" s="38" t="s">
        <v>4445</v>
      </c>
      <c r="C92" s="38" t="s">
        <v>1402</v>
      </c>
      <c r="D92" s="40">
        <v>174</v>
      </c>
      <c r="E92" s="54" t="s">
        <v>2902</v>
      </c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</row>
    <row r="93" spans="1:40">
      <c r="A93" s="42" t="s">
        <v>1423</v>
      </c>
      <c r="B93" s="42" t="s">
        <v>1424</v>
      </c>
      <c r="C93" s="42" t="s">
        <v>1402</v>
      </c>
      <c r="D93" s="43">
        <v>180</v>
      </c>
      <c r="E93" s="41" t="s">
        <v>1425</v>
      </c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</row>
    <row r="94" spans="1:40">
      <c r="A94" s="42" t="s">
        <v>1426</v>
      </c>
      <c r="B94" s="38" t="s">
        <v>1424</v>
      </c>
      <c r="C94" s="38" t="s">
        <v>1402</v>
      </c>
      <c r="D94" s="43">
        <v>180</v>
      </c>
      <c r="E94" s="30" t="s">
        <v>1427</v>
      </c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</row>
    <row r="95" spans="1:40">
      <c r="A95" s="42" t="s">
        <v>1428</v>
      </c>
      <c r="B95" s="38" t="s">
        <v>1429</v>
      </c>
      <c r="C95" s="38" t="s">
        <v>1402</v>
      </c>
      <c r="D95" s="43">
        <v>192</v>
      </c>
      <c r="E95" s="30" t="s">
        <v>4448</v>
      </c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</row>
    <row r="96" spans="1:40">
      <c r="A96" s="42" t="s">
        <v>1430</v>
      </c>
      <c r="B96" s="38" t="s">
        <v>4447</v>
      </c>
      <c r="C96" s="38" t="s">
        <v>1402</v>
      </c>
      <c r="D96" s="43">
        <v>193</v>
      </c>
      <c r="E96" s="30" t="s">
        <v>4449</v>
      </c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</row>
    <row r="97" spans="1:40">
      <c r="A97" s="42" t="s">
        <v>1431</v>
      </c>
      <c r="B97" s="38" t="s">
        <v>4447</v>
      </c>
      <c r="C97" s="38" t="s">
        <v>1402</v>
      </c>
      <c r="D97" s="43">
        <v>196</v>
      </c>
      <c r="E97" s="30" t="s">
        <v>4450</v>
      </c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</row>
    <row r="98" spans="1:40">
      <c r="A98" s="42" t="s">
        <v>1432</v>
      </c>
      <c r="B98" s="38" t="s">
        <v>4447</v>
      </c>
      <c r="C98" s="38" t="s">
        <v>1402</v>
      </c>
      <c r="D98" s="43">
        <v>198</v>
      </c>
      <c r="E98" s="30" t="s">
        <v>4451</v>
      </c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</row>
    <row r="99" spans="1:40">
      <c r="A99" s="42" t="s">
        <v>1433</v>
      </c>
      <c r="B99" s="38" t="s">
        <v>4447</v>
      </c>
      <c r="C99" s="38" t="s">
        <v>1402</v>
      </c>
      <c r="D99" s="43">
        <v>203</v>
      </c>
      <c r="E99" s="30" t="s">
        <v>4452</v>
      </c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</row>
    <row r="100" spans="1:40">
      <c r="A100" s="53" t="s">
        <v>3048</v>
      </c>
      <c r="B100" s="23" t="s">
        <v>3050</v>
      </c>
      <c r="C100" s="23" t="s">
        <v>3051</v>
      </c>
      <c r="D100" s="26">
        <v>205</v>
      </c>
      <c r="E100" s="30" t="s">
        <v>149</v>
      </c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</row>
    <row r="101" spans="1:40">
      <c r="A101" s="53" t="s">
        <v>3052</v>
      </c>
      <c r="B101" s="23" t="s">
        <v>3050</v>
      </c>
      <c r="C101" s="23" t="s">
        <v>3051</v>
      </c>
      <c r="D101" s="26">
        <v>205</v>
      </c>
      <c r="E101" s="30" t="s">
        <v>150</v>
      </c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</row>
    <row r="102" spans="1:40">
      <c r="A102" s="53" t="s">
        <v>3053</v>
      </c>
      <c r="B102" s="23" t="s">
        <v>3050</v>
      </c>
      <c r="C102" s="23" t="s">
        <v>3051</v>
      </c>
      <c r="D102" s="26">
        <v>205</v>
      </c>
      <c r="E102" s="30" t="s">
        <v>151</v>
      </c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</row>
    <row r="103" spans="1:40">
      <c r="A103" s="23" t="s">
        <v>3077</v>
      </c>
      <c r="B103" s="23" t="s">
        <v>3077</v>
      </c>
      <c r="C103" s="23" t="s">
        <v>3051</v>
      </c>
      <c r="D103" s="26">
        <v>205</v>
      </c>
      <c r="E103" s="30" t="s">
        <v>3078</v>
      </c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</row>
    <row r="104" spans="1:40">
      <c r="A104" s="42" t="s">
        <v>1436</v>
      </c>
      <c r="B104" s="38" t="s">
        <v>4447</v>
      </c>
      <c r="C104" s="38" t="s">
        <v>1402</v>
      </c>
      <c r="D104" s="43">
        <v>206</v>
      </c>
      <c r="E104" s="30" t="s">
        <v>4453</v>
      </c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</row>
    <row r="105" spans="1:40">
      <c r="A105" s="48" t="s">
        <v>1437</v>
      </c>
      <c r="B105" s="39" t="s">
        <v>1435</v>
      </c>
      <c r="C105" s="38" t="s">
        <v>1402</v>
      </c>
      <c r="D105" s="43">
        <v>206</v>
      </c>
      <c r="E105" s="54" t="s">
        <v>1434</v>
      </c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</row>
    <row r="106" spans="1:40">
      <c r="A106" s="42" t="s">
        <v>1438</v>
      </c>
      <c r="B106" s="42" t="s">
        <v>1439</v>
      </c>
      <c r="C106" s="42" t="s">
        <v>1402</v>
      </c>
      <c r="D106" s="41">
        <v>207</v>
      </c>
      <c r="E106" s="41" t="s">
        <v>1440</v>
      </c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</row>
    <row r="107" spans="1:40">
      <c r="A107" s="42" t="s">
        <v>1441</v>
      </c>
      <c r="B107" s="38" t="s">
        <v>4454</v>
      </c>
      <c r="C107" s="38" t="s">
        <v>1402</v>
      </c>
      <c r="D107" s="43">
        <v>208</v>
      </c>
      <c r="E107" s="41" t="s">
        <v>1442</v>
      </c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</row>
    <row r="108" spans="1:40">
      <c r="A108" s="38" t="s">
        <v>1443</v>
      </c>
      <c r="B108" s="38" t="s">
        <v>4455</v>
      </c>
      <c r="C108" s="38" t="s">
        <v>1402</v>
      </c>
      <c r="D108" s="43">
        <v>220</v>
      </c>
      <c r="E108" s="30" t="s">
        <v>4456</v>
      </c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</row>
    <row r="109" spans="1:40">
      <c r="A109" s="42" t="s">
        <v>1444</v>
      </c>
      <c r="B109" s="38" t="s">
        <v>4455</v>
      </c>
      <c r="C109" s="38" t="s">
        <v>1402</v>
      </c>
      <c r="D109" s="43">
        <v>224</v>
      </c>
      <c r="E109" s="30" t="s">
        <v>4457</v>
      </c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</row>
    <row r="110" spans="1:40">
      <c r="A110" s="42" t="s">
        <v>1445</v>
      </c>
      <c r="B110" s="38" t="s">
        <v>4455</v>
      </c>
      <c r="C110" s="38" t="s">
        <v>1402</v>
      </c>
      <c r="D110" s="43">
        <v>228</v>
      </c>
      <c r="E110" s="30" t="s">
        <v>4458</v>
      </c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</row>
    <row r="111" spans="1:40">
      <c r="A111" s="42" t="s">
        <v>1446</v>
      </c>
      <c r="B111" s="38" t="s">
        <v>4455</v>
      </c>
      <c r="C111" s="38" t="s">
        <v>1402</v>
      </c>
      <c r="D111" s="43">
        <v>228</v>
      </c>
      <c r="E111" s="41" t="s">
        <v>1447</v>
      </c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</row>
    <row r="112" spans="1:40">
      <c r="A112" s="42" t="s">
        <v>1448</v>
      </c>
      <c r="B112" s="38" t="s">
        <v>1449</v>
      </c>
      <c r="C112" s="38" t="s">
        <v>1402</v>
      </c>
      <c r="D112" s="43">
        <v>228</v>
      </c>
      <c r="E112" s="41" t="s">
        <v>1447</v>
      </c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</row>
    <row r="113" spans="1:40">
      <c r="A113" s="42" t="s">
        <v>1450</v>
      </c>
      <c r="B113" s="38" t="s">
        <v>4459</v>
      </c>
      <c r="C113" s="38" t="s">
        <v>1402</v>
      </c>
      <c r="D113" s="43">
        <v>231</v>
      </c>
      <c r="E113" s="30" t="s">
        <v>4460</v>
      </c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</row>
    <row r="114" spans="1:40">
      <c r="A114" s="38" t="s">
        <v>1451</v>
      </c>
      <c r="B114" s="38" t="s">
        <v>1429</v>
      </c>
      <c r="C114" s="38" t="s">
        <v>1402</v>
      </c>
      <c r="D114" s="43">
        <v>232</v>
      </c>
      <c r="E114" s="30" t="s">
        <v>4461</v>
      </c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</row>
    <row r="115" spans="1:40">
      <c r="A115" s="53" t="s">
        <v>3460</v>
      </c>
      <c r="B115" s="23" t="s">
        <v>4462</v>
      </c>
      <c r="C115" s="23" t="s">
        <v>4463</v>
      </c>
      <c r="D115" s="26">
        <v>235</v>
      </c>
      <c r="E115" s="30" t="s">
        <v>4464</v>
      </c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</row>
    <row r="116" spans="1:40">
      <c r="A116" s="23" t="s">
        <v>3461</v>
      </c>
      <c r="B116" s="23" t="s">
        <v>4462</v>
      </c>
      <c r="C116" s="23" t="s">
        <v>4463</v>
      </c>
      <c r="D116" s="26">
        <v>242</v>
      </c>
      <c r="E116" s="30" t="s">
        <v>4465</v>
      </c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</row>
    <row r="117" spans="1:40">
      <c r="A117" s="53" t="s">
        <v>3462</v>
      </c>
      <c r="B117" s="23" t="s">
        <v>4462</v>
      </c>
      <c r="C117" s="23" t="s">
        <v>4463</v>
      </c>
      <c r="D117" s="26">
        <v>254</v>
      </c>
      <c r="E117" s="30" t="s">
        <v>4466</v>
      </c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</row>
    <row r="118" spans="1:40">
      <c r="A118" s="23" t="s">
        <v>3091</v>
      </c>
      <c r="B118" s="23" t="s">
        <v>3092</v>
      </c>
      <c r="C118" s="23" t="s">
        <v>3093</v>
      </c>
      <c r="D118" s="26">
        <v>254</v>
      </c>
      <c r="E118" s="30" t="s">
        <v>3094</v>
      </c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</row>
    <row r="119" spans="1:40">
      <c r="A119" s="38" t="s">
        <v>1452</v>
      </c>
      <c r="B119" s="38" t="s">
        <v>1429</v>
      </c>
      <c r="C119" s="38" t="s">
        <v>1402</v>
      </c>
      <c r="D119" s="43">
        <v>254</v>
      </c>
      <c r="E119" s="41" t="s">
        <v>1453</v>
      </c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</row>
    <row r="120" spans="1:40">
      <c r="A120" s="42" t="s">
        <v>1454</v>
      </c>
      <c r="B120" s="38" t="s">
        <v>4462</v>
      </c>
      <c r="C120" s="38" t="s">
        <v>4463</v>
      </c>
      <c r="D120" s="43">
        <v>256</v>
      </c>
      <c r="E120" s="41" t="s">
        <v>1455</v>
      </c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</row>
    <row r="121" spans="1:40">
      <c r="A121" s="38" t="s">
        <v>1456</v>
      </c>
      <c r="B121" s="38" t="s">
        <v>1429</v>
      </c>
      <c r="C121" s="38" t="s">
        <v>1402</v>
      </c>
      <c r="D121" s="41">
        <v>260</v>
      </c>
      <c r="E121" s="41" t="s">
        <v>4467</v>
      </c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</row>
    <row r="122" spans="1:40">
      <c r="A122" s="53" t="s">
        <v>3463</v>
      </c>
      <c r="B122" s="23" t="s">
        <v>4462</v>
      </c>
      <c r="C122" s="23" t="s">
        <v>4463</v>
      </c>
      <c r="D122" s="26">
        <v>261</v>
      </c>
      <c r="E122" s="30" t="s">
        <v>4467</v>
      </c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</row>
    <row r="123" spans="1:40">
      <c r="A123" s="42" t="s">
        <v>1457</v>
      </c>
      <c r="B123" s="38" t="s">
        <v>4462</v>
      </c>
      <c r="C123" s="38" t="s">
        <v>4463</v>
      </c>
      <c r="D123" s="43">
        <v>261</v>
      </c>
      <c r="E123" s="30" t="s">
        <v>4467</v>
      </c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</row>
    <row r="124" spans="1:40">
      <c r="A124" s="53" t="s">
        <v>3464</v>
      </c>
      <c r="B124" s="23" t="s">
        <v>4462</v>
      </c>
      <c r="C124" s="23" t="s">
        <v>4463</v>
      </c>
      <c r="D124" s="26">
        <v>264</v>
      </c>
      <c r="E124" s="30" t="s">
        <v>4468</v>
      </c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</row>
    <row r="125" spans="1:40">
      <c r="A125" s="23" t="s">
        <v>3465</v>
      </c>
      <c r="B125" s="23" t="s">
        <v>4462</v>
      </c>
      <c r="C125" s="23" t="s">
        <v>4463</v>
      </c>
      <c r="D125" s="26">
        <v>265</v>
      </c>
      <c r="E125" s="30" t="s">
        <v>4469</v>
      </c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</row>
    <row r="126" spans="1:40">
      <c r="A126" s="42" t="s">
        <v>1458</v>
      </c>
      <c r="B126" s="38" t="s">
        <v>4462</v>
      </c>
      <c r="C126" s="38" t="s">
        <v>4463</v>
      </c>
      <c r="D126" s="43">
        <v>267</v>
      </c>
      <c r="E126" s="41" t="s">
        <v>1459</v>
      </c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</row>
    <row r="127" spans="1:40">
      <c r="A127" s="53" t="s">
        <v>3466</v>
      </c>
      <c r="B127" s="23" t="s">
        <v>4462</v>
      </c>
      <c r="C127" s="23" t="s">
        <v>4463</v>
      </c>
      <c r="D127" s="26">
        <v>272</v>
      </c>
      <c r="E127" s="30" t="s">
        <v>4470</v>
      </c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</row>
    <row r="128" spans="1:40">
      <c r="A128" s="42" t="s">
        <v>1460</v>
      </c>
      <c r="B128" s="38" t="s">
        <v>4462</v>
      </c>
      <c r="C128" s="38" t="s">
        <v>4463</v>
      </c>
      <c r="D128" s="43">
        <v>283</v>
      </c>
      <c r="E128" s="41" t="s">
        <v>1461</v>
      </c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</row>
    <row r="129" spans="1:40">
      <c r="A129" s="48" t="s">
        <v>2597</v>
      </c>
      <c r="B129" s="48" t="s">
        <v>2568</v>
      </c>
      <c r="C129" s="48" t="s">
        <v>2567</v>
      </c>
      <c r="D129" s="40">
        <v>290</v>
      </c>
      <c r="E129" s="54" t="s">
        <v>4570</v>
      </c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</row>
    <row r="130" spans="1:40">
      <c r="A130" s="53" t="s">
        <v>3467</v>
      </c>
      <c r="B130" s="23" t="s">
        <v>4471</v>
      </c>
      <c r="C130" s="23" t="s">
        <v>4463</v>
      </c>
      <c r="D130" s="26">
        <v>298</v>
      </c>
      <c r="E130" s="30" t="s">
        <v>4472</v>
      </c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</row>
    <row r="131" spans="1:40">
      <c r="A131" s="53" t="s">
        <v>3468</v>
      </c>
      <c r="B131" s="23" t="s">
        <v>3296</v>
      </c>
      <c r="C131" s="23" t="s">
        <v>3297</v>
      </c>
      <c r="D131" s="26">
        <v>305</v>
      </c>
      <c r="E131" s="30" t="s">
        <v>4599</v>
      </c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</row>
    <row r="132" spans="1:40">
      <c r="A132" s="53" t="s">
        <v>4419</v>
      </c>
      <c r="B132" s="48" t="s">
        <v>4420</v>
      </c>
      <c r="C132" s="48" t="s">
        <v>2567</v>
      </c>
      <c r="D132" s="40">
        <v>305</v>
      </c>
      <c r="E132" s="54" t="s">
        <v>4600</v>
      </c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</row>
    <row r="133" spans="1:40">
      <c r="A133" s="53" t="s">
        <v>3295</v>
      </c>
      <c r="B133" s="23" t="s">
        <v>4420</v>
      </c>
      <c r="C133" s="23" t="s">
        <v>3298</v>
      </c>
      <c r="D133" s="26">
        <v>305</v>
      </c>
      <c r="E133" s="30" t="s">
        <v>3299</v>
      </c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</row>
    <row r="134" spans="1:40">
      <c r="A134" s="53" t="s">
        <v>3469</v>
      </c>
      <c r="B134" s="23" t="s">
        <v>4473</v>
      </c>
      <c r="C134" s="23" t="s">
        <v>4463</v>
      </c>
      <c r="D134" s="26">
        <v>306</v>
      </c>
      <c r="E134" s="30" t="s">
        <v>4474</v>
      </c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</row>
    <row r="135" spans="1:40">
      <c r="A135" s="53" t="s">
        <v>3470</v>
      </c>
      <c r="B135" s="23" t="s">
        <v>4475</v>
      </c>
      <c r="C135" s="23" t="s">
        <v>4463</v>
      </c>
      <c r="D135" s="26">
        <v>308</v>
      </c>
      <c r="E135" s="30" t="s">
        <v>4476</v>
      </c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</row>
    <row r="136" spans="1:40">
      <c r="A136" s="42" t="s">
        <v>1462</v>
      </c>
      <c r="B136" s="42" t="s">
        <v>1463</v>
      </c>
      <c r="C136" s="42" t="s">
        <v>1402</v>
      </c>
      <c r="D136" s="43">
        <v>308</v>
      </c>
      <c r="E136" s="41" t="s">
        <v>4477</v>
      </c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</row>
    <row r="137" spans="1:40">
      <c r="A137" s="53" t="s">
        <v>3063</v>
      </c>
      <c r="B137" s="23" t="s">
        <v>4475</v>
      </c>
      <c r="C137" s="23" t="s">
        <v>4463</v>
      </c>
      <c r="D137" s="26">
        <v>311</v>
      </c>
      <c r="E137" s="30" t="s">
        <v>3064</v>
      </c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</row>
    <row r="138" spans="1:40">
      <c r="A138" s="53" t="s">
        <v>3471</v>
      </c>
      <c r="B138" s="23" t="s">
        <v>4475</v>
      </c>
      <c r="C138" s="23" t="s">
        <v>4463</v>
      </c>
      <c r="D138" s="26">
        <v>314</v>
      </c>
      <c r="E138" s="30" t="s">
        <v>4478</v>
      </c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</row>
    <row r="139" spans="1:40">
      <c r="A139" s="53" t="s">
        <v>3472</v>
      </c>
      <c r="B139" s="23" t="s">
        <v>4479</v>
      </c>
      <c r="C139" s="23" t="s">
        <v>4463</v>
      </c>
      <c r="D139" s="26">
        <v>316</v>
      </c>
      <c r="E139" s="30" t="s">
        <v>4480</v>
      </c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</row>
    <row r="140" spans="1:40">
      <c r="A140" s="53" t="s">
        <v>3473</v>
      </c>
      <c r="B140" s="23" t="s">
        <v>4479</v>
      </c>
      <c r="C140" s="23" t="s">
        <v>4463</v>
      </c>
      <c r="D140" s="26">
        <v>320</v>
      </c>
      <c r="E140" s="30" t="s">
        <v>4481</v>
      </c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</row>
    <row r="141" spans="1:40">
      <c r="A141" s="53" t="s">
        <v>3474</v>
      </c>
      <c r="B141" s="23" t="s">
        <v>4479</v>
      </c>
      <c r="C141" s="23" t="s">
        <v>4463</v>
      </c>
      <c r="D141" s="26">
        <v>331</v>
      </c>
      <c r="E141" s="30" t="s">
        <v>4482</v>
      </c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</row>
    <row r="142" spans="1:40">
      <c r="A142" s="48" t="s">
        <v>3128</v>
      </c>
      <c r="B142" s="23" t="s">
        <v>4479</v>
      </c>
      <c r="C142" s="23" t="s">
        <v>4463</v>
      </c>
      <c r="D142" s="26">
        <v>332</v>
      </c>
      <c r="E142" s="30" t="s">
        <v>3129</v>
      </c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</row>
    <row r="143" spans="1:40">
      <c r="A143" s="53" t="s">
        <v>3475</v>
      </c>
      <c r="B143" s="23" t="s">
        <v>4479</v>
      </c>
      <c r="C143" s="23" t="s">
        <v>4463</v>
      </c>
      <c r="D143" s="26">
        <v>333</v>
      </c>
      <c r="E143" s="30" t="s">
        <v>4483</v>
      </c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</row>
    <row r="144" spans="1:40">
      <c r="A144" s="53" t="s">
        <v>3476</v>
      </c>
      <c r="B144" s="23" t="s">
        <v>4479</v>
      </c>
      <c r="C144" s="23" t="s">
        <v>4463</v>
      </c>
      <c r="D144" s="26">
        <v>334</v>
      </c>
      <c r="E144" s="30" t="s">
        <v>4484</v>
      </c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</row>
    <row r="145" spans="1:40">
      <c r="A145" s="42" t="s">
        <v>1464</v>
      </c>
      <c r="B145" s="38" t="s">
        <v>4479</v>
      </c>
      <c r="C145" s="38" t="s">
        <v>4463</v>
      </c>
      <c r="D145" s="43">
        <v>337</v>
      </c>
      <c r="E145" s="41" t="s">
        <v>1465</v>
      </c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</row>
    <row r="146" spans="1:40">
      <c r="A146" s="53" t="s">
        <v>3477</v>
      </c>
      <c r="B146" s="23" t="s">
        <v>4479</v>
      </c>
      <c r="C146" s="23" t="s">
        <v>4463</v>
      </c>
      <c r="D146" s="26">
        <v>341</v>
      </c>
      <c r="E146" s="30" t="s">
        <v>4485</v>
      </c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</row>
    <row r="147" spans="1:40">
      <c r="A147" s="53" t="s">
        <v>3478</v>
      </c>
      <c r="B147" s="23" t="s">
        <v>4479</v>
      </c>
      <c r="C147" s="23" t="s">
        <v>4463</v>
      </c>
      <c r="D147" s="26">
        <v>342</v>
      </c>
      <c r="E147" s="30" t="s">
        <v>4486</v>
      </c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</row>
    <row r="148" spans="1:40">
      <c r="A148" s="53" t="s">
        <v>3479</v>
      </c>
      <c r="B148" s="23" t="s">
        <v>4479</v>
      </c>
      <c r="C148" s="23" t="s">
        <v>4463</v>
      </c>
      <c r="D148" s="26">
        <v>344</v>
      </c>
      <c r="E148" s="30" t="s">
        <v>4487</v>
      </c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</row>
    <row r="149" spans="1:40">
      <c r="A149" s="53" t="s">
        <v>3262</v>
      </c>
      <c r="B149" s="23" t="s">
        <v>4479</v>
      </c>
      <c r="C149" s="23" t="s">
        <v>4463</v>
      </c>
      <c r="D149" s="26">
        <v>345</v>
      </c>
      <c r="E149" s="23" t="s">
        <v>4571</v>
      </c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</row>
    <row r="150" spans="1:40">
      <c r="A150" s="53" t="s">
        <v>3263</v>
      </c>
      <c r="B150" s="23" t="s">
        <v>4479</v>
      </c>
      <c r="C150" s="23" t="s">
        <v>4463</v>
      </c>
      <c r="D150" s="26">
        <v>345</v>
      </c>
      <c r="E150" s="23" t="s">
        <v>4571</v>
      </c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</row>
    <row r="151" spans="1:40">
      <c r="A151" s="42" t="s">
        <v>1466</v>
      </c>
      <c r="B151" s="38" t="s">
        <v>1467</v>
      </c>
      <c r="C151" s="38" t="s">
        <v>4463</v>
      </c>
      <c r="D151" s="43">
        <v>347</v>
      </c>
      <c r="E151" s="41" t="s">
        <v>1468</v>
      </c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</row>
    <row r="152" spans="1:40">
      <c r="A152" s="53" t="s">
        <v>3480</v>
      </c>
      <c r="B152" s="23" t="s">
        <v>4479</v>
      </c>
      <c r="C152" s="23" t="s">
        <v>4463</v>
      </c>
      <c r="D152" s="26">
        <v>350</v>
      </c>
      <c r="E152" s="30" t="s">
        <v>4488</v>
      </c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</row>
    <row r="153" spans="1:40">
      <c r="A153" s="53" t="s">
        <v>3481</v>
      </c>
      <c r="B153" s="23" t="s">
        <v>4479</v>
      </c>
      <c r="C153" s="23" t="s">
        <v>4463</v>
      </c>
      <c r="D153" s="26">
        <v>351</v>
      </c>
      <c r="E153" s="30" t="s">
        <v>4489</v>
      </c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</row>
    <row r="154" spans="1:40">
      <c r="A154" s="38" t="s">
        <v>1469</v>
      </c>
      <c r="B154" s="48" t="s">
        <v>2569</v>
      </c>
      <c r="C154" s="48" t="s">
        <v>2567</v>
      </c>
      <c r="D154" s="43">
        <v>351</v>
      </c>
      <c r="E154" s="41" t="s">
        <v>1470</v>
      </c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</row>
    <row r="155" spans="1:40">
      <c r="A155" s="53" t="s">
        <v>3482</v>
      </c>
      <c r="B155" s="23" t="s">
        <v>4479</v>
      </c>
      <c r="C155" s="23" t="s">
        <v>4463</v>
      </c>
      <c r="D155" s="26">
        <v>353</v>
      </c>
      <c r="E155" s="30" t="s">
        <v>4601</v>
      </c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</row>
    <row r="156" spans="1:40">
      <c r="A156" s="42" t="s">
        <v>1471</v>
      </c>
      <c r="B156" s="42" t="s">
        <v>1472</v>
      </c>
      <c r="C156" s="42" t="s">
        <v>1402</v>
      </c>
      <c r="D156" s="41">
        <v>353</v>
      </c>
      <c r="E156" s="41" t="s">
        <v>1473</v>
      </c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</row>
    <row r="157" spans="1:40">
      <c r="A157" s="53" t="s">
        <v>3483</v>
      </c>
      <c r="B157" s="23" t="s">
        <v>4479</v>
      </c>
      <c r="C157" s="23" t="s">
        <v>4463</v>
      </c>
      <c r="D157" s="26">
        <v>355</v>
      </c>
      <c r="E157" s="30" t="s">
        <v>4490</v>
      </c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</row>
    <row r="158" spans="1:40">
      <c r="A158" s="53" t="s">
        <v>3484</v>
      </c>
      <c r="B158" s="23" t="s">
        <v>4479</v>
      </c>
      <c r="C158" s="23" t="s">
        <v>4463</v>
      </c>
      <c r="D158" s="26">
        <v>365</v>
      </c>
      <c r="E158" s="30" t="s">
        <v>4491</v>
      </c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</row>
    <row r="159" spans="1:40">
      <c r="A159" s="53" t="s">
        <v>3485</v>
      </c>
      <c r="B159" s="23" t="s">
        <v>4479</v>
      </c>
      <c r="C159" s="23" t="s">
        <v>4463</v>
      </c>
      <c r="D159" s="26">
        <v>366</v>
      </c>
      <c r="E159" s="30" t="s">
        <v>4492</v>
      </c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</row>
    <row r="160" spans="1:40">
      <c r="A160" s="23" t="s">
        <v>3229</v>
      </c>
      <c r="B160" s="23" t="s">
        <v>3231</v>
      </c>
      <c r="C160" s="23" t="s">
        <v>3051</v>
      </c>
      <c r="D160" s="26">
        <v>368</v>
      </c>
      <c r="E160" s="30" t="s">
        <v>3228</v>
      </c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</row>
    <row r="161" spans="1:40">
      <c r="A161" s="53" t="s">
        <v>3486</v>
      </c>
      <c r="B161" s="23" t="s">
        <v>4479</v>
      </c>
      <c r="C161" s="23" t="s">
        <v>3232</v>
      </c>
      <c r="D161" s="26">
        <v>369</v>
      </c>
      <c r="E161" s="30" t="s">
        <v>4493</v>
      </c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</row>
    <row r="162" spans="1:40">
      <c r="A162" s="53" t="s">
        <v>3487</v>
      </c>
      <c r="B162" s="23" t="s">
        <v>4479</v>
      </c>
      <c r="C162" s="23" t="s">
        <v>4463</v>
      </c>
      <c r="D162" s="26">
        <v>370</v>
      </c>
      <c r="E162" s="30" t="s">
        <v>4494</v>
      </c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</row>
    <row r="163" spans="1:40">
      <c r="A163" s="53" t="s">
        <v>3042</v>
      </c>
      <c r="B163" s="23" t="s">
        <v>3230</v>
      </c>
      <c r="C163" s="23" t="s">
        <v>4463</v>
      </c>
      <c r="D163" s="26">
        <v>370</v>
      </c>
      <c r="E163" s="30" t="s">
        <v>4571</v>
      </c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</row>
    <row r="164" spans="1:40">
      <c r="A164" s="53" t="s">
        <v>3488</v>
      </c>
      <c r="B164" s="23" t="s">
        <v>4479</v>
      </c>
      <c r="C164" s="23" t="s">
        <v>4463</v>
      </c>
      <c r="D164" s="26">
        <v>372</v>
      </c>
      <c r="E164" s="30" t="s">
        <v>4495</v>
      </c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</row>
    <row r="165" spans="1:40">
      <c r="A165" s="53" t="s">
        <v>3043</v>
      </c>
      <c r="B165" s="23" t="s">
        <v>4479</v>
      </c>
      <c r="C165" s="23" t="s">
        <v>3051</v>
      </c>
      <c r="D165" s="26">
        <v>372</v>
      </c>
      <c r="E165" s="30" t="s">
        <v>4571</v>
      </c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</row>
    <row r="166" spans="1:40">
      <c r="A166" s="53" t="s">
        <v>3489</v>
      </c>
      <c r="B166" s="23" t="s">
        <v>4479</v>
      </c>
      <c r="C166" s="23" t="s">
        <v>4463</v>
      </c>
      <c r="D166" s="26">
        <v>373</v>
      </c>
      <c r="E166" s="30" t="s">
        <v>4496</v>
      </c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</row>
    <row r="167" spans="1:40">
      <c r="A167" s="53" t="s">
        <v>3490</v>
      </c>
      <c r="B167" s="23" t="s">
        <v>4479</v>
      </c>
      <c r="C167" s="23" t="s">
        <v>4463</v>
      </c>
      <c r="D167" s="26">
        <v>375</v>
      </c>
      <c r="E167" s="30" t="s">
        <v>4497</v>
      </c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</row>
    <row r="168" spans="1:40">
      <c r="A168" s="53" t="s">
        <v>3491</v>
      </c>
      <c r="B168" s="23" t="s">
        <v>4479</v>
      </c>
      <c r="C168" s="23" t="s">
        <v>4463</v>
      </c>
      <c r="D168" s="26">
        <v>376</v>
      </c>
      <c r="E168" s="30" t="s">
        <v>4498</v>
      </c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</row>
    <row r="169" spans="1:40">
      <c r="A169" s="42" t="s">
        <v>1474</v>
      </c>
      <c r="B169" s="42" t="s">
        <v>1472</v>
      </c>
      <c r="C169" s="38" t="s">
        <v>4463</v>
      </c>
      <c r="D169" s="41">
        <v>376</v>
      </c>
      <c r="E169" s="41" t="s">
        <v>1475</v>
      </c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</row>
    <row r="170" spans="1:40">
      <c r="A170" s="53" t="s">
        <v>3492</v>
      </c>
      <c r="B170" s="23" t="s">
        <v>4479</v>
      </c>
      <c r="C170" s="23" t="s">
        <v>4463</v>
      </c>
      <c r="D170" s="26">
        <v>378</v>
      </c>
      <c r="E170" s="30" t="s">
        <v>4499</v>
      </c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</row>
    <row r="171" spans="1:40">
      <c r="A171" s="53" t="s">
        <v>3493</v>
      </c>
      <c r="B171" s="23" t="s">
        <v>4479</v>
      </c>
      <c r="C171" s="23" t="s">
        <v>4463</v>
      </c>
      <c r="D171" s="26">
        <v>382</v>
      </c>
      <c r="E171" s="30" t="s">
        <v>4500</v>
      </c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</row>
    <row r="172" spans="1:40">
      <c r="A172" s="42" t="s">
        <v>1476</v>
      </c>
      <c r="B172" s="38" t="s">
        <v>4479</v>
      </c>
      <c r="C172" s="38" t="s">
        <v>4463</v>
      </c>
      <c r="D172" s="43">
        <v>384</v>
      </c>
      <c r="E172" s="41" t="s">
        <v>1477</v>
      </c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</row>
    <row r="173" spans="1:40">
      <c r="A173" s="42" t="s">
        <v>1478</v>
      </c>
      <c r="B173" s="38" t="s">
        <v>4479</v>
      </c>
      <c r="C173" s="38" t="s">
        <v>4463</v>
      </c>
      <c r="D173" s="43">
        <v>385</v>
      </c>
      <c r="E173" s="30" t="s">
        <v>1479</v>
      </c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</row>
    <row r="174" spans="1:40">
      <c r="A174" s="42" t="s">
        <v>1480</v>
      </c>
      <c r="B174" s="38" t="s">
        <v>4479</v>
      </c>
      <c r="C174" s="38" t="s">
        <v>4463</v>
      </c>
      <c r="D174" s="43">
        <v>386</v>
      </c>
      <c r="E174" s="41" t="s">
        <v>1481</v>
      </c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</row>
    <row r="175" spans="1:40">
      <c r="A175" s="53" t="s">
        <v>3494</v>
      </c>
      <c r="B175" s="23" t="s">
        <v>4479</v>
      </c>
      <c r="C175" s="23" t="s">
        <v>4463</v>
      </c>
      <c r="D175" s="26">
        <v>387</v>
      </c>
      <c r="E175" s="30" t="s">
        <v>4501</v>
      </c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</row>
    <row r="176" spans="1:40">
      <c r="A176" s="48" t="s">
        <v>4421</v>
      </c>
      <c r="B176" s="48" t="s">
        <v>2569</v>
      </c>
      <c r="C176" s="48" t="s">
        <v>2567</v>
      </c>
      <c r="D176" s="40">
        <v>388</v>
      </c>
      <c r="E176" s="54" t="s">
        <v>4602</v>
      </c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</row>
    <row r="177" spans="1:40">
      <c r="A177" s="42" t="s">
        <v>1482</v>
      </c>
      <c r="B177" s="38" t="s">
        <v>1483</v>
      </c>
      <c r="C177" s="38" t="s">
        <v>4463</v>
      </c>
      <c r="D177" s="40">
        <v>389</v>
      </c>
      <c r="E177" s="41" t="s">
        <v>1484</v>
      </c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</row>
    <row r="178" spans="1:40">
      <c r="A178" s="42" t="s">
        <v>1485</v>
      </c>
      <c r="B178" s="38" t="s">
        <v>1483</v>
      </c>
      <c r="C178" s="38" t="s">
        <v>4463</v>
      </c>
      <c r="D178" s="40">
        <v>389</v>
      </c>
      <c r="E178" s="41" t="s">
        <v>1484</v>
      </c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</row>
    <row r="179" spans="1:40">
      <c r="A179" s="38" t="s">
        <v>1486</v>
      </c>
      <c r="B179" s="38" t="s">
        <v>1487</v>
      </c>
      <c r="C179" s="38" t="s">
        <v>4463</v>
      </c>
      <c r="D179" s="40">
        <v>390</v>
      </c>
      <c r="E179" s="41" t="s">
        <v>1484</v>
      </c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</row>
    <row r="180" spans="1:40">
      <c r="A180" s="38" t="s">
        <v>1488</v>
      </c>
      <c r="B180" s="38" t="s">
        <v>1487</v>
      </c>
      <c r="C180" s="38" t="s">
        <v>4463</v>
      </c>
      <c r="D180" s="40">
        <v>390</v>
      </c>
      <c r="E180" s="41" t="s">
        <v>1484</v>
      </c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</row>
    <row r="181" spans="1:40">
      <c r="A181" s="42" t="s">
        <v>1489</v>
      </c>
      <c r="B181" s="42" t="s">
        <v>1490</v>
      </c>
      <c r="C181" s="38" t="s">
        <v>4463</v>
      </c>
      <c r="D181" s="40">
        <v>390</v>
      </c>
      <c r="E181" s="41" t="s">
        <v>1484</v>
      </c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</row>
    <row r="182" spans="1:40">
      <c r="A182" s="42" t="s">
        <v>1491</v>
      </c>
      <c r="B182" s="42" t="s">
        <v>1490</v>
      </c>
      <c r="C182" s="38" t="s">
        <v>4463</v>
      </c>
      <c r="D182" s="40">
        <v>390</v>
      </c>
      <c r="E182" s="41" t="s">
        <v>1484</v>
      </c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</row>
    <row r="183" spans="1:40">
      <c r="A183" s="48" t="s">
        <v>2639</v>
      </c>
      <c r="B183" s="48" t="s">
        <v>2569</v>
      </c>
      <c r="C183" s="48" t="s">
        <v>2567</v>
      </c>
      <c r="D183" s="40">
        <v>391</v>
      </c>
      <c r="E183" s="54" t="s">
        <v>4571</v>
      </c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</row>
    <row r="184" spans="1:40">
      <c r="A184" s="48" t="s">
        <v>2640</v>
      </c>
      <c r="B184" s="48" t="s">
        <v>2569</v>
      </c>
      <c r="C184" s="48" t="s">
        <v>2567</v>
      </c>
      <c r="D184" s="40">
        <v>391</v>
      </c>
      <c r="E184" s="54" t="s">
        <v>2903</v>
      </c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</row>
    <row r="185" spans="1:40">
      <c r="A185" s="48" t="s">
        <v>2641</v>
      </c>
      <c r="B185" s="48" t="s">
        <v>2569</v>
      </c>
      <c r="C185" s="48" t="s">
        <v>2567</v>
      </c>
      <c r="D185" s="40">
        <v>391</v>
      </c>
      <c r="E185" s="54" t="s">
        <v>2904</v>
      </c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</row>
    <row r="186" spans="1:40">
      <c r="A186" s="48" t="s">
        <v>2569</v>
      </c>
      <c r="B186" s="48" t="s">
        <v>2569</v>
      </c>
      <c r="C186" s="48" t="s">
        <v>2567</v>
      </c>
      <c r="D186" s="40">
        <v>391</v>
      </c>
      <c r="E186" s="53" t="s">
        <v>1292</v>
      </c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</row>
    <row r="187" spans="1:40">
      <c r="A187" s="53" t="s">
        <v>3495</v>
      </c>
      <c r="B187" s="23" t="s">
        <v>4502</v>
      </c>
      <c r="C187" s="23" t="s">
        <v>4463</v>
      </c>
      <c r="D187" s="26">
        <v>392</v>
      </c>
      <c r="E187" s="30" t="s">
        <v>4503</v>
      </c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</row>
    <row r="188" spans="1:40">
      <c r="A188" s="53" t="s">
        <v>3496</v>
      </c>
      <c r="B188" s="23" t="s">
        <v>4502</v>
      </c>
      <c r="C188" s="23" t="s">
        <v>4463</v>
      </c>
      <c r="D188" s="26">
        <v>396</v>
      </c>
      <c r="E188" s="30" t="s">
        <v>4504</v>
      </c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</row>
    <row r="189" spans="1:40">
      <c r="A189" s="53" t="s">
        <v>3497</v>
      </c>
      <c r="B189" s="23" t="s">
        <v>4505</v>
      </c>
      <c r="C189" s="23" t="s">
        <v>4463</v>
      </c>
      <c r="D189" s="26">
        <v>400</v>
      </c>
      <c r="E189" s="30" t="s">
        <v>4506</v>
      </c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</row>
    <row r="190" spans="1:40">
      <c r="A190" s="42" t="s">
        <v>1492</v>
      </c>
      <c r="B190" s="38" t="s">
        <v>4505</v>
      </c>
      <c r="C190" s="38" t="s">
        <v>4463</v>
      </c>
      <c r="D190" s="43">
        <v>402</v>
      </c>
      <c r="E190" s="41" t="s">
        <v>1493</v>
      </c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</row>
    <row r="191" spans="1:40">
      <c r="A191" s="53" t="s">
        <v>3498</v>
      </c>
      <c r="B191" s="23" t="s">
        <v>4505</v>
      </c>
      <c r="C191" s="23" t="s">
        <v>4463</v>
      </c>
      <c r="D191" s="26">
        <v>404</v>
      </c>
      <c r="E191" s="30" t="s">
        <v>4507</v>
      </c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</row>
    <row r="192" spans="1:40">
      <c r="A192" s="53" t="s">
        <v>3499</v>
      </c>
      <c r="B192" s="23" t="s">
        <v>4508</v>
      </c>
      <c r="C192" s="23" t="s">
        <v>4463</v>
      </c>
      <c r="D192" s="26">
        <v>408</v>
      </c>
      <c r="E192" s="30" t="s">
        <v>4509</v>
      </c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</row>
    <row r="193" spans="1:40">
      <c r="A193" s="53" t="s">
        <v>3500</v>
      </c>
      <c r="B193" s="23" t="s">
        <v>4510</v>
      </c>
      <c r="C193" s="23" t="s">
        <v>4463</v>
      </c>
      <c r="D193" s="26">
        <v>410</v>
      </c>
      <c r="E193" s="30" t="s">
        <v>4511</v>
      </c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</row>
    <row r="194" spans="1:40">
      <c r="A194" s="53" t="s">
        <v>3501</v>
      </c>
      <c r="B194" s="23" t="s">
        <v>4512</v>
      </c>
      <c r="C194" s="23" t="s">
        <v>4463</v>
      </c>
      <c r="D194" s="26">
        <v>412</v>
      </c>
      <c r="E194" s="30" t="s">
        <v>4513</v>
      </c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</row>
    <row r="195" spans="1:40">
      <c r="A195" s="53" t="s">
        <v>3502</v>
      </c>
      <c r="B195" s="23" t="s">
        <v>4514</v>
      </c>
      <c r="C195" s="23" t="s">
        <v>4463</v>
      </c>
      <c r="D195" s="26">
        <v>414</v>
      </c>
      <c r="E195" s="30" t="s">
        <v>3164</v>
      </c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</row>
    <row r="196" spans="1:40">
      <c r="A196" s="53" t="s">
        <v>3503</v>
      </c>
      <c r="B196" s="23" t="s">
        <v>4515</v>
      </c>
      <c r="C196" s="23" t="s">
        <v>4463</v>
      </c>
      <c r="D196" s="26">
        <v>417</v>
      </c>
      <c r="E196" s="30" t="s">
        <v>4516</v>
      </c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</row>
    <row r="197" spans="1:40">
      <c r="A197" s="53" t="s">
        <v>3504</v>
      </c>
      <c r="B197" s="23" t="s">
        <v>4517</v>
      </c>
      <c r="C197" s="23" t="s">
        <v>4463</v>
      </c>
      <c r="D197" s="26">
        <v>424</v>
      </c>
      <c r="E197" s="30" t="s">
        <v>4518</v>
      </c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</row>
    <row r="198" spans="1:40">
      <c r="A198" s="23" t="s">
        <v>3505</v>
      </c>
      <c r="B198" s="23" t="s">
        <v>4517</v>
      </c>
      <c r="C198" s="23" t="s">
        <v>4463</v>
      </c>
      <c r="D198" s="26">
        <v>425</v>
      </c>
      <c r="E198" s="30" t="s">
        <v>4519</v>
      </c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</row>
    <row r="199" spans="1:40">
      <c r="A199" s="42" t="s">
        <v>1494</v>
      </c>
      <c r="B199" s="42" t="s">
        <v>1495</v>
      </c>
      <c r="C199" s="38" t="s">
        <v>4463</v>
      </c>
      <c r="D199" s="43">
        <v>432</v>
      </c>
      <c r="E199" s="41" t="s">
        <v>1496</v>
      </c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</row>
    <row r="200" spans="1:40">
      <c r="A200" s="42" t="s">
        <v>1497</v>
      </c>
      <c r="B200" s="42" t="s">
        <v>1498</v>
      </c>
      <c r="C200" s="38" t="s">
        <v>4463</v>
      </c>
      <c r="D200" s="43">
        <v>433</v>
      </c>
      <c r="E200" s="30" t="s">
        <v>1499</v>
      </c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</row>
    <row r="201" spans="1:40">
      <c r="A201" s="42" t="s">
        <v>1500</v>
      </c>
      <c r="B201" s="38" t="s">
        <v>1501</v>
      </c>
      <c r="C201" s="38" t="s">
        <v>1502</v>
      </c>
      <c r="D201" s="43">
        <v>439</v>
      </c>
      <c r="E201" s="30" t="s">
        <v>4520</v>
      </c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</row>
    <row r="202" spans="1:40">
      <c r="A202" s="42" t="s">
        <v>1503</v>
      </c>
      <c r="B202" s="42" t="s">
        <v>1501</v>
      </c>
      <c r="C202" s="42" t="s">
        <v>1502</v>
      </c>
      <c r="D202" s="43">
        <v>439</v>
      </c>
      <c r="E202" s="41" t="s">
        <v>1504</v>
      </c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</row>
    <row r="203" spans="1:40">
      <c r="A203" s="42" t="s">
        <v>1505</v>
      </c>
      <c r="B203" s="38" t="s">
        <v>1501</v>
      </c>
      <c r="C203" s="38" t="s">
        <v>1502</v>
      </c>
      <c r="D203" s="43">
        <v>448</v>
      </c>
      <c r="E203" s="30" t="s">
        <v>1506</v>
      </c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</row>
    <row r="204" spans="1:40">
      <c r="A204" s="42" t="s">
        <v>1507</v>
      </c>
      <c r="B204" s="38" t="s">
        <v>4521</v>
      </c>
      <c r="C204" s="38" t="s">
        <v>1502</v>
      </c>
      <c r="D204" s="43">
        <v>451</v>
      </c>
      <c r="E204" s="30" t="s">
        <v>4522</v>
      </c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</row>
    <row r="205" spans="1:40">
      <c r="A205" s="42" t="s">
        <v>1508</v>
      </c>
      <c r="B205" s="38" t="s">
        <v>4523</v>
      </c>
      <c r="C205" s="38" t="s">
        <v>1502</v>
      </c>
      <c r="D205" s="43">
        <v>455</v>
      </c>
      <c r="E205" s="41" t="s">
        <v>1509</v>
      </c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</row>
    <row r="206" spans="1:40">
      <c r="A206" s="42" t="s">
        <v>1510</v>
      </c>
      <c r="B206" s="38" t="s">
        <v>1511</v>
      </c>
      <c r="C206" s="38" t="s">
        <v>1502</v>
      </c>
      <c r="D206" s="43">
        <v>456</v>
      </c>
      <c r="E206" s="30" t="s">
        <v>1512</v>
      </c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</row>
    <row r="207" spans="1:40">
      <c r="A207" s="42" t="s">
        <v>1513</v>
      </c>
      <c r="B207" s="38" t="s">
        <v>1511</v>
      </c>
      <c r="C207" s="38" t="s">
        <v>1502</v>
      </c>
      <c r="D207" s="43">
        <v>457</v>
      </c>
      <c r="E207" s="41" t="s">
        <v>1514</v>
      </c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</row>
    <row r="208" spans="1:40">
      <c r="A208" s="42" t="s">
        <v>1515</v>
      </c>
      <c r="B208" s="38" t="s">
        <v>1511</v>
      </c>
      <c r="C208" s="38" t="s">
        <v>1502</v>
      </c>
      <c r="D208" s="43">
        <v>458</v>
      </c>
      <c r="E208" s="30" t="s">
        <v>1516</v>
      </c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</row>
    <row r="209" spans="1:40">
      <c r="A209" s="42" t="s">
        <v>1517</v>
      </c>
      <c r="B209" s="38" t="s">
        <v>1518</v>
      </c>
      <c r="C209" s="38" t="s">
        <v>1402</v>
      </c>
      <c r="D209" s="43">
        <v>459</v>
      </c>
      <c r="E209" s="41" t="s">
        <v>1519</v>
      </c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</row>
    <row r="210" spans="1:40">
      <c r="A210" s="42" t="s">
        <v>1520</v>
      </c>
      <c r="B210" s="38" t="s">
        <v>1518</v>
      </c>
      <c r="C210" s="38" t="s">
        <v>1402</v>
      </c>
      <c r="D210" s="43">
        <v>464</v>
      </c>
      <c r="E210" s="30" t="s">
        <v>1521</v>
      </c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</row>
    <row r="211" spans="1:40">
      <c r="A211" s="38" t="s">
        <v>1522</v>
      </c>
      <c r="B211" s="38" t="s">
        <v>1518</v>
      </c>
      <c r="C211" s="38" t="s">
        <v>1402</v>
      </c>
      <c r="D211" s="56">
        <v>465</v>
      </c>
      <c r="E211" s="41" t="s">
        <v>1523</v>
      </c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</row>
    <row r="212" spans="1:40" ht="18" customHeight="1">
      <c r="A212" s="38" t="s">
        <v>1524</v>
      </c>
      <c r="B212" s="38" t="s">
        <v>1518</v>
      </c>
      <c r="C212" s="38" t="s">
        <v>1402</v>
      </c>
      <c r="D212" s="56">
        <v>465</v>
      </c>
      <c r="E212" s="41" t="s">
        <v>1523</v>
      </c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</row>
    <row r="213" spans="1:40" hidden="1">
      <c r="A213" s="38" t="s">
        <v>1525</v>
      </c>
      <c r="B213" s="39" t="s">
        <v>3278</v>
      </c>
      <c r="C213" s="39" t="s">
        <v>1417</v>
      </c>
      <c r="D213" s="56">
        <v>465</v>
      </c>
      <c r="E213" s="52" t="s">
        <v>1526</v>
      </c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</row>
    <row r="214" spans="1:40" ht="18" customHeight="1">
      <c r="A214" s="38" t="s">
        <v>3276</v>
      </c>
      <c r="B214" s="39" t="s">
        <v>3278</v>
      </c>
      <c r="C214" s="39" t="s">
        <v>1417</v>
      </c>
      <c r="D214" s="56">
        <v>465</v>
      </c>
      <c r="E214" s="52" t="s">
        <v>1526</v>
      </c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</row>
    <row r="215" spans="1:40" hidden="1">
      <c r="A215" s="53" t="s">
        <v>3506</v>
      </c>
      <c r="B215" s="23" t="s">
        <v>3162</v>
      </c>
      <c r="C215" s="23" t="s">
        <v>3163</v>
      </c>
      <c r="D215" s="26">
        <v>469</v>
      </c>
      <c r="E215" s="30" t="s">
        <v>4524</v>
      </c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</row>
    <row r="216" spans="1:40" ht="16.5" customHeight="1">
      <c r="A216" s="23" t="s">
        <v>3161</v>
      </c>
      <c r="B216" s="23" t="s">
        <v>3279</v>
      </c>
      <c r="C216" s="23" t="s">
        <v>3280</v>
      </c>
      <c r="D216" s="26">
        <v>470</v>
      </c>
      <c r="E216" s="30" t="s">
        <v>3277</v>
      </c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</row>
    <row r="217" spans="1:40" hidden="1">
      <c r="A217" s="38" t="s">
        <v>1528</v>
      </c>
      <c r="B217" s="39" t="s">
        <v>1527</v>
      </c>
      <c r="C217" s="39" t="s">
        <v>1417</v>
      </c>
      <c r="D217" s="56">
        <v>470</v>
      </c>
      <c r="E217" s="52" t="s">
        <v>1529</v>
      </c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</row>
    <row r="218" spans="1:40" ht="12.75" customHeight="1">
      <c r="A218" s="42" t="s">
        <v>1530</v>
      </c>
      <c r="B218" s="39" t="s">
        <v>1527</v>
      </c>
      <c r="C218" s="38" t="s">
        <v>1402</v>
      </c>
      <c r="D218" s="43">
        <v>474</v>
      </c>
      <c r="E218" s="41" t="s">
        <v>1531</v>
      </c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</row>
    <row r="219" spans="1:40" hidden="1">
      <c r="A219" s="38" t="s">
        <v>1532</v>
      </c>
      <c r="B219" s="38" t="s">
        <v>1518</v>
      </c>
      <c r="C219" s="38" t="s">
        <v>1402</v>
      </c>
      <c r="D219" s="43">
        <v>475</v>
      </c>
      <c r="E219" s="30" t="s">
        <v>1533</v>
      </c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</row>
    <row r="220" spans="1:40">
      <c r="A220" s="42" t="s">
        <v>1534</v>
      </c>
      <c r="B220" s="38" t="s">
        <v>1518</v>
      </c>
      <c r="C220" s="38" t="s">
        <v>1402</v>
      </c>
      <c r="D220" s="43">
        <v>483</v>
      </c>
      <c r="E220" s="30" t="s">
        <v>1535</v>
      </c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</row>
    <row r="221" spans="1:40">
      <c r="A221" s="42" t="s">
        <v>1536</v>
      </c>
      <c r="B221" s="38" t="s">
        <v>1518</v>
      </c>
      <c r="C221" s="38" t="s">
        <v>1402</v>
      </c>
      <c r="D221" s="43">
        <v>495</v>
      </c>
      <c r="E221" s="30" t="s">
        <v>1537</v>
      </c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</row>
    <row r="222" spans="1:40">
      <c r="A222" s="42" t="s">
        <v>2712</v>
      </c>
      <c r="B222" s="38" t="s">
        <v>1518</v>
      </c>
      <c r="C222" s="38" t="s">
        <v>1402</v>
      </c>
      <c r="D222" s="40">
        <v>496</v>
      </c>
      <c r="E222" s="57" t="s">
        <v>1538</v>
      </c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</row>
    <row r="223" spans="1:40">
      <c r="A223" s="38" t="s">
        <v>1544</v>
      </c>
      <c r="B223" s="38" t="s">
        <v>209</v>
      </c>
      <c r="C223" s="38" t="s">
        <v>1402</v>
      </c>
      <c r="D223" s="40">
        <v>496</v>
      </c>
      <c r="E223" s="41" t="s">
        <v>1545</v>
      </c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</row>
    <row r="224" spans="1:40">
      <c r="A224" s="42" t="s">
        <v>2727</v>
      </c>
      <c r="B224" s="38" t="s">
        <v>1518</v>
      </c>
      <c r="C224" s="38" t="s">
        <v>1402</v>
      </c>
      <c r="D224" s="40">
        <v>498</v>
      </c>
      <c r="E224" s="57" t="s">
        <v>1539</v>
      </c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</row>
    <row r="225" spans="1:40">
      <c r="A225" s="42" t="s">
        <v>1540</v>
      </c>
      <c r="B225" s="38" t="s">
        <v>1518</v>
      </c>
      <c r="C225" s="38" t="s">
        <v>1402</v>
      </c>
      <c r="D225" s="43">
        <v>498</v>
      </c>
      <c r="E225" s="30" t="s">
        <v>1541</v>
      </c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</row>
    <row r="226" spans="1:40">
      <c r="A226" s="48" t="s">
        <v>2642</v>
      </c>
      <c r="B226" s="38" t="s">
        <v>1518</v>
      </c>
      <c r="C226" s="38" t="s">
        <v>1402</v>
      </c>
      <c r="D226" s="40">
        <v>498</v>
      </c>
      <c r="E226" s="57" t="s">
        <v>1542</v>
      </c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</row>
    <row r="227" spans="1:40">
      <c r="A227" s="48" t="s">
        <v>2643</v>
      </c>
      <c r="B227" s="38" t="s">
        <v>1518</v>
      </c>
      <c r="C227" s="38" t="s">
        <v>1402</v>
      </c>
      <c r="D227" s="40">
        <v>498</v>
      </c>
      <c r="E227" s="57" t="s">
        <v>1543</v>
      </c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</row>
    <row r="228" spans="1:40">
      <c r="A228" s="48" t="s">
        <v>2644</v>
      </c>
      <c r="B228" s="38" t="s">
        <v>1518</v>
      </c>
      <c r="C228" s="38" t="s">
        <v>1402</v>
      </c>
      <c r="D228" s="40">
        <v>498</v>
      </c>
      <c r="E228" s="57" t="s">
        <v>2905</v>
      </c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</row>
    <row r="229" spans="1:40">
      <c r="A229" s="48" t="s">
        <v>2728</v>
      </c>
      <c r="B229" s="38" t="s">
        <v>1518</v>
      </c>
      <c r="C229" s="38" t="s">
        <v>1402</v>
      </c>
      <c r="D229" s="40">
        <v>498</v>
      </c>
      <c r="E229" s="57" t="s">
        <v>2906</v>
      </c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</row>
    <row r="230" spans="1:40">
      <c r="A230" s="42" t="s">
        <v>1549</v>
      </c>
      <c r="B230" s="38" t="s">
        <v>4525</v>
      </c>
      <c r="C230" s="38" t="s">
        <v>1402</v>
      </c>
      <c r="D230" s="43">
        <v>507</v>
      </c>
      <c r="E230" s="41" t="s">
        <v>1550</v>
      </c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</row>
    <row r="231" spans="1:40">
      <c r="A231" s="42" t="s">
        <v>1546</v>
      </c>
      <c r="B231" s="38" t="s">
        <v>1547</v>
      </c>
      <c r="C231" s="38" t="s">
        <v>1402</v>
      </c>
      <c r="D231" s="43">
        <v>508</v>
      </c>
      <c r="E231" s="41" t="s">
        <v>1548</v>
      </c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</row>
    <row r="232" spans="1:40">
      <c r="A232" s="38" t="s">
        <v>1551</v>
      </c>
      <c r="B232" s="38" t="s">
        <v>1547</v>
      </c>
      <c r="C232" s="38" t="s">
        <v>1402</v>
      </c>
      <c r="D232" s="41">
        <v>508</v>
      </c>
      <c r="E232" s="41" t="s">
        <v>1552</v>
      </c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</row>
    <row r="233" spans="1:40">
      <c r="A233" s="48" t="s">
        <v>1553</v>
      </c>
      <c r="B233" s="38" t="s">
        <v>4525</v>
      </c>
      <c r="C233" s="38" t="s">
        <v>1402</v>
      </c>
      <c r="D233" s="43">
        <v>509</v>
      </c>
      <c r="E233" s="30" t="s">
        <v>4526</v>
      </c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</row>
    <row r="234" spans="1:40">
      <c r="A234" s="42" t="s">
        <v>1554</v>
      </c>
      <c r="B234" s="38" t="s">
        <v>4525</v>
      </c>
      <c r="C234" s="38" t="s">
        <v>1402</v>
      </c>
      <c r="D234" s="43">
        <v>512</v>
      </c>
      <c r="E234" s="30" t="s">
        <v>4527</v>
      </c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</row>
    <row r="235" spans="1:40">
      <c r="A235" s="42" t="s">
        <v>1555</v>
      </c>
      <c r="B235" s="38" t="s">
        <v>1556</v>
      </c>
      <c r="C235" s="38" t="s">
        <v>1402</v>
      </c>
      <c r="D235" s="43">
        <v>521</v>
      </c>
      <c r="E235" s="41" t="s">
        <v>1557</v>
      </c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</row>
    <row r="236" spans="1:40">
      <c r="A236" s="42" t="s">
        <v>1558</v>
      </c>
      <c r="B236" s="38" t="s">
        <v>1556</v>
      </c>
      <c r="C236" s="38" t="s">
        <v>1402</v>
      </c>
      <c r="D236" s="43">
        <v>522</v>
      </c>
      <c r="E236" s="41" t="s">
        <v>1559</v>
      </c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</row>
    <row r="237" spans="1:40">
      <c r="A237" s="48" t="s">
        <v>1560</v>
      </c>
      <c r="B237" s="38" t="s">
        <v>1556</v>
      </c>
      <c r="C237" s="38" t="s">
        <v>1402</v>
      </c>
      <c r="D237" s="40">
        <v>522</v>
      </c>
      <c r="E237" s="41" t="s">
        <v>1559</v>
      </c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</row>
    <row r="238" spans="1:40">
      <c r="A238" s="42" t="s">
        <v>1561</v>
      </c>
      <c r="B238" s="38" t="s">
        <v>4528</v>
      </c>
      <c r="C238" s="38" t="s">
        <v>1402</v>
      </c>
      <c r="D238" s="43">
        <v>523</v>
      </c>
      <c r="E238" s="30" t="s">
        <v>4529</v>
      </c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</row>
    <row r="239" spans="1:40">
      <c r="A239" s="42" t="s">
        <v>1562</v>
      </c>
      <c r="B239" s="38" t="s">
        <v>1563</v>
      </c>
      <c r="C239" s="38" t="s">
        <v>1564</v>
      </c>
      <c r="D239" s="43">
        <v>526</v>
      </c>
      <c r="E239" s="30" t="s">
        <v>4530</v>
      </c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</row>
    <row r="240" spans="1:40">
      <c r="A240" s="42" t="s">
        <v>1565</v>
      </c>
      <c r="B240" s="42" t="s">
        <v>1566</v>
      </c>
      <c r="C240" s="42" t="s">
        <v>1402</v>
      </c>
      <c r="D240" s="43">
        <v>548</v>
      </c>
      <c r="E240" s="41" t="s">
        <v>1567</v>
      </c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</row>
    <row r="241" spans="1:40">
      <c r="A241" s="42" t="s">
        <v>1568</v>
      </c>
      <c r="B241" s="38" t="s">
        <v>1566</v>
      </c>
      <c r="C241" s="38" t="s">
        <v>1402</v>
      </c>
      <c r="D241" s="43">
        <v>548</v>
      </c>
      <c r="E241" s="30" t="s">
        <v>4531</v>
      </c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</row>
    <row r="242" spans="1:40">
      <c r="A242" s="42" t="s">
        <v>1569</v>
      </c>
      <c r="B242" s="38" t="s">
        <v>4532</v>
      </c>
      <c r="C242" s="38" t="s">
        <v>1402</v>
      </c>
      <c r="D242" s="43">
        <v>554</v>
      </c>
      <c r="E242" s="30" t="s">
        <v>4533</v>
      </c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</row>
    <row r="243" spans="1:40">
      <c r="A243" s="42" t="s">
        <v>1570</v>
      </c>
      <c r="B243" s="38" t="s">
        <v>4532</v>
      </c>
      <c r="C243" s="38" t="s">
        <v>1402</v>
      </c>
      <c r="D243" s="43">
        <v>557</v>
      </c>
      <c r="E243" s="30" t="s">
        <v>4534</v>
      </c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</row>
    <row r="244" spans="1:40">
      <c r="A244" s="38" t="s">
        <v>1571</v>
      </c>
      <c r="B244" s="38" t="s">
        <v>4532</v>
      </c>
      <c r="C244" s="38" t="s">
        <v>1402</v>
      </c>
      <c r="D244" s="43">
        <v>558</v>
      </c>
      <c r="E244" s="41" t="s">
        <v>1572</v>
      </c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</row>
    <row r="245" spans="1:40">
      <c r="A245" s="42" t="s">
        <v>1573</v>
      </c>
      <c r="B245" s="38" t="s">
        <v>4532</v>
      </c>
      <c r="C245" s="38" t="s">
        <v>1402</v>
      </c>
      <c r="D245" s="43">
        <v>559</v>
      </c>
      <c r="E245" s="30" t="s">
        <v>4535</v>
      </c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</row>
    <row r="246" spans="1:40">
      <c r="A246" s="42" t="s">
        <v>1574</v>
      </c>
      <c r="B246" s="38" t="s">
        <v>4532</v>
      </c>
      <c r="C246" s="38" t="s">
        <v>1402</v>
      </c>
      <c r="D246" s="43">
        <v>560</v>
      </c>
      <c r="E246" s="30" t="s">
        <v>4536</v>
      </c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</row>
    <row r="247" spans="1:40">
      <c r="A247" s="42" t="s">
        <v>1575</v>
      </c>
      <c r="B247" s="38" t="s">
        <v>4532</v>
      </c>
      <c r="C247" s="38" t="s">
        <v>1402</v>
      </c>
      <c r="D247" s="43">
        <v>565</v>
      </c>
      <c r="E247" s="30" t="s">
        <v>4537</v>
      </c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</row>
    <row r="248" spans="1:40">
      <c r="A248" s="48" t="s">
        <v>2649</v>
      </c>
      <c r="B248" s="38" t="s">
        <v>4532</v>
      </c>
      <c r="C248" s="38" t="s">
        <v>1402</v>
      </c>
      <c r="D248" s="40">
        <v>570</v>
      </c>
      <c r="E248" s="54" t="s">
        <v>1576</v>
      </c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</row>
    <row r="249" spans="1:40">
      <c r="A249" s="42" t="s">
        <v>1584</v>
      </c>
      <c r="B249" s="48" t="s">
        <v>1578</v>
      </c>
      <c r="C249" s="48" t="s">
        <v>1402</v>
      </c>
      <c r="D249" s="41">
        <v>573</v>
      </c>
      <c r="E249" s="41" t="s">
        <v>1585</v>
      </c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</row>
    <row r="250" spans="1:40">
      <c r="A250" s="48" t="s">
        <v>1577</v>
      </c>
      <c r="B250" s="38" t="s">
        <v>1578</v>
      </c>
      <c r="C250" s="38" t="s">
        <v>1402</v>
      </c>
      <c r="D250" s="40">
        <v>574</v>
      </c>
      <c r="E250" s="54" t="s">
        <v>1579</v>
      </c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</row>
    <row r="251" spans="1:40">
      <c r="A251" s="48" t="s">
        <v>1580</v>
      </c>
      <c r="B251" s="38" t="s">
        <v>1578</v>
      </c>
      <c r="C251" s="38" t="s">
        <v>1402</v>
      </c>
      <c r="D251" s="40">
        <v>574</v>
      </c>
      <c r="E251" s="54" t="s">
        <v>1581</v>
      </c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</row>
    <row r="252" spans="1:40">
      <c r="A252" s="42" t="s">
        <v>1582</v>
      </c>
      <c r="B252" s="38" t="s">
        <v>1578</v>
      </c>
      <c r="C252" s="38" t="s">
        <v>1402</v>
      </c>
      <c r="D252" s="43">
        <v>575</v>
      </c>
      <c r="E252" s="30" t="s">
        <v>1583</v>
      </c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</row>
    <row r="253" spans="1:40">
      <c r="A253" s="42" t="s">
        <v>1586</v>
      </c>
      <c r="B253" s="38" t="s">
        <v>1578</v>
      </c>
      <c r="C253" s="38" t="s">
        <v>1402</v>
      </c>
      <c r="D253" s="43">
        <v>578</v>
      </c>
      <c r="E253" s="41" t="s">
        <v>1587</v>
      </c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</row>
    <row r="254" spans="1:40">
      <c r="A254" s="42" t="s">
        <v>1588</v>
      </c>
      <c r="B254" s="42" t="s">
        <v>1589</v>
      </c>
      <c r="C254" s="42" t="s">
        <v>1402</v>
      </c>
      <c r="D254" s="43">
        <v>580</v>
      </c>
      <c r="E254" s="41" t="s">
        <v>1590</v>
      </c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</row>
    <row r="255" spans="1:40">
      <c r="A255" s="42" t="s">
        <v>1591</v>
      </c>
      <c r="B255" s="38" t="s">
        <v>1578</v>
      </c>
      <c r="C255" s="38" t="s">
        <v>1402</v>
      </c>
      <c r="D255" s="43">
        <v>580</v>
      </c>
      <c r="E255" s="30" t="s">
        <v>1592</v>
      </c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</row>
    <row r="256" spans="1:40">
      <c r="A256" s="48" t="s">
        <v>2650</v>
      </c>
      <c r="B256" s="23" t="s">
        <v>92</v>
      </c>
      <c r="C256" s="23" t="s">
        <v>91</v>
      </c>
      <c r="D256" s="40">
        <v>581</v>
      </c>
      <c r="E256" s="57" t="s">
        <v>4572</v>
      </c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</row>
    <row r="257" spans="1:40">
      <c r="A257" s="42" t="s">
        <v>1593</v>
      </c>
      <c r="B257" s="38" t="s">
        <v>1578</v>
      </c>
      <c r="C257" s="38" t="s">
        <v>1402</v>
      </c>
      <c r="D257" s="43">
        <v>582</v>
      </c>
      <c r="E257" s="30" t="s">
        <v>4538</v>
      </c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</row>
    <row r="258" spans="1:40">
      <c r="A258" s="42" t="s">
        <v>1594</v>
      </c>
      <c r="B258" s="38" t="s">
        <v>1578</v>
      </c>
      <c r="C258" s="38" t="s">
        <v>1402</v>
      </c>
      <c r="D258" s="43">
        <v>589</v>
      </c>
      <c r="E258" s="41" t="s">
        <v>1595</v>
      </c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</row>
    <row r="259" spans="1:40">
      <c r="A259" s="42" t="s">
        <v>1596</v>
      </c>
      <c r="B259" s="38" t="s">
        <v>1597</v>
      </c>
      <c r="C259" s="38" t="s">
        <v>1402</v>
      </c>
      <c r="D259" s="43">
        <v>595</v>
      </c>
      <c r="E259" s="30" t="s">
        <v>4539</v>
      </c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</row>
    <row r="260" spans="1:40">
      <c r="A260" s="42" t="s">
        <v>1598</v>
      </c>
      <c r="B260" s="38" t="s">
        <v>1578</v>
      </c>
      <c r="C260" s="38" t="s">
        <v>1402</v>
      </c>
      <c r="D260" s="43">
        <v>597</v>
      </c>
      <c r="E260" s="30" t="s">
        <v>1599</v>
      </c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</row>
    <row r="261" spans="1:40">
      <c r="A261" s="42" t="s">
        <v>1600</v>
      </c>
      <c r="B261" s="38" t="s">
        <v>2379</v>
      </c>
      <c r="C261" s="38" t="s">
        <v>1402</v>
      </c>
      <c r="D261" s="43">
        <v>599</v>
      </c>
      <c r="E261" s="30" t="s">
        <v>2380</v>
      </c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</row>
    <row r="262" spans="1:40">
      <c r="A262" s="42" t="s">
        <v>1601</v>
      </c>
      <c r="B262" s="38" t="s">
        <v>2379</v>
      </c>
      <c r="C262" s="38" t="s">
        <v>1402</v>
      </c>
      <c r="D262" s="43">
        <v>601</v>
      </c>
      <c r="E262" s="30" t="s">
        <v>2381</v>
      </c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</row>
    <row r="263" spans="1:40">
      <c r="A263" s="53" t="s">
        <v>3507</v>
      </c>
      <c r="B263" s="23" t="s">
        <v>2382</v>
      </c>
      <c r="C263" s="23" t="s">
        <v>93</v>
      </c>
      <c r="D263" s="26">
        <v>603</v>
      </c>
      <c r="E263" s="30" t="s">
        <v>2383</v>
      </c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</row>
    <row r="264" spans="1:40">
      <c r="A264" s="42" t="s">
        <v>1602</v>
      </c>
      <c r="B264" s="38" t="s">
        <v>2384</v>
      </c>
      <c r="C264" s="38" t="s">
        <v>1402</v>
      </c>
      <c r="D264" s="43">
        <v>604</v>
      </c>
      <c r="E264" s="30" t="s">
        <v>2385</v>
      </c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</row>
    <row r="265" spans="1:40">
      <c r="A265" s="42" t="s">
        <v>1603</v>
      </c>
      <c r="B265" s="38" t="s">
        <v>2386</v>
      </c>
      <c r="C265" s="38" t="s">
        <v>1402</v>
      </c>
      <c r="D265" s="43">
        <v>606</v>
      </c>
      <c r="E265" s="41" t="s">
        <v>1604</v>
      </c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</row>
    <row r="266" spans="1:40">
      <c r="A266" s="38" t="s">
        <v>1605</v>
      </c>
      <c r="B266" s="49" t="s">
        <v>1606</v>
      </c>
      <c r="C266" s="49" t="s">
        <v>1402</v>
      </c>
      <c r="D266" s="41">
        <v>610</v>
      </c>
      <c r="E266" s="41" t="s">
        <v>1607</v>
      </c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</row>
    <row r="267" spans="1:40">
      <c r="A267" s="42" t="s">
        <v>1608</v>
      </c>
      <c r="B267" s="42" t="s">
        <v>1609</v>
      </c>
      <c r="C267" s="42" t="s">
        <v>1402</v>
      </c>
      <c r="D267" s="43">
        <v>613</v>
      </c>
      <c r="E267" s="41" t="s">
        <v>1610</v>
      </c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</row>
    <row r="268" spans="1:40">
      <c r="A268" s="42" t="s">
        <v>1611</v>
      </c>
      <c r="B268" s="38" t="s">
        <v>2387</v>
      </c>
      <c r="C268" s="38" t="s">
        <v>1402</v>
      </c>
      <c r="D268" s="43">
        <v>613</v>
      </c>
      <c r="E268" s="30" t="s">
        <v>2388</v>
      </c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</row>
    <row r="269" spans="1:40">
      <c r="A269" s="48" t="s">
        <v>2729</v>
      </c>
      <c r="B269" s="38" t="s">
        <v>2387</v>
      </c>
      <c r="C269" s="38" t="s">
        <v>1402</v>
      </c>
      <c r="D269" s="40">
        <v>614</v>
      </c>
      <c r="E269" s="57" t="s">
        <v>1612</v>
      </c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</row>
    <row r="270" spans="1:40">
      <c r="A270" s="42" t="s">
        <v>1613</v>
      </c>
      <c r="B270" s="38" t="s">
        <v>2387</v>
      </c>
      <c r="C270" s="38" t="s">
        <v>1402</v>
      </c>
      <c r="D270" s="43">
        <v>614</v>
      </c>
      <c r="E270" s="30" t="s">
        <v>2389</v>
      </c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</row>
    <row r="271" spans="1:40">
      <c r="A271" s="42" t="s">
        <v>1614</v>
      </c>
      <c r="B271" s="38" t="s">
        <v>2387</v>
      </c>
      <c r="C271" s="38" t="s">
        <v>1402</v>
      </c>
      <c r="D271" s="43">
        <v>617</v>
      </c>
      <c r="E271" s="30" t="s">
        <v>2390</v>
      </c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</row>
    <row r="272" spans="1:40">
      <c r="A272" s="42" t="s">
        <v>1615</v>
      </c>
      <c r="B272" s="38" t="s">
        <v>2387</v>
      </c>
      <c r="C272" s="38" t="s">
        <v>1402</v>
      </c>
      <c r="D272" s="43">
        <v>618</v>
      </c>
      <c r="E272" s="30" t="s">
        <v>2391</v>
      </c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</row>
    <row r="273" spans="1:40">
      <c r="A273" s="42" t="s">
        <v>1616</v>
      </c>
      <c r="B273" s="38" t="s">
        <v>2387</v>
      </c>
      <c r="C273" s="38" t="s">
        <v>1402</v>
      </c>
      <c r="D273" s="43">
        <v>629</v>
      </c>
      <c r="E273" s="30" t="s">
        <v>2392</v>
      </c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</row>
    <row r="274" spans="1:40">
      <c r="A274" s="42" t="s">
        <v>1617</v>
      </c>
      <c r="B274" s="38" t="s">
        <v>2387</v>
      </c>
      <c r="C274" s="38" t="s">
        <v>1402</v>
      </c>
      <c r="D274" s="43">
        <v>632</v>
      </c>
      <c r="E274" s="30" t="s">
        <v>2393</v>
      </c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</row>
    <row r="275" spans="1:40">
      <c r="A275" s="42" t="s">
        <v>1618</v>
      </c>
      <c r="B275" s="38" t="s">
        <v>2387</v>
      </c>
      <c r="C275" s="38" t="s">
        <v>1402</v>
      </c>
      <c r="D275" s="43">
        <v>634</v>
      </c>
      <c r="E275" s="30" t="s">
        <v>2394</v>
      </c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</row>
    <row r="276" spans="1:40">
      <c r="A276" s="42" t="s">
        <v>1619</v>
      </c>
      <c r="B276" s="38" t="s">
        <v>2387</v>
      </c>
      <c r="C276" s="38" t="s">
        <v>1402</v>
      </c>
      <c r="D276" s="43">
        <v>636</v>
      </c>
      <c r="E276" s="30" t="s">
        <v>2395</v>
      </c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</row>
    <row r="277" spans="1:40">
      <c r="A277" s="38" t="s">
        <v>1620</v>
      </c>
      <c r="B277" s="38" t="s">
        <v>2387</v>
      </c>
      <c r="C277" s="38" t="s">
        <v>1402</v>
      </c>
      <c r="D277" s="43">
        <v>641</v>
      </c>
      <c r="E277" s="30" t="s">
        <v>2396</v>
      </c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</row>
    <row r="278" spans="1:40">
      <c r="A278" s="42" t="s">
        <v>1621</v>
      </c>
      <c r="B278" s="42" t="s">
        <v>1609</v>
      </c>
      <c r="C278" s="42" t="s">
        <v>1402</v>
      </c>
      <c r="D278" s="41">
        <v>642</v>
      </c>
      <c r="E278" s="41" t="s">
        <v>1622</v>
      </c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</row>
    <row r="279" spans="1:40">
      <c r="A279" s="42" t="s">
        <v>1623</v>
      </c>
      <c r="B279" s="38" t="s">
        <v>2387</v>
      </c>
      <c r="C279" s="38" t="s">
        <v>1402</v>
      </c>
      <c r="D279" s="43">
        <v>643</v>
      </c>
      <c r="E279" s="30" t="s">
        <v>2397</v>
      </c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</row>
    <row r="280" spans="1:40">
      <c r="A280" s="42" t="s">
        <v>1624</v>
      </c>
      <c r="B280" s="38" t="s">
        <v>2387</v>
      </c>
      <c r="C280" s="38" t="s">
        <v>1402</v>
      </c>
      <c r="D280" s="43">
        <v>643</v>
      </c>
      <c r="E280" s="41" t="s">
        <v>1625</v>
      </c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</row>
    <row r="281" spans="1:40">
      <c r="A281" s="42" t="s">
        <v>1626</v>
      </c>
      <c r="B281" s="38" t="s">
        <v>2387</v>
      </c>
      <c r="C281" s="38" t="s">
        <v>1402</v>
      </c>
      <c r="D281" s="43">
        <v>644</v>
      </c>
      <c r="E281" s="30" t="s">
        <v>2398</v>
      </c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</row>
    <row r="282" spans="1:40">
      <c r="A282" s="42" t="s">
        <v>1627</v>
      </c>
      <c r="B282" s="38" t="s">
        <v>2387</v>
      </c>
      <c r="C282" s="38" t="s">
        <v>1402</v>
      </c>
      <c r="D282" s="43">
        <v>655</v>
      </c>
      <c r="E282" s="30" t="s">
        <v>2399</v>
      </c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</row>
    <row r="283" spans="1:40">
      <c r="A283" s="48" t="s">
        <v>2651</v>
      </c>
      <c r="B283" s="38" t="s">
        <v>2387</v>
      </c>
      <c r="C283" s="38" t="s">
        <v>1402</v>
      </c>
      <c r="D283" s="40">
        <v>658</v>
      </c>
      <c r="E283" s="57" t="s">
        <v>1628</v>
      </c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</row>
    <row r="284" spans="1:40">
      <c r="A284" s="48" t="s">
        <v>2652</v>
      </c>
      <c r="B284" s="38" t="s">
        <v>2387</v>
      </c>
      <c r="C284" s="38" t="s">
        <v>1402</v>
      </c>
      <c r="D284" s="40">
        <v>658</v>
      </c>
      <c r="E284" s="57" t="s">
        <v>1629</v>
      </c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</row>
    <row r="285" spans="1:40">
      <c r="A285" s="48" t="s">
        <v>2653</v>
      </c>
      <c r="B285" s="38" t="s">
        <v>2387</v>
      </c>
      <c r="C285" s="38" t="s">
        <v>1402</v>
      </c>
      <c r="D285" s="40">
        <v>658</v>
      </c>
      <c r="E285" s="57" t="s">
        <v>2896</v>
      </c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</row>
    <row r="286" spans="1:40">
      <c r="A286" s="48" t="s">
        <v>2654</v>
      </c>
      <c r="B286" s="38" t="s">
        <v>2387</v>
      </c>
      <c r="C286" s="38" t="s">
        <v>1402</v>
      </c>
      <c r="D286" s="40">
        <v>658</v>
      </c>
      <c r="E286" s="57" t="s">
        <v>2897</v>
      </c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</row>
    <row r="287" spans="1:40">
      <c r="A287" s="42" t="s">
        <v>1630</v>
      </c>
      <c r="B287" s="42" t="s">
        <v>1631</v>
      </c>
      <c r="C287" s="42" t="s">
        <v>1402</v>
      </c>
      <c r="D287" s="43">
        <v>664</v>
      </c>
      <c r="E287" s="41" t="s">
        <v>1632</v>
      </c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</row>
    <row r="288" spans="1:40">
      <c r="A288" s="42" t="s">
        <v>1633</v>
      </c>
      <c r="B288" s="38" t="s">
        <v>2400</v>
      </c>
      <c r="C288" s="38" t="s">
        <v>1402</v>
      </c>
      <c r="D288" s="43">
        <v>664</v>
      </c>
      <c r="E288" s="30" t="s">
        <v>2401</v>
      </c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</row>
    <row r="289" spans="1:40">
      <c r="A289" s="38" t="s">
        <v>2731</v>
      </c>
      <c r="B289" s="38" t="s">
        <v>2400</v>
      </c>
      <c r="C289" s="38" t="s">
        <v>1402</v>
      </c>
      <c r="D289" s="40">
        <v>665</v>
      </c>
      <c r="E289" s="57" t="s">
        <v>1634</v>
      </c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</row>
    <row r="290" spans="1:40">
      <c r="A290" s="38" t="s">
        <v>2732</v>
      </c>
      <c r="B290" s="38" t="s">
        <v>2400</v>
      </c>
      <c r="C290" s="38" t="s">
        <v>1402</v>
      </c>
      <c r="D290" s="40">
        <v>665</v>
      </c>
      <c r="E290" s="57" t="s">
        <v>1635</v>
      </c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</row>
    <row r="291" spans="1:40">
      <c r="A291" s="38" t="s">
        <v>2733</v>
      </c>
      <c r="B291" s="38" t="s">
        <v>2400</v>
      </c>
      <c r="C291" s="38" t="s">
        <v>1402</v>
      </c>
      <c r="D291" s="40">
        <v>665</v>
      </c>
      <c r="E291" s="57" t="s">
        <v>2909</v>
      </c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</row>
    <row r="292" spans="1:40">
      <c r="A292" s="48" t="s">
        <v>1636</v>
      </c>
      <c r="B292" s="48" t="s">
        <v>1637</v>
      </c>
      <c r="C292" s="48" t="s">
        <v>1402</v>
      </c>
      <c r="D292" s="43">
        <v>674</v>
      </c>
      <c r="E292" s="54" t="s">
        <v>1638</v>
      </c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</row>
    <row r="293" spans="1:40">
      <c r="A293" s="42" t="s">
        <v>1639</v>
      </c>
      <c r="B293" s="38" t="s">
        <v>2402</v>
      </c>
      <c r="C293" s="38" t="s">
        <v>1402</v>
      </c>
      <c r="D293" s="43">
        <v>674</v>
      </c>
      <c r="E293" s="30" t="s">
        <v>2403</v>
      </c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</row>
    <row r="294" spans="1:40">
      <c r="A294" s="42" t="s">
        <v>1640</v>
      </c>
      <c r="B294" s="38" t="s">
        <v>2402</v>
      </c>
      <c r="C294" s="38" t="s">
        <v>1402</v>
      </c>
      <c r="D294" s="43">
        <v>678</v>
      </c>
      <c r="E294" s="30" t="s">
        <v>2404</v>
      </c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</row>
    <row r="295" spans="1:40">
      <c r="A295" s="48" t="s">
        <v>1641</v>
      </c>
      <c r="B295" s="38" t="s">
        <v>2402</v>
      </c>
      <c r="C295" s="38" t="s">
        <v>1402</v>
      </c>
      <c r="D295" s="40">
        <v>678</v>
      </c>
      <c r="E295" s="57" t="s">
        <v>1642</v>
      </c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</row>
    <row r="296" spans="1:40">
      <c r="A296" s="42" t="s">
        <v>1643</v>
      </c>
      <c r="B296" s="38" t="s">
        <v>1637</v>
      </c>
      <c r="C296" s="38" t="s">
        <v>1402</v>
      </c>
      <c r="D296" s="43">
        <v>681</v>
      </c>
      <c r="E296" s="30" t="s">
        <v>2405</v>
      </c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</row>
    <row r="297" spans="1:40">
      <c r="A297" s="48" t="s">
        <v>1644</v>
      </c>
      <c r="B297" s="38" t="s">
        <v>1645</v>
      </c>
      <c r="C297" s="38" t="s">
        <v>1402</v>
      </c>
      <c r="D297" s="40">
        <v>682</v>
      </c>
      <c r="E297" s="57" t="s">
        <v>1646</v>
      </c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</row>
    <row r="298" spans="1:40">
      <c r="A298" s="42" t="s">
        <v>1647</v>
      </c>
      <c r="B298" s="38" t="s">
        <v>2406</v>
      </c>
      <c r="C298" s="38" t="s">
        <v>1402</v>
      </c>
      <c r="D298" s="43">
        <v>683</v>
      </c>
      <c r="E298" s="30" t="s">
        <v>2407</v>
      </c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</row>
    <row r="299" spans="1:40">
      <c r="A299" s="42" t="s">
        <v>1648</v>
      </c>
      <c r="B299" s="38" t="s">
        <v>2408</v>
      </c>
      <c r="C299" s="38" t="s">
        <v>1402</v>
      </c>
      <c r="D299" s="43">
        <v>692</v>
      </c>
      <c r="E299" s="41" t="s">
        <v>1649</v>
      </c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</row>
    <row r="300" spans="1:40">
      <c r="A300" s="42" t="s">
        <v>1650</v>
      </c>
      <c r="B300" s="38" t="s">
        <v>2408</v>
      </c>
      <c r="C300" s="38" t="s">
        <v>1402</v>
      </c>
      <c r="D300" s="43">
        <v>693</v>
      </c>
      <c r="E300" s="30" t="s">
        <v>2409</v>
      </c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</row>
    <row r="301" spans="1:40">
      <c r="A301" s="42" t="s">
        <v>1651</v>
      </c>
      <c r="B301" s="42" t="s">
        <v>1652</v>
      </c>
      <c r="C301" s="42" t="s">
        <v>1402</v>
      </c>
      <c r="D301" s="42">
        <v>696</v>
      </c>
      <c r="E301" s="41" t="s">
        <v>1653</v>
      </c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</row>
    <row r="302" spans="1:40">
      <c r="A302" s="42" t="s">
        <v>1654</v>
      </c>
      <c r="B302" s="38" t="s">
        <v>2410</v>
      </c>
      <c r="C302" s="38" t="s">
        <v>1402</v>
      </c>
      <c r="D302" s="43">
        <v>715</v>
      </c>
      <c r="E302" s="30" t="s">
        <v>2411</v>
      </c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</row>
    <row r="303" spans="1:40">
      <c r="A303" s="42" t="s">
        <v>1655</v>
      </c>
      <c r="B303" s="38" t="s">
        <v>2410</v>
      </c>
      <c r="C303" s="38" t="s">
        <v>1402</v>
      </c>
      <c r="D303" s="43">
        <v>716</v>
      </c>
      <c r="E303" s="30" t="s">
        <v>2412</v>
      </c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</row>
    <row r="304" spans="1:40">
      <c r="A304" s="42" t="s">
        <v>1656</v>
      </c>
      <c r="B304" s="38" t="s">
        <v>2410</v>
      </c>
      <c r="C304" s="38" t="s">
        <v>1402</v>
      </c>
      <c r="D304" s="43">
        <v>718</v>
      </c>
      <c r="E304" s="30" t="s">
        <v>2413</v>
      </c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</row>
    <row r="305" spans="1:40">
      <c r="A305" s="42" t="s">
        <v>1657</v>
      </c>
      <c r="B305" s="38" t="s">
        <v>2410</v>
      </c>
      <c r="C305" s="38" t="s">
        <v>1402</v>
      </c>
      <c r="D305" s="43">
        <v>719</v>
      </c>
      <c r="E305" s="30" t="s">
        <v>2414</v>
      </c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</row>
    <row r="306" spans="1:40">
      <c r="A306" s="42" t="s">
        <v>1658</v>
      </c>
      <c r="B306" s="38" t="s">
        <v>2410</v>
      </c>
      <c r="C306" s="38" t="s">
        <v>1402</v>
      </c>
      <c r="D306" s="43">
        <v>725</v>
      </c>
      <c r="E306" s="41" t="s">
        <v>1659</v>
      </c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</row>
    <row r="307" spans="1:40">
      <c r="A307" s="42" t="s">
        <v>1660</v>
      </c>
      <c r="B307" s="38" t="s">
        <v>2410</v>
      </c>
      <c r="C307" s="38" t="s">
        <v>1402</v>
      </c>
      <c r="D307" s="43">
        <v>742</v>
      </c>
      <c r="E307" s="30" t="s">
        <v>1661</v>
      </c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</row>
    <row r="308" spans="1:40">
      <c r="A308" s="42" t="s">
        <v>1662</v>
      </c>
      <c r="B308" s="38" t="s">
        <v>2410</v>
      </c>
      <c r="C308" s="38" t="s">
        <v>1402</v>
      </c>
      <c r="D308" s="43">
        <v>743</v>
      </c>
      <c r="E308" s="30" t="s">
        <v>2415</v>
      </c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</row>
    <row r="309" spans="1:40">
      <c r="A309" s="42" t="s">
        <v>1663</v>
      </c>
      <c r="B309" s="38" t="s">
        <v>2410</v>
      </c>
      <c r="C309" s="38" t="s">
        <v>1402</v>
      </c>
      <c r="D309" s="43">
        <v>746</v>
      </c>
      <c r="E309" s="30" t="s">
        <v>2416</v>
      </c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</row>
    <row r="310" spans="1:40">
      <c r="A310" s="42" t="s">
        <v>1664</v>
      </c>
      <c r="B310" s="38" t="s">
        <v>2410</v>
      </c>
      <c r="C310" s="38" t="s">
        <v>1402</v>
      </c>
      <c r="D310" s="43">
        <v>756</v>
      </c>
      <c r="E310" s="30" t="s">
        <v>2417</v>
      </c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</row>
    <row r="311" spans="1:40">
      <c r="A311" s="48" t="s">
        <v>2730</v>
      </c>
      <c r="B311" s="38" t="s">
        <v>2410</v>
      </c>
      <c r="C311" s="38" t="s">
        <v>1402</v>
      </c>
      <c r="D311" s="40">
        <v>762</v>
      </c>
      <c r="E311" s="57" t="s">
        <v>1665</v>
      </c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</row>
    <row r="312" spans="1:40">
      <c r="A312" s="42" t="s">
        <v>1666</v>
      </c>
      <c r="B312" s="38" t="s">
        <v>2410</v>
      </c>
      <c r="C312" s="38" t="s">
        <v>1402</v>
      </c>
      <c r="D312" s="43">
        <v>762</v>
      </c>
      <c r="E312" s="30" t="s">
        <v>2418</v>
      </c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</row>
    <row r="313" spans="1:40">
      <c r="A313" s="42" t="s">
        <v>1667</v>
      </c>
      <c r="B313" s="38" t="s">
        <v>2410</v>
      </c>
      <c r="C313" s="38" t="s">
        <v>1402</v>
      </c>
      <c r="D313" s="43">
        <v>764</v>
      </c>
      <c r="E313" s="30" t="s">
        <v>2419</v>
      </c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</row>
    <row r="314" spans="1:40">
      <c r="A314" s="38" t="s">
        <v>1668</v>
      </c>
      <c r="B314" s="38" t="s">
        <v>1669</v>
      </c>
      <c r="C314" s="38" t="s">
        <v>1402</v>
      </c>
      <c r="D314" s="41">
        <v>766</v>
      </c>
      <c r="E314" s="41" t="s">
        <v>1670</v>
      </c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</row>
    <row r="315" spans="1:40">
      <c r="A315" s="42" t="s">
        <v>1671</v>
      </c>
      <c r="B315" s="38" t="s">
        <v>2410</v>
      </c>
      <c r="C315" s="38" t="s">
        <v>1402</v>
      </c>
      <c r="D315" s="43">
        <v>767</v>
      </c>
      <c r="E315" s="30" t="s">
        <v>2420</v>
      </c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</row>
    <row r="316" spans="1:40">
      <c r="A316" s="42" t="s">
        <v>1672</v>
      </c>
      <c r="B316" s="38" t="s">
        <v>2410</v>
      </c>
      <c r="C316" s="38" t="s">
        <v>1402</v>
      </c>
      <c r="D316" s="43">
        <v>772</v>
      </c>
      <c r="E316" s="41" t="s">
        <v>1673</v>
      </c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</row>
    <row r="317" spans="1:40">
      <c r="A317" s="53" t="s">
        <v>3508</v>
      </c>
      <c r="B317" s="23" t="s">
        <v>2410</v>
      </c>
      <c r="C317" s="23" t="s">
        <v>93</v>
      </c>
      <c r="D317" s="26">
        <v>775</v>
      </c>
      <c r="E317" s="30" t="s">
        <v>2421</v>
      </c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</row>
    <row r="318" spans="1:40">
      <c r="A318" s="42" t="s">
        <v>1674</v>
      </c>
      <c r="B318" s="38" t="s">
        <v>2410</v>
      </c>
      <c r="C318" s="38" t="s">
        <v>1402</v>
      </c>
      <c r="D318" s="43">
        <v>782</v>
      </c>
      <c r="E318" s="30" t="s">
        <v>2422</v>
      </c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</row>
    <row r="319" spans="1:40">
      <c r="A319" s="42" t="s">
        <v>1675</v>
      </c>
      <c r="B319" s="38" t="s">
        <v>2410</v>
      </c>
      <c r="C319" s="38" t="s">
        <v>1402</v>
      </c>
      <c r="D319" s="43">
        <v>787</v>
      </c>
      <c r="E319" s="41" t="s">
        <v>1676</v>
      </c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</row>
    <row r="320" spans="1:40">
      <c r="A320" s="42" t="s">
        <v>1677</v>
      </c>
      <c r="B320" s="38" t="s">
        <v>2410</v>
      </c>
      <c r="C320" s="38" t="s">
        <v>1402</v>
      </c>
      <c r="D320" s="43">
        <v>789</v>
      </c>
      <c r="E320" s="30" t="s">
        <v>2423</v>
      </c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</row>
    <row r="321" spans="1:40">
      <c r="A321" s="42" t="s">
        <v>1678</v>
      </c>
      <c r="B321" s="38" t="s">
        <v>2410</v>
      </c>
      <c r="C321" s="38" t="s">
        <v>1402</v>
      </c>
      <c r="D321" s="43">
        <v>804</v>
      </c>
      <c r="E321" s="30" t="s">
        <v>2424</v>
      </c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</row>
    <row r="322" spans="1:40">
      <c r="A322" s="42" t="s">
        <v>1679</v>
      </c>
      <c r="B322" s="38" t="s">
        <v>2410</v>
      </c>
      <c r="C322" s="38" t="s">
        <v>1402</v>
      </c>
      <c r="D322" s="43">
        <v>805</v>
      </c>
      <c r="E322" s="30" t="s">
        <v>2425</v>
      </c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</row>
    <row r="323" spans="1:40">
      <c r="A323" s="38" t="s">
        <v>1680</v>
      </c>
      <c r="B323" s="38" t="s">
        <v>1681</v>
      </c>
      <c r="C323" s="38" t="s">
        <v>1402</v>
      </c>
      <c r="D323" s="43">
        <v>805</v>
      </c>
      <c r="E323" s="41" t="s">
        <v>1682</v>
      </c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</row>
    <row r="324" spans="1:40">
      <c r="A324" s="42" t="s">
        <v>1683</v>
      </c>
      <c r="B324" s="38" t="s">
        <v>2410</v>
      </c>
      <c r="C324" s="38" t="s">
        <v>1402</v>
      </c>
      <c r="D324" s="43">
        <v>805</v>
      </c>
      <c r="E324" s="41" t="s">
        <v>1684</v>
      </c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</row>
    <row r="325" spans="1:40">
      <c r="A325" s="38" t="s">
        <v>1685</v>
      </c>
      <c r="B325" s="38" t="s">
        <v>2410</v>
      </c>
      <c r="C325" s="38" t="s">
        <v>1402</v>
      </c>
      <c r="D325" s="43">
        <v>805</v>
      </c>
      <c r="E325" s="41" t="s">
        <v>1684</v>
      </c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</row>
    <row r="326" spans="1:40">
      <c r="A326" s="42" t="s">
        <v>1686</v>
      </c>
      <c r="B326" s="42" t="s">
        <v>1681</v>
      </c>
      <c r="C326" s="42" t="s">
        <v>1402</v>
      </c>
      <c r="D326" s="41">
        <v>805</v>
      </c>
      <c r="E326" s="41" t="s">
        <v>1687</v>
      </c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</row>
    <row r="327" spans="1:40">
      <c r="A327" s="38" t="s">
        <v>1688</v>
      </c>
      <c r="B327" s="38" t="s">
        <v>1681</v>
      </c>
      <c r="C327" s="38" t="s">
        <v>1402</v>
      </c>
      <c r="D327" s="41">
        <v>805</v>
      </c>
      <c r="E327" s="41" t="s">
        <v>1689</v>
      </c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</row>
    <row r="328" spans="1:40">
      <c r="A328" s="38" t="s">
        <v>1690</v>
      </c>
      <c r="B328" s="38" t="s">
        <v>1681</v>
      </c>
      <c r="C328" s="38" t="s">
        <v>1402</v>
      </c>
      <c r="D328" s="41">
        <v>805</v>
      </c>
      <c r="E328" s="41" t="s">
        <v>1691</v>
      </c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</row>
    <row r="329" spans="1:40">
      <c r="A329" s="38" t="s">
        <v>1694</v>
      </c>
      <c r="B329" s="38" t="s">
        <v>2410</v>
      </c>
      <c r="C329" s="38" t="s">
        <v>1402</v>
      </c>
      <c r="D329" s="40">
        <v>810</v>
      </c>
      <c r="E329" s="57" t="s">
        <v>1693</v>
      </c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</row>
    <row r="330" spans="1:40">
      <c r="A330" s="38" t="s">
        <v>1695</v>
      </c>
      <c r="B330" s="38" t="s">
        <v>2410</v>
      </c>
      <c r="C330" s="38" t="s">
        <v>1402</v>
      </c>
      <c r="D330" s="40">
        <v>810</v>
      </c>
      <c r="E330" s="57" t="s">
        <v>1693</v>
      </c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</row>
    <row r="331" spans="1:40">
      <c r="A331" s="42" t="s">
        <v>1692</v>
      </c>
      <c r="B331" s="38" t="s">
        <v>2410</v>
      </c>
      <c r="C331" s="38" t="s">
        <v>1402</v>
      </c>
      <c r="D331" s="43">
        <v>816</v>
      </c>
      <c r="E331" s="30" t="s">
        <v>2426</v>
      </c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</row>
    <row r="332" spans="1:40">
      <c r="A332" s="48" t="s">
        <v>2646</v>
      </c>
      <c r="B332" s="38" t="s">
        <v>2410</v>
      </c>
      <c r="C332" s="38" t="s">
        <v>1402</v>
      </c>
      <c r="D332" s="40">
        <v>822</v>
      </c>
      <c r="E332" s="57" t="s">
        <v>1693</v>
      </c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</row>
    <row r="333" spans="1:40">
      <c r="A333" s="48" t="s">
        <v>2645</v>
      </c>
      <c r="B333" s="38" t="s">
        <v>2410</v>
      </c>
      <c r="C333" s="38" t="s">
        <v>1402</v>
      </c>
      <c r="D333" s="40">
        <v>822</v>
      </c>
      <c r="E333" s="57" t="s">
        <v>1696</v>
      </c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</row>
    <row r="334" spans="1:40">
      <c r="A334" s="48" t="s">
        <v>2647</v>
      </c>
      <c r="B334" s="38" t="s">
        <v>2410</v>
      </c>
      <c r="C334" s="38" t="s">
        <v>1402</v>
      </c>
      <c r="D334" s="40">
        <v>822</v>
      </c>
      <c r="E334" s="57" t="s">
        <v>2907</v>
      </c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</row>
    <row r="335" spans="1:40">
      <c r="A335" s="48" t="s">
        <v>2648</v>
      </c>
      <c r="B335" s="38" t="s">
        <v>2410</v>
      </c>
      <c r="C335" s="38" t="s">
        <v>1402</v>
      </c>
      <c r="D335" s="40">
        <v>822</v>
      </c>
      <c r="E335" s="57" t="s">
        <v>2908</v>
      </c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</row>
    <row r="336" spans="1:40">
      <c r="A336" s="42" t="s">
        <v>1697</v>
      </c>
      <c r="B336" s="38" t="s">
        <v>2427</v>
      </c>
      <c r="C336" s="38" t="s">
        <v>1402</v>
      </c>
      <c r="D336" s="43">
        <v>824</v>
      </c>
      <c r="E336" s="30" t="s">
        <v>2428</v>
      </c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</row>
    <row r="337" spans="1:40">
      <c r="A337" s="42" t="s">
        <v>1698</v>
      </c>
      <c r="B337" s="39" t="s">
        <v>1699</v>
      </c>
      <c r="C337" s="39" t="s">
        <v>1417</v>
      </c>
      <c r="D337" s="43">
        <v>825</v>
      </c>
      <c r="E337" s="52" t="s">
        <v>1700</v>
      </c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</row>
    <row r="338" spans="1:40">
      <c r="A338" s="42" t="s">
        <v>1701</v>
      </c>
      <c r="B338" s="38" t="s">
        <v>2427</v>
      </c>
      <c r="C338" s="39" t="s">
        <v>1417</v>
      </c>
      <c r="D338" s="43">
        <v>826</v>
      </c>
      <c r="E338" s="30" t="s">
        <v>2429</v>
      </c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</row>
    <row r="339" spans="1:40">
      <c r="A339" s="38" t="s">
        <v>3292</v>
      </c>
      <c r="B339" s="39" t="s">
        <v>1699</v>
      </c>
      <c r="C339" s="39" t="s">
        <v>1417</v>
      </c>
      <c r="D339" s="56">
        <v>826</v>
      </c>
      <c r="E339" s="52" t="s">
        <v>1702</v>
      </c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</row>
    <row r="340" spans="1:40">
      <c r="A340" s="38" t="s">
        <v>2734</v>
      </c>
      <c r="B340" s="38" t="s">
        <v>2427</v>
      </c>
      <c r="C340" s="39" t="s">
        <v>1417</v>
      </c>
      <c r="D340" s="40">
        <v>827</v>
      </c>
      <c r="E340" s="57" t="s">
        <v>1703</v>
      </c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</row>
    <row r="341" spans="1:40">
      <c r="A341" s="42" t="s">
        <v>1704</v>
      </c>
      <c r="B341" s="38" t="s">
        <v>2427</v>
      </c>
      <c r="C341" s="38" t="s">
        <v>1402</v>
      </c>
      <c r="D341" s="43">
        <v>827</v>
      </c>
      <c r="E341" s="30" t="s">
        <v>2430</v>
      </c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</row>
    <row r="342" spans="1:40">
      <c r="A342" s="42" t="s">
        <v>1705</v>
      </c>
      <c r="B342" s="38" t="s">
        <v>2431</v>
      </c>
      <c r="C342" s="38" t="s">
        <v>2432</v>
      </c>
      <c r="D342" s="40">
        <v>832</v>
      </c>
      <c r="E342" s="41" t="s">
        <v>1706</v>
      </c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</row>
    <row r="343" spans="1:40">
      <c r="A343" s="23" t="s">
        <v>4028</v>
      </c>
      <c r="B343" s="48" t="s">
        <v>2571</v>
      </c>
      <c r="C343" s="48" t="s">
        <v>2570</v>
      </c>
      <c r="D343" s="40">
        <v>833</v>
      </c>
      <c r="E343" s="30" t="s">
        <v>4029</v>
      </c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</row>
    <row r="344" spans="1:40">
      <c r="A344" s="53" t="s">
        <v>3509</v>
      </c>
      <c r="B344" s="23" t="s">
        <v>2431</v>
      </c>
      <c r="C344" s="23" t="s">
        <v>2432</v>
      </c>
      <c r="D344" s="26">
        <v>835</v>
      </c>
      <c r="E344" s="30" t="s">
        <v>2433</v>
      </c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</row>
    <row r="345" spans="1:40">
      <c r="A345" s="53" t="s">
        <v>3510</v>
      </c>
      <c r="B345" s="23" t="s">
        <v>2431</v>
      </c>
      <c r="C345" s="23" t="s">
        <v>2432</v>
      </c>
      <c r="D345" s="26">
        <v>838</v>
      </c>
      <c r="E345" s="30" t="s">
        <v>2434</v>
      </c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</row>
    <row r="346" spans="1:40">
      <c r="A346" s="53" t="s">
        <v>3416</v>
      </c>
      <c r="B346" s="23" t="s">
        <v>3417</v>
      </c>
      <c r="C346" s="23" t="s">
        <v>3418</v>
      </c>
      <c r="D346" s="26">
        <v>843</v>
      </c>
      <c r="E346" s="23" t="s">
        <v>3419</v>
      </c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</row>
    <row r="347" spans="1:40">
      <c r="A347" s="42" t="s">
        <v>1709</v>
      </c>
      <c r="B347" s="38" t="s">
        <v>2431</v>
      </c>
      <c r="C347" s="38" t="s">
        <v>2432</v>
      </c>
      <c r="D347" s="43">
        <v>844</v>
      </c>
      <c r="E347" s="41" t="s">
        <v>1710</v>
      </c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</row>
    <row r="348" spans="1:40">
      <c r="A348" s="53" t="s">
        <v>3511</v>
      </c>
      <c r="B348" s="23" t="s">
        <v>2431</v>
      </c>
      <c r="C348" s="23" t="s">
        <v>2432</v>
      </c>
      <c r="D348" s="26">
        <v>847</v>
      </c>
      <c r="E348" s="30" t="s">
        <v>2435</v>
      </c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</row>
    <row r="349" spans="1:40">
      <c r="A349" s="38" t="s">
        <v>1711</v>
      </c>
      <c r="B349" s="38" t="s">
        <v>2431</v>
      </c>
      <c r="C349" s="38" t="s">
        <v>2432</v>
      </c>
      <c r="D349" s="41">
        <v>848</v>
      </c>
      <c r="E349" s="41" t="s">
        <v>1712</v>
      </c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</row>
    <row r="350" spans="1:40">
      <c r="A350" s="42" t="s">
        <v>1713</v>
      </c>
      <c r="B350" s="38" t="s">
        <v>2431</v>
      </c>
      <c r="C350" s="38" t="s">
        <v>2432</v>
      </c>
      <c r="D350" s="41">
        <v>849</v>
      </c>
      <c r="E350" s="41" t="s">
        <v>1714</v>
      </c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</row>
    <row r="351" spans="1:40">
      <c r="A351" s="53" t="s">
        <v>3512</v>
      </c>
      <c r="B351" s="23" t="s">
        <v>2431</v>
      </c>
      <c r="C351" s="23" t="s">
        <v>2432</v>
      </c>
      <c r="D351" s="26">
        <v>852</v>
      </c>
      <c r="E351" s="30" t="s">
        <v>2436</v>
      </c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</row>
    <row r="352" spans="1:40">
      <c r="A352" s="53" t="s">
        <v>3513</v>
      </c>
      <c r="B352" s="23" t="s">
        <v>2431</v>
      </c>
      <c r="C352" s="23" t="s">
        <v>2432</v>
      </c>
      <c r="D352" s="26">
        <v>853</v>
      </c>
      <c r="E352" s="30" t="s">
        <v>2437</v>
      </c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</row>
    <row r="353" spans="1:40">
      <c r="A353" s="23" t="s">
        <v>4422</v>
      </c>
      <c r="B353" s="48" t="s">
        <v>2571</v>
      </c>
      <c r="C353" s="48" t="s">
        <v>2570</v>
      </c>
      <c r="D353" s="40">
        <v>853</v>
      </c>
      <c r="E353" s="30" t="s">
        <v>4027</v>
      </c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</row>
    <row r="354" spans="1:40">
      <c r="A354" s="53" t="s">
        <v>3530</v>
      </c>
      <c r="B354" s="23" t="s">
        <v>2431</v>
      </c>
      <c r="C354" s="23" t="s">
        <v>2432</v>
      </c>
      <c r="D354" s="26">
        <v>854</v>
      </c>
      <c r="E354" s="30" t="s">
        <v>2453</v>
      </c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</row>
    <row r="355" spans="1:40">
      <c r="A355" s="53" t="s">
        <v>3514</v>
      </c>
      <c r="B355" s="23" t="s">
        <v>2431</v>
      </c>
      <c r="C355" s="23" t="s">
        <v>2432</v>
      </c>
      <c r="D355" s="26">
        <v>856</v>
      </c>
      <c r="E355" s="30" t="s">
        <v>2438</v>
      </c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</row>
    <row r="356" spans="1:40">
      <c r="A356" s="53" t="s">
        <v>3515</v>
      </c>
      <c r="B356" s="23" t="s">
        <v>2431</v>
      </c>
      <c r="C356" s="23" t="s">
        <v>2432</v>
      </c>
      <c r="D356" s="26">
        <v>857</v>
      </c>
      <c r="E356" s="30" t="s">
        <v>2439</v>
      </c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</row>
    <row r="357" spans="1:40">
      <c r="A357" s="53" t="s">
        <v>3516</v>
      </c>
      <c r="B357" s="23" t="s">
        <v>2431</v>
      </c>
      <c r="C357" s="23" t="s">
        <v>2432</v>
      </c>
      <c r="D357" s="26">
        <v>858</v>
      </c>
      <c r="E357" s="30" t="s">
        <v>2440</v>
      </c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</row>
    <row r="358" spans="1:40">
      <c r="A358" s="53" t="s">
        <v>3517</v>
      </c>
      <c r="B358" s="23" t="s">
        <v>2431</v>
      </c>
      <c r="C358" s="23" t="s">
        <v>2432</v>
      </c>
      <c r="D358" s="26">
        <v>859</v>
      </c>
      <c r="E358" s="30" t="s">
        <v>2441</v>
      </c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</row>
    <row r="359" spans="1:40">
      <c r="A359" s="42" t="s">
        <v>1715</v>
      </c>
      <c r="B359" s="38" t="s">
        <v>2431</v>
      </c>
      <c r="C359" s="38" t="s">
        <v>2432</v>
      </c>
      <c r="D359" s="43">
        <v>863</v>
      </c>
      <c r="E359" s="41" t="s">
        <v>1716</v>
      </c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</row>
    <row r="360" spans="1:40">
      <c r="A360" s="42" t="s">
        <v>1717</v>
      </c>
      <c r="B360" s="38" t="s">
        <v>2431</v>
      </c>
      <c r="C360" s="38" t="s">
        <v>2432</v>
      </c>
      <c r="D360" s="43">
        <v>863</v>
      </c>
      <c r="E360" s="41" t="s">
        <v>1716</v>
      </c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</row>
    <row r="361" spans="1:40">
      <c r="A361" s="53" t="s">
        <v>3065</v>
      </c>
      <c r="B361" s="23" t="s">
        <v>2431</v>
      </c>
      <c r="C361" s="23" t="s">
        <v>2432</v>
      </c>
      <c r="D361" s="26">
        <v>864</v>
      </c>
      <c r="E361" s="30" t="s">
        <v>4573</v>
      </c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</row>
    <row r="362" spans="1:40">
      <c r="A362" s="53" t="s">
        <v>3518</v>
      </c>
      <c r="B362" s="23" t="s">
        <v>2431</v>
      </c>
      <c r="C362" s="23" t="s">
        <v>2432</v>
      </c>
      <c r="D362" s="26">
        <v>868</v>
      </c>
      <c r="E362" s="30" t="s">
        <v>2442</v>
      </c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</row>
    <row r="363" spans="1:40">
      <c r="A363" s="53" t="s">
        <v>3519</v>
      </c>
      <c r="B363" s="23" t="s">
        <v>2431</v>
      </c>
      <c r="C363" s="23" t="s">
        <v>2432</v>
      </c>
      <c r="D363" s="26">
        <v>869</v>
      </c>
      <c r="E363" s="30" t="s">
        <v>2443</v>
      </c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</row>
    <row r="364" spans="1:40">
      <c r="A364" s="53" t="s">
        <v>3520</v>
      </c>
      <c r="B364" s="23" t="s">
        <v>2431</v>
      </c>
      <c r="C364" s="23" t="s">
        <v>2432</v>
      </c>
      <c r="D364" s="26">
        <v>873</v>
      </c>
      <c r="E364" s="30" t="s">
        <v>2444</v>
      </c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</row>
    <row r="365" spans="1:40">
      <c r="A365" s="53" t="s">
        <v>3521</v>
      </c>
      <c r="B365" s="23" t="s">
        <v>2431</v>
      </c>
      <c r="C365" s="23" t="s">
        <v>2432</v>
      </c>
      <c r="D365" s="26">
        <v>876</v>
      </c>
      <c r="E365" s="30" t="s">
        <v>2445</v>
      </c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</row>
    <row r="366" spans="1:40">
      <c r="A366" s="53" t="s">
        <v>3522</v>
      </c>
      <c r="B366" s="23" t="s">
        <v>2431</v>
      </c>
      <c r="C366" s="23" t="s">
        <v>2432</v>
      </c>
      <c r="D366" s="26">
        <v>877</v>
      </c>
      <c r="E366" s="30" t="s">
        <v>2446</v>
      </c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</row>
    <row r="367" spans="1:40">
      <c r="A367" s="42" t="s">
        <v>1718</v>
      </c>
      <c r="B367" s="38" t="s">
        <v>2431</v>
      </c>
      <c r="C367" s="38" t="s">
        <v>2432</v>
      </c>
      <c r="D367" s="43">
        <v>878</v>
      </c>
      <c r="E367" s="30" t="s">
        <v>1719</v>
      </c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</row>
    <row r="368" spans="1:40">
      <c r="A368" s="53" t="s">
        <v>3523</v>
      </c>
      <c r="B368" s="23" t="s">
        <v>2431</v>
      </c>
      <c r="C368" s="23" t="s">
        <v>2432</v>
      </c>
      <c r="D368" s="26">
        <v>882</v>
      </c>
      <c r="E368" s="30" t="s">
        <v>2447</v>
      </c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</row>
    <row r="369" spans="1:40">
      <c r="A369" s="53" t="s">
        <v>3524</v>
      </c>
      <c r="B369" s="23" t="s">
        <v>2431</v>
      </c>
      <c r="C369" s="23" t="s">
        <v>2432</v>
      </c>
      <c r="D369" s="26">
        <v>883</v>
      </c>
      <c r="E369" s="30" t="s">
        <v>2448</v>
      </c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</row>
    <row r="370" spans="1:40">
      <c r="A370" s="53" t="s">
        <v>3525</v>
      </c>
      <c r="B370" s="23" t="s">
        <v>2431</v>
      </c>
      <c r="C370" s="23" t="s">
        <v>2432</v>
      </c>
      <c r="D370" s="26">
        <v>884</v>
      </c>
      <c r="E370" s="30" t="s">
        <v>2449</v>
      </c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</row>
    <row r="371" spans="1:40">
      <c r="A371" s="53" t="s">
        <v>3526</v>
      </c>
      <c r="B371" s="23" t="s">
        <v>3147</v>
      </c>
      <c r="C371" s="23" t="s">
        <v>3149</v>
      </c>
      <c r="D371" s="26">
        <v>885</v>
      </c>
      <c r="E371" s="30" t="s">
        <v>3205</v>
      </c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</row>
    <row r="372" spans="1:40">
      <c r="A372" s="23" t="s">
        <v>3287</v>
      </c>
      <c r="B372" s="23" t="s">
        <v>3286</v>
      </c>
      <c r="C372" s="23" t="s">
        <v>3149</v>
      </c>
      <c r="D372" s="26">
        <v>885</v>
      </c>
      <c r="E372" s="30" t="s">
        <v>3284</v>
      </c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</row>
    <row r="373" spans="1:40">
      <c r="A373" s="23" t="s">
        <v>3288</v>
      </c>
      <c r="B373" s="23" t="s">
        <v>3286</v>
      </c>
      <c r="C373" s="23" t="s">
        <v>3149</v>
      </c>
      <c r="D373" s="26">
        <v>885</v>
      </c>
      <c r="E373" s="30" t="s">
        <v>3284</v>
      </c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</row>
    <row r="374" spans="1:40">
      <c r="A374" s="23" t="s">
        <v>3204</v>
      </c>
      <c r="B374" s="23" t="s">
        <v>2571</v>
      </c>
      <c r="C374" s="23" t="s">
        <v>3285</v>
      </c>
      <c r="D374" s="26">
        <v>886</v>
      </c>
      <c r="E374" s="30" t="s">
        <v>4573</v>
      </c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</row>
    <row r="375" spans="1:40">
      <c r="A375" s="53" t="s">
        <v>3339</v>
      </c>
      <c r="B375" s="23" t="s">
        <v>3316</v>
      </c>
      <c r="C375" s="23" t="s">
        <v>3317</v>
      </c>
      <c r="D375" s="37">
        <v>886</v>
      </c>
      <c r="E375" s="30" t="s">
        <v>3318</v>
      </c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</row>
    <row r="376" spans="1:40">
      <c r="A376" s="42" t="s">
        <v>1720</v>
      </c>
      <c r="B376" s="38" t="s">
        <v>2431</v>
      </c>
      <c r="C376" s="38" t="s">
        <v>2432</v>
      </c>
      <c r="D376" s="43">
        <v>887</v>
      </c>
      <c r="E376" s="41" t="s">
        <v>1721</v>
      </c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</row>
    <row r="377" spans="1:40">
      <c r="A377" s="53" t="s">
        <v>3527</v>
      </c>
      <c r="B377" s="23" t="s">
        <v>2431</v>
      </c>
      <c r="C377" s="23" t="s">
        <v>2432</v>
      </c>
      <c r="D377" s="26">
        <v>890</v>
      </c>
      <c r="E377" s="30" t="s">
        <v>2450</v>
      </c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</row>
    <row r="378" spans="1:40">
      <c r="A378" s="53" t="s">
        <v>3364</v>
      </c>
      <c r="B378" s="23" t="s">
        <v>2431</v>
      </c>
      <c r="C378" s="23" t="s">
        <v>2432</v>
      </c>
      <c r="D378" s="26">
        <v>890</v>
      </c>
      <c r="E378" s="23" t="s">
        <v>3359</v>
      </c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</row>
    <row r="379" spans="1:40">
      <c r="A379" s="53" t="s">
        <v>3528</v>
      </c>
      <c r="B379" s="23" t="s">
        <v>2431</v>
      </c>
      <c r="C379" s="23" t="s">
        <v>2432</v>
      </c>
      <c r="D379" s="26">
        <v>891</v>
      </c>
      <c r="E379" s="30" t="s">
        <v>2451</v>
      </c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</row>
    <row r="380" spans="1:40">
      <c r="A380" s="53" t="s">
        <v>3529</v>
      </c>
      <c r="B380" s="23" t="s">
        <v>2431</v>
      </c>
      <c r="C380" s="23" t="s">
        <v>2432</v>
      </c>
      <c r="D380" s="26">
        <v>893</v>
      </c>
      <c r="E380" s="30" t="s">
        <v>2452</v>
      </c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</row>
    <row r="381" spans="1:40">
      <c r="A381" s="42" t="s">
        <v>1723</v>
      </c>
      <c r="B381" s="38" t="s">
        <v>2431</v>
      </c>
      <c r="C381" s="38" t="s">
        <v>2432</v>
      </c>
      <c r="D381" s="41">
        <v>893</v>
      </c>
      <c r="E381" s="41" t="s">
        <v>1724</v>
      </c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</row>
    <row r="382" spans="1:40">
      <c r="A382" s="53" t="s">
        <v>3531</v>
      </c>
      <c r="B382" s="23" t="s">
        <v>2431</v>
      </c>
      <c r="C382" s="23" t="s">
        <v>2432</v>
      </c>
      <c r="D382" s="26">
        <v>896</v>
      </c>
      <c r="E382" s="30" t="s">
        <v>2454</v>
      </c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</row>
    <row r="383" spans="1:40">
      <c r="A383" s="42" t="s">
        <v>1725</v>
      </c>
      <c r="B383" s="38" t="s">
        <v>2431</v>
      </c>
      <c r="C383" s="38" t="s">
        <v>2432</v>
      </c>
      <c r="D383" s="43">
        <v>898</v>
      </c>
      <c r="E383" s="41" t="s">
        <v>1726</v>
      </c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</row>
    <row r="384" spans="1:40">
      <c r="A384" s="42" t="s">
        <v>1727</v>
      </c>
      <c r="B384" s="38" t="s">
        <v>2431</v>
      </c>
      <c r="C384" s="38" t="s">
        <v>2432</v>
      </c>
      <c r="D384" s="43">
        <v>902</v>
      </c>
      <c r="E384" s="41" t="s">
        <v>1728</v>
      </c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</row>
    <row r="385" spans="1:40">
      <c r="A385" s="53" t="s">
        <v>3532</v>
      </c>
      <c r="B385" s="23" t="s">
        <v>2431</v>
      </c>
      <c r="C385" s="23" t="s">
        <v>2432</v>
      </c>
      <c r="D385" s="26">
        <v>903</v>
      </c>
      <c r="E385" s="30" t="s">
        <v>2455</v>
      </c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</row>
    <row r="386" spans="1:40">
      <c r="A386" s="53" t="s">
        <v>3533</v>
      </c>
      <c r="B386" s="23" t="s">
        <v>2431</v>
      </c>
      <c r="C386" s="23" t="s">
        <v>2432</v>
      </c>
      <c r="D386" s="26">
        <v>905</v>
      </c>
      <c r="E386" s="30" t="s">
        <v>2456</v>
      </c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</row>
    <row r="387" spans="1:40">
      <c r="A387" s="42" t="s">
        <v>1729</v>
      </c>
      <c r="B387" s="39" t="s">
        <v>1707</v>
      </c>
      <c r="C387" s="39" t="s">
        <v>1708</v>
      </c>
      <c r="D387" s="41">
        <v>905</v>
      </c>
      <c r="E387" s="41" t="s">
        <v>1730</v>
      </c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</row>
    <row r="388" spans="1:40">
      <c r="A388" s="53" t="s">
        <v>3534</v>
      </c>
      <c r="B388" s="23" t="s">
        <v>2431</v>
      </c>
      <c r="C388" s="23" t="s">
        <v>2432</v>
      </c>
      <c r="D388" s="26">
        <v>906</v>
      </c>
      <c r="E388" s="30" t="s">
        <v>2457</v>
      </c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</row>
    <row r="389" spans="1:40">
      <c r="A389" s="53" t="s">
        <v>3535</v>
      </c>
      <c r="B389" s="23" t="s">
        <v>2431</v>
      </c>
      <c r="C389" s="23" t="s">
        <v>2432</v>
      </c>
      <c r="D389" s="26">
        <v>908</v>
      </c>
      <c r="E389" s="30" t="s">
        <v>2458</v>
      </c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</row>
    <row r="390" spans="1:40">
      <c r="A390" s="53" t="s">
        <v>3536</v>
      </c>
      <c r="B390" s="23" t="s">
        <v>2431</v>
      </c>
      <c r="C390" s="23" t="s">
        <v>2432</v>
      </c>
      <c r="D390" s="26">
        <v>909</v>
      </c>
      <c r="E390" s="30" t="s">
        <v>2459</v>
      </c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</row>
    <row r="391" spans="1:40">
      <c r="A391" s="42" t="s">
        <v>1731</v>
      </c>
      <c r="B391" s="39" t="s">
        <v>1707</v>
      </c>
      <c r="C391" s="38" t="s">
        <v>2432</v>
      </c>
      <c r="D391" s="43">
        <v>913</v>
      </c>
      <c r="E391" s="30" t="s">
        <v>1732</v>
      </c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</row>
    <row r="392" spans="1:40">
      <c r="A392" s="53" t="s">
        <v>3537</v>
      </c>
      <c r="B392" s="23" t="s">
        <v>2431</v>
      </c>
      <c r="C392" s="23" t="s">
        <v>2432</v>
      </c>
      <c r="D392" s="26">
        <v>914</v>
      </c>
      <c r="E392" s="30" t="s">
        <v>3146</v>
      </c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</row>
    <row r="393" spans="1:40">
      <c r="A393" s="23" t="s">
        <v>3151</v>
      </c>
      <c r="B393" s="23" t="s">
        <v>3148</v>
      </c>
      <c r="C393" s="23" t="s">
        <v>3150</v>
      </c>
      <c r="D393" s="26">
        <v>914</v>
      </c>
      <c r="E393" s="30" t="s">
        <v>3152</v>
      </c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</row>
    <row r="394" spans="1:40">
      <c r="A394" s="42" t="s">
        <v>1733</v>
      </c>
      <c r="B394" s="38" t="s">
        <v>2431</v>
      </c>
      <c r="C394" s="38" t="s">
        <v>2432</v>
      </c>
      <c r="D394" s="41">
        <v>914</v>
      </c>
      <c r="E394" s="41" t="s">
        <v>1734</v>
      </c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</row>
    <row r="395" spans="1:40">
      <c r="A395" s="42" t="s">
        <v>1735</v>
      </c>
      <c r="B395" s="38" t="s">
        <v>2431</v>
      </c>
      <c r="C395" s="38" t="s">
        <v>2432</v>
      </c>
      <c r="D395" s="41">
        <v>914</v>
      </c>
      <c r="E395" s="41" t="s">
        <v>3381</v>
      </c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</row>
    <row r="396" spans="1:40">
      <c r="A396" s="53" t="s">
        <v>3538</v>
      </c>
      <c r="B396" s="23" t="s">
        <v>2431</v>
      </c>
      <c r="C396" s="23" t="s">
        <v>3149</v>
      </c>
      <c r="D396" s="26">
        <v>915</v>
      </c>
      <c r="E396" s="30" t="s">
        <v>2460</v>
      </c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</row>
    <row r="397" spans="1:40">
      <c r="A397" s="53" t="s">
        <v>3539</v>
      </c>
      <c r="B397" s="23" t="s">
        <v>2431</v>
      </c>
      <c r="C397" s="23" t="s">
        <v>2432</v>
      </c>
      <c r="D397" s="26">
        <v>916</v>
      </c>
      <c r="E397" s="30" t="s">
        <v>2461</v>
      </c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</row>
    <row r="398" spans="1:40">
      <c r="A398" s="42" t="s">
        <v>1736</v>
      </c>
      <c r="B398" s="38" t="s">
        <v>2431</v>
      </c>
      <c r="C398" s="38" t="s">
        <v>2432</v>
      </c>
      <c r="D398" s="41">
        <v>916</v>
      </c>
      <c r="E398" s="41" t="s">
        <v>1737</v>
      </c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</row>
    <row r="399" spans="1:40">
      <c r="A399" s="53" t="s">
        <v>3540</v>
      </c>
      <c r="B399" s="23" t="s">
        <v>2431</v>
      </c>
      <c r="C399" s="23" t="s">
        <v>2432</v>
      </c>
      <c r="D399" s="26">
        <v>918</v>
      </c>
      <c r="E399" s="30" t="s">
        <v>2462</v>
      </c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</row>
    <row r="400" spans="1:40">
      <c r="A400" s="53" t="s">
        <v>3541</v>
      </c>
      <c r="B400" s="23" t="s">
        <v>2431</v>
      </c>
      <c r="C400" s="23" t="s">
        <v>2432</v>
      </c>
      <c r="D400" s="26">
        <v>920</v>
      </c>
      <c r="E400" s="30" t="s">
        <v>2463</v>
      </c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</row>
    <row r="401" spans="1:40">
      <c r="A401" s="53" t="s">
        <v>3542</v>
      </c>
      <c r="B401" s="23" t="s">
        <v>2431</v>
      </c>
      <c r="C401" s="23" t="s">
        <v>2432</v>
      </c>
      <c r="D401" s="26">
        <v>922</v>
      </c>
      <c r="E401" s="30" t="s">
        <v>2464</v>
      </c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</row>
    <row r="402" spans="1:40">
      <c r="A402" s="23" t="s">
        <v>2910</v>
      </c>
      <c r="B402" s="48" t="s">
        <v>2571</v>
      </c>
      <c r="C402" s="48" t="s">
        <v>2570</v>
      </c>
      <c r="D402" s="40">
        <v>922</v>
      </c>
      <c r="E402" s="30" t="s">
        <v>2911</v>
      </c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</row>
    <row r="403" spans="1:40">
      <c r="A403" s="53" t="s">
        <v>3543</v>
      </c>
      <c r="B403" s="23" t="s">
        <v>2431</v>
      </c>
      <c r="C403" s="23" t="s">
        <v>2432</v>
      </c>
      <c r="D403" s="26">
        <v>928</v>
      </c>
      <c r="E403" s="30" t="s">
        <v>2465</v>
      </c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</row>
    <row r="404" spans="1:40">
      <c r="A404" s="53" t="s">
        <v>3544</v>
      </c>
      <c r="B404" s="23" t="s">
        <v>2431</v>
      </c>
      <c r="C404" s="23" t="s">
        <v>2432</v>
      </c>
      <c r="D404" s="26">
        <v>934</v>
      </c>
      <c r="E404" s="30" t="s">
        <v>2466</v>
      </c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</row>
    <row r="405" spans="1:40">
      <c r="A405" s="53" t="s">
        <v>3358</v>
      </c>
      <c r="B405" s="23" t="s">
        <v>2431</v>
      </c>
      <c r="C405" s="23" t="s">
        <v>2432</v>
      </c>
      <c r="D405" s="26">
        <v>934</v>
      </c>
      <c r="E405" s="23" t="s">
        <v>3359</v>
      </c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</row>
    <row r="406" spans="1:40">
      <c r="A406" s="53" t="s">
        <v>3545</v>
      </c>
      <c r="B406" s="23" t="s">
        <v>2431</v>
      </c>
      <c r="C406" s="23" t="s">
        <v>2432</v>
      </c>
      <c r="D406" s="26">
        <v>936</v>
      </c>
      <c r="E406" s="30" t="s">
        <v>2467</v>
      </c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</row>
    <row r="407" spans="1:40">
      <c r="A407" s="53" t="s">
        <v>3546</v>
      </c>
      <c r="B407" s="23" t="s">
        <v>2431</v>
      </c>
      <c r="C407" s="23" t="s">
        <v>2432</v>
      </c>
      <c r="D407" s="26">
        <v>942</v>
      </c>
      <c r="E407" s="30" t="s">
        <v>2468</v>
      </c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</row>
    <row r="408" spans="1:40">
      <c r="A408" s="53" t="s">
        <v>3547</v>
      </c>
      <c r="B408" s="23" t="s">
        <v>2431</v>
      </c>
      <c r="C408" s="23" t="s">
        <v>2432</v>
      </c>
      <c r="D408" s="26">
        <v>943</v>
      </c>
      <c r="E408" s="30" t="s">
        <v>2469</v>
      </c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</row>
    <row r="409" spans="1:40">
      <c r="A409" s="53" t="s">
        <v>3548</v>
      </c>
      <c r="B409" s="23" t="s">
        <v>2431</v>
      </c>
      <c r="C409" s="23" t="s">
        <v>2432</v>
      </c>
      <c r="D409" s="26">
        <v>945</v>
      </c>
      <c r="E409" s="30" t="s">
        <v>2470</v>
      </c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</row>
    <row r="410" spans="1:40">
      <c r="A410" s="53" t="s">
        <v>3549</v>
      </c>
      <c r="B410" s="23" t="s">
        <v>2431</v>
      </c>
      <c r="C410" s="23" t="s">
        <v>2432</v>
      </c>
      <c r="D410" s="26">
        <v>947</v>
      </c>
      <c r="E410" s="30" t="s">
        <v>2471</v>
      </c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</row>
    <row r="411" spans="1:40">
      <c r="A411" s="53" t="s">
        <v>3550</v>
      </c>
      <c r="B411" s="23" t="s">
        <v>2431</v>
      </c>
      <c r="C411" s="23" t="s">
        <v>2432</v>
      </c>
      <c r="D411" s="26">
        <v>951</v>
      </c>
      <c r="E411" s="30" t="s">
        <v>2472</v>
      </c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</row>
    <row r="412" spans="1:40">
      <c r="A412" s="53" t="s">
        <v>3551</v>
      </c>
      <c r="B412" s="23" t="s">
        <v>2431</v>
      </c>
      <c r="C412" s="23" t="s">
        <v>2432</v>
      </c>
      <c r="D412" s="26">
        <v>957</v>
      </c>
      <c r="E412" s="30" t="s">
        <v>2473</v>
      </c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</row>
    <row r="413" spans="1:40">
      <c r="A413" s="53" t="s">
        <v>3379</v>
      </c>
      <c r="B413" s="23" t="s">
        <v>3383</v>
      </c>
      <c r="C413" s="23" t="s">
        <v>3149</v>
      </c>
      <c r="D413" s="26">
        <v>958</v>
      </c>
      <c r="E413" s="23" t="s">
        <v>3381</v>
      </c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</row>
    <row r="414" spans="1:40">
      <c r="A414" s="53" t="s">
        <v>3380</v>
      </c>
      <c r="B414" s="23" t="s">
        <v>3147</v>
      </c>
      <c r="C414" s="23" t="s">
        <v>3384</v>
      </c>
      <c r="D414" s="26">
        <v>958</v>
      </c>
      <c r="E414" s="23" t="s">
        <v>3381</v>
      </c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</row>
    <row r="415" spans="1:40">
      <c r="A415" s="53" t="s">
        <v>3552</v>
      </c>
      <c r="B415" s="23" t="s">
        <v>2431</v>
      </c>
      <c r="C415" s="23" t="s">
        <v>2432</v>
      </c>
      <c r="D415" s="26">
        <v>960</v>
      </c>
      <c r="E415" s="30" t="s">
        <v>2474</v>
      </c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</row>
    <row r="416" spans="1:40">
      <c r="A416" s="53" t="s">
        <v>3553</v>
      </c>
      <c r="B416" s="23" t="s">
        <v>2431</v>
      </c>
      <c r="C416" s="23" t="s">
        <v>2432</v>
      </c>
      <c r="D416" s="26">
        <v>963</v>
      </c>
      <c r="E416" s="30" t="s">
        <v>3554</v>
      </c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</row>
    <row r="417" spans="1:40">
      <c r="A417" s="53" t="s">
        <v>3047</v>
      </c>
      <c r="B417" s="23" t="s">
        <v>2431</v>
      </c>
      <c r="C417" s="23" t="s">
        <v>2432</v>
      </c>
      <c r="D417" s="26">
        <v>963</v>
      </c>
      <c r="E417" s="30" t="s">
        <v>3554</v>
      </c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</row>
    <row r="418" spans="1:40">
      <c r="A418" s="42" t="s">
        <v>1738</v>
      </c>
      <c r="B418" s="38" t="s">
        <v>2431</v>
      </c>
      <c r="C418" s="38" t="s">
        <v>2432</v>
      </c>
      <c r="D418" s="43">
        <v>963</v>
      </c>
      <c r="E418" s="41" t="s">
        <v>1739</v>
      </c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</row>
    <row r="419" spans="1:40">
      <c r="A419" s="42" t="s">
        <v>1740</v>
      </c>
      <c r="B419" s="42" t="s">
        <v>1741</v>
      </c>
      <c r="C419" s="42" t="s">
        <v>1722</v>
      </c>
      <c r="D419" s="41">
        <v>965</v>
      </c>
      <c r="E419" s="41" t="s">
        <v>1742</v>
      </c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</row>
    <row r="420" spans="1:40">
      <c r="A420" s="48" t="s">
        <v>2655</v>
      </c>
      <c r="B420" s="48" t="s">
        <v>2571</v>
      </c>
      <c r="C420" s="48" t="s">
        <v>2570</v>
      </c>
      <c r="D420" s="40">
        <v>966</v>
      </c>
      <c r="E420" s="57" t="s">
        <v>3382</v>
      </c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</row>
    <row r="421" spans="1:40">
      <c r="A421" s="48" t="s">
        <v>2656</v>
      </c>
      <c r="B421" s="48" t="s">
        <v>2571</v>
      </c>
      <c r="C421" s="48" t="s">
        <v>2570</v>
      </c>
      <c r="D421" s="40">
        <v>966</v>
      </c>
      <c r="E421" s="57" t="s">
        <v>4032</v>
      </c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</row>
    <row r="422" spans="1:40">
      <c r="A422" s="48" t="s">
        <v>2657</v>
      </c>
      <c r="B422" s="48" t="s">
        <v>2571</v>
      </c>
      <c r="C422" s="48" t="s">
        <v>2570</v>
      </c>
      <c r="D422" s="40">
        <v>966</v>
      </c>
      <c r="E422" s="57" t="s">
        <v>4033</v>
      </c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</row>
    <row r="423" spans="1:40">
      <c r="A423" s="48" t="s">
        <v>2658</v>
      </c>
      <c r="B423" s="48" t="s">
        <v>2571</v>
      </c>
      <c r="C423" s="48" t="s">
        <v>2570</v>
      </c>
      <c r="D423" s="40">
        <v>966</v>
      </c>
      <c r="E423" s="57" t="s">
        <v>4034</v>
      </c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</row>
    <row r="424" spans="1:40">
      <c r="A424" s="48" t="s">
        <v>2571</v>
      </c>
      <c r="B424" s="48" t="s">
        <v>2571</v>
      </c>
      <c r="C424" s="48" t="s">
        <v>2570</v>
      </c>
      <c r="D424" s="42">
        <v>966</v>
      </c>
      <c r="E424" s="48" t="s">
        <v>3318</v>
      </c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</row>
    <row r="425" spans="1:40">
      <c r="A425" s="53" t="s">
        <v>3555</v>
      </c>
      <c r="B425" s="23" t="s">
        <v>2475</v>
      </c>
      <c r="C425" s="23" t="s">
        <v>2432</v>
      </c>
      <c r="D425" s="26">
        <v>969</v>
      </c>
      <c r="E425" s="30" t="s">
        <v>2476</v>
      </c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</row>
    <row r="426" spans="1:40">
      <c r="A426" s="53" t="s">
        <v>3324</v>
      </c>
      <c r="B426" s="23" t="s">
        <v>3325</v>
      </c>
      <c r="C426" s="23" t="s">
        <v>3326</v>
      </c>
      <c r="D426" s="37">
        <v>970</v>
      </c>
      <c r="E426" s="30" t="s">
        <v>3327</v>
      </c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</row>
    <row r="427" spans="1:40">
      <c r="A427" s="53" t="s">
        <v>3556</v>
      </c>
      <c r="B427" s="23" t="s">
        <v>2477</v>
      </c>
      <c r="C427" s="23" t="s">
        <v>2478</v>
      </c>
      <c r="D427" s="26">
        <v>975</v>
      </c>
      <c r="E427" s="30" t="s">
        <v>2479</v>
      </c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</row>
    <row r="428" spans="1:40">
      <c r="A428" s="53" t="s">
        <v>3557</v>
      </c>
      <c r="B428" s="23" t="s">
        <v>2477</v>
      </c>
      <c r="C428" s="23" t="s">
        <v>2478</v>
      </c>
      <c r="D428" s="26">
        <v>980</v>
      </c>
      <c r="E428" s="30" t="s">
        <v>2480</v>
      </c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</row>
    <row r="429" spans="1:40">
      <c r="A429" s="48" t="s">
        <v>4030</v>
      </c>
      <c r="B429" s="48" t="s">
        <v>2572</v>
      </c>
      <c r="C429" s="23" t="s">
        <v>4423</v>
      </c>
      <c r="D429" s="40">
        <v>980</v>
      </c>
      <c r="E429" s="57" t="s">
        <v>4031</v>
      </c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</row>
    <row r="430" spans="1:40">
      <c r="A430" s="42" t="s">
        <v>1745</v>
      </c>
      <c r="B430" s="38" t="s">
        <v>2477</v>
      </c>
      <c r="C430" s="38" t="s">
        <v>2478</v>
      </c>
      <c r="D430" s="43">
        <v>981</v>
      </c>
      <c r="E430" s="41" t="s">
        <v>1746</v>
      </c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</row>
    <row r="431" spans="1:40">
      <c r="A431" s="53" t="s">
        <v>3558</v>
      </c>
      <c r="B431" s="23" t="s">
        <v>2477</v>
      </c>
      <c r="C431" s="23" t="s">
        <v>2478</v>
      </c>
      <c r="D431" s="26">
        <v>983</v>
      </c>
      <c r="E431" s="30" t="s">
        <v>2481</v>
      </c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</row>
    <row r="432" spans="1:40">
      <c r="A432" s="42" t="s">
        <v>1747</v>
      </c>
      <c r="B432" s="42" t="s">
        <v>1748</v>
      </c>
      <c r="C432" s="42" t="s">
        <v>1744</v>
      </c>
      <c r="D432" s="43">
        <v>983</v>
      </c>
      <c r="E432" s="41" t="s">
        <v>1749</v>
      </c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</row>
    <row r="433" spans="1:40">
      <c r="A433" s="53" t="s">
        <v>3044</v>
      </c>
      <c r="B433" s="23" t="s">
        <v>2477</v>
      </c>
      <c r="C433" s="23" t="s">
        <v>2478</v>
      </c>
      <c r="D433" s="26">
        <v>984</v>
      </c>
      <c r="E433" s="30" t="s">
        <v>3045</v>
      </c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</row>
    <row r="434" spans="1:40">
      <c r="A434" s="42" t="s">
        <v>1752</v>
      </c>
      <c r="B434" s="38" t="s">
        <v>2482</v>
      </c>
      <c r="C434" s="38" t="s">
        <v>2478</v>
      </c>
      <c r="D434" s="43">
        <v>990</v>
      </c>
      <c r="E434" s="30" t="s">
        <v>1753</v>
      </c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</row>
    <row r="435" spans="1:40">
      <c r="A435" s="48" t="s">
        <v>2735</v>
      </c>
      <c r="B435" s="48" t="s">
        <v>2573</v>
      </c>
      <c r="C435" s="38" t="s">
        <v>1743</v>
      </c>
      <c r="D435" s="40">
        <v>993</v>
      </c>
      <c r="E435" s="57" t="s">
        <v>1750</v>
      </c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</row>
    <row r="436" spans="1:40">
      <c r="A436" s="48" t="s">
        <v>2736</v>
      </c>
      <c r="B436" s="48" t="s">
        <v>2573</v>
      </c>
      <c r="C436" s="38" t="s">
        <v>1743</v>
      </c>
      <c r="D436" s="40">
        <v>993</v>
      </c>
      <c r="E436" s="57" t="s">
        <v>1751</v>
      </c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</row>
    <row r="437" spans="1:40">
      <c r="A437" s="53" t="s">
        <v>3559</v>
      </c>
      <c r="B437" s="23" t="s">
        <v>2482</v>
      </c>
      <c r="C437" s="23" t="s">
        <v>2478</v>
      </c>
      <c r="D437" s="26">
        <v>997</v>
      </c>
      <c r="E437" s="30" t="s">
        <v>2483</v>
      </c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</row>
    <row r="438" spans="1:40">
      <c r="A438" s="53" t="s">
        <v>3560</v>
      </c>
      <c r="B438" s="23" t="s">
        <v>2482</v>
      </c>
      <c r="C438" s="23" t="s">
        <v>2478</v>
      </c>
      <c r="D438" s="26">
        <v>999</v>
      </c>
      <c r="E438" s="30" t="s">
        <v>2484</v>
      </c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</row>
    <row r="439" spans="1:40">
      <c r="A439" s="53" t="s">
        <v>3561</v>
      </c>
      <c r="B439" s="23" t="s">
        <v>2482</v>
      </c>
      <c r="C439" s="23" t="s">
        <v>2478</v>
      </c>
      <c r="D439" s="26">
        <v>1001</v>
      </c>
      <c r="E439" s="30" t="s">
        <v>2485</v>
      </c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</row>
    <row r="440" spans="1:40">
      <c r="A440" s="42" t="s">
        <v>1754</v>
      </c>
      <c r="B440" s="42" t="s">
        <v>2573</v>
      </c>
      <c r="C440" s="42" t="s">
        <v>1744</v>
      </c>
      <c r="D440" s="43">
        <v>1001</v>
      </c>
      <c r="E440" s="41" t="s">
        <v>1755</v>
      </c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</row>
    <row r="441" spans="1:40">
      <c r="A441" s="42" t="s">
        <v>1756</v>
      </c>
      <c r="B441" s="38" t="s">
        <v>2482</v>
      </c>
      <c r="C441" s="38" t="s">
        <v>2478</v>
      </c>
      <c r="D441" s="43">
        <v>1007</v>
      </c>
      <c r="E441" s="30" t="s">
        <v>1757</v>
      </c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</row>
    <row r="442" spans="1:40">
      <c r="A442" s="53" t="s">
        <v>3562</v>
      </c>
      <c r="B442" s="23" t="s">
        <v>2482</v>
      </c>
      <c r="C442" s="23" t="s">
        <v>2478</v>
      </c>
      <c r="D442" s="26">
        <v>1029</v>
      </c>
      <c r="E442" s="30" t="s">
        <v>2486</v>
      </c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</row>
    <row r="443" spans="1:40">
      <c r="A443" s="53" t="s">
        <v>3563</v>
      </c>
      <c r="B443" s="23" t="s">
        <v>2482</v>
      </c>
      <c r="C443" s="23" t="s">
        <v>2478</v>
      </c>
      <c r="D443" s="26">
        <v>1036</v>
      </c>
      <c r="E443" s="30" t="s">
        <v>2487</v>
      </c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</row>
    <row r="444" spans="1:40">
      <c r="A444" s="38" t="s">
        <v>1758</v>
      </c>
      <c r="B444" s="38" t="s">
        <v>2482</v>
      </c>
      <c r="C444" s="38" t="s">
        <v>2478</v>
      </c>
      <c r="D444" s="43">
        <v>1036</v>
      </c>
      <c r="E444" s="41" t="s">
        <v>1759</v>
      </c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</row>
    <row r="445" spans="1:40">
      <c r="A445" s="38" t="s">
        <v>1760</v>
      </c>
      <c r="B445" s="38" t="s">
        <v>2482</v>
      </c>
      <c r="C445" s="38" t="s">
        <v>2478</v>
      </c>
      <c r="D445" s="41">
        <v>1036</v>
      </c>
      <c r="E445" s="41" t="s">
        <v>1759</v>
      </c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</row>
    <row r="446" spans="1:40">
      <c r="A446" s="53" t="s">
        <v>3564</v>
      </c>
      <c r="B446" s="23" t="s">
        <v>2482</v>
      </c>
      <c r="C446" s="23" t="s">
        <v>2478</v>
      </c>
      <c r="D446" s="26">
        <v>1043</v>
      </c>
      <c r="E446" s="30" t="s">
        <v>2488</v>
      </c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</row>
    <row r="447" spans="1:40">
      <c r="A447" s="53" t="s">
        <v>3565</v>
      </c>
      <c r="B447" s="23" t="s">
        <v>2482</v>
      </c>
      <c r="C447" s="23" t="s">
        <v>2478</v>
      </c>
      <c r="D447" s="26">
        <v>1044</v>
      </c>
      <c r="E447" s="30" t="s">
        <v>2489</v>
      </c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</row>
    <row r="448" spans="1:40">
      <c r="A448" s="48" t="s">
        <v>4424</v>
      </c>
      <c r="B448" s="48" t="s">
        <v>2573</v>
      </c>
      <c r="C448" s="23" t="s">
        <v>4423</v>
      </c>
      <c r="D448" s="40">
        <v>1044</v>
      </c>
      <c r="E448" s="57" t="s">
        <v>4035</v>
      </c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</row>
    <row r="449" spans="1:40">
      <c r="A449" s="38" t="s">
        <v>1762</v>
      </c>
      <c r="B449" s="48" t="s">
        <v>2573</v>
      </c>
      <c r="C449" s="38" t="s">
        <v>1743</v>
      </c>
      <c r="D449" s="40">
        <v>1050</v>
      </c>
      <c r="E449" s="57" t="s">
        <v>1761</v>
      </c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</row>
    <row r="450" spans="1:40">
      <c r="A450" s="48" t="s">
        <v>2659</v>
      </c>
      <c r="B450" s="48" t="s">
        <v>2573</v>
      </c>
      <c r="C450" s="23" t="s">
        <v>4423</v>
      </c>
      <c r="D450" s="40">
        <v>1053</v>
      </c>
      <c r="E450" s="57" t="s">
        <v>4574</v>
      </c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</row>
    <row r="451" spans="1:40">
      <c r="A451" s="48" t="s">
        <v>2660</v>
      </c>
      <c r="B451" s="48" t="s">
        <v>2573</v>
      </c>
      <c r="C451" s="23" t="s">
        <v>4423</v>
      </c>
      <c r="D451" s="40">
        <v>1053</v>
      </c>
      <c r="E451" s="57" t="s">
        <v>4036</v>
      </c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</row>
    <row r="452" spans="1:40">
      <c r="A452" s="48" t="s">
        <v>2661</v>
      </c>
      <c r="B452" s="48" t="s">
        <v>2573</v>
      </c>
      <c r="C452" s="23" t="s">
        <v>4423</v>
      </c>
      <c r="D452" s="40">
        <v>1053</v>
      </c>
      <c r="E452" s="57" t="s">
        <v>4037</v>
      </c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</row>
    <row r="453" spans="1:40">
      <c r="A453" s="48" t="s">
        <v>2573</v>
      </c>
      <c r="B453" s="48" t="s">
        <v>2573</v>
      </c>
      <c r="C453" s="23" t="s">
        <v>1290</v>
      </c>
      <c r="D453" s="40">
        <v>1053</v>
      </c>
      <c r="E453" s="48" t="s">
        <v>1291</v>
      </c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  <c r="AN453" s="23"/>
    </row>
    <row r="454" spans="1:40">
      <c r="A454" s="23" t="s">
        <v>3102</v>
      </c>
      <c r="B454" s="23" t="s">
        <v>3103</v>
      </c>
      <c r="C454" s="23" t="s">
        <v>3104</v>
      </c>
      <c r="D454" s="26">
        <v>1063</v>
      </c>
      <c r="E454" s="30" t="s">
        <v>3105</v>
      </c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</row>
    <row r="455" spans="1:40">
      <c r="A455" s="42" t="s">
        <v>1766</v>
      </c>
      <c r="B455" s="39" t="s">
        <v>1763</v>
      </c>
      <c r="C455" s="39" t="s">
        <v>1764</v>
      </c>
      <c r="D455" s="56">
        <v>1063</v>
      </c>
      <c r="E455" s="39" t="s">
        <v>1765</v>
      </c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  <c r="AN455" s="23"/>
    </row>
    <row r="456" spans="1:40">
      <c r="A456" s="53" t="s">
        <v>3566</v>
      </c>
      <c r="B456" s="23" t="s">
        <v>2490</v>
      </c>
      <c r="C456" s="23" t="s">
        <v>2491</v>
      </c>
      <c r="D456" s="26">
        <v>1064</v>
      </c>
      <c r="E456" s="30" t="s">
        <v>2492</v>
      </c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</row>
    <row r="457" spans="1:40">
      <c r="A457" s="42" t="s">
        <v>1767</v>
      </c>
      <c r="B457" s="38" t="s">
        <v>1768</v>
      </c>
      <c r="C457" s="38" t="s">
        <v>2491</v>
      </c>
      <c r="D457" s="43">
        <v>1068</v>
      </c>
      <c r="E457" s="30" t="s">
        <v>1769</v>
      </c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</row>
    <row r="458" spans="1:40">
      <c r="A458" s="53" t="s">
        <v>3567</v>
      </c>
      <c r="B458" s="23" t="s">
        <v>2493</v>
      </c>
      <c r="C458" s="23" t="s">
        <v>2491</v>
      </c>
      <c r="D458" s="26">
        <v>1069</v>
      </c>
      <c r="E458" s="30" t="s">
        <v>2494</v>
      </c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</row>
    <row r="459" spans="1:40">
      <c r="A459" s="42" t="s">
        <v>1770</v>
      </c>
      <c r="B459" s="38" t="s">
        <v>2493</v>
      </c>
      <c r="C459" s="38" t="s">
        <v>2491</v>
      </c>
      <c r="D459" s="43">
        <v>1071</v>
      </c>
      <c r="E459" s="41" t="s">
        <v>1771</v>
      </c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</row>
    <row r="460" spans="1:40">
      <c r="A460" s="53" t="s">
        <v>3568</v>
      </c>
      <c r="B460" s="23" t="s">
        <v>2495</v>
      </c>
      <c r="C460" s="23" t="s">
        <v>2491</v>
      </c>
      <c r="D460" s="26">
        <v>1073</v>
      </c>
      <c r="E460" s="30" t="s">
        <v>2496</v>
      </c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</row>
    <row r="461" spans="1:40">
      <c r="A461" s="53" t="s">
        <v>3569</v>
      </c>
      <c r="B461" s="23" t="s">
        <v>2495</v>
      </c>
      <c r="C461" s="23" t="s">
        <v>2491</v>
      </c>
      <c r="D461" s="26">
        <v>1101</v>
      </c>
      <c r="E461" s="30" t="s">
        <v>2497</v>
      </c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</row>
    <row r="462" spans="1:40">
      <c r="A462" s="42" t="s">
        <v>1772</v>
      </c>
      <c r="B462" s="42" t="s">
        <v>1773</v>
      </c>
      <c r="C462" s="42" t="s">
        <v>1774</v>
      </c>
      <c r="D462" s="43">
        <v>1101</v>
      </c>
      <c r="E462" s="41" t="s">
        <v>1775</v>
      </c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</row>
    <row r="463" spans="1:40">
      <c r="A463" s="53" t="s">
        <v>3570</v>
      </c>
      <c r="B463" s="23" t="s">
        <v>2498</v>
      </c>
      <c r="C463" s="23" t="s">
        <v>2491</v>
      </c>
      <c r="D463" s="26">
        <v>1141</v>
      </c>
      <c r="E463" s="30" t="s">
        <v>2499</v>
      </c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</row>
    <row r="464" spans="1:40">
      <c r="A464" s="53" t="s">
        <v>3066</v>
      </c>
      <c r="B464" s="23" t="s">
        <v>3067</v>
      </c>
      <c r="C464" s="23" t="s">
        <v>2574</v>
      </c>
      <c r="D464" s="26">
        <v>1142</v>
      </c>
      <c r="E464" s="30" t="s">
        <v>3068</v>
      </c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</row>
    <row r="465" spans="1:40">
      <c r="A465" s="38" t="s">
        <v>1779</v>
      </c>
      <c r="B465" s="38" t="s">
        <v>1780</v>
      </c>
      <c r="C465" s="38" t="s">
        <v>1774</v>
      </c>
      <c r="D465" s="56">
        <v>1142</v>
      </c>
      <c r="E465" s="41" t="s">
        <v>1781</v>
      </c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</row>
    <row r="466" spans="1:40">
      <c r="A466" s="42" t="s">
        <v>1782</v>
      </c>
      <c r="B466" s="42" t="s">
        <v>1780</v>
      </c>
      <c r="C466" s="42" t="s">
        <v>1774</v>
      </c>
      <c r="D466" s="43">
        <v>1142</v>
      </c>
      <c r="E466" s="41" t="s">
        <v>1783</v>
      </c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</row>
    <row r="467" spans="1:40">
      <c r="A467" s="38" t="s">
        <v>1776</v>
      </c>
      <c r="B467" s="39" t="s">
        <v>1777</v>
      </c>
      <c r="C467" s="48" t="s">
        <v>2574</v>
      </c>
      <c r="D467" s="43">
        <v>1142</v>
      </c>
      <c r="E467" s="52" t="s">
        <v>1778</v>
      </c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</row>
    <row r="468" spans="1:40">
      <c r="A468" s="38" t="s">
        <v>1784</v>
      </c>
      <c r="B468" s="39" t="s">
        <v>1777</v>
      </c>
      <c r="C468" s="39" t="s">
        <v>1764</v>
      </c>
      <c r="D468" s="43">
        <v>1142</v>
      </c>
      <c r="E468" s="52" t="s">
        <v>1778</v>
      </c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</row>
    <row r="469" spans="1:40">
      <c r="A469" s="53" t="s">
        <v>3571</v>
      </c>
      <c r="B469" s="23" t="s">
        <v>2498</v>
      </c>
      <c r="C469" s="23" t="s">
        <v>2491</v>
      </c>
      <c r="D469" s="26">
        <v>1143</v>
      </c>
      <c r="E469" s="30" t="s">
        <v>2500</v>
      </c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</row>
    <row r="470" spans="1:40">
      <c r="A470" s="53" t="s">
        <v>3572</v>
      </c>
      <c r="B470" s="23" t="s">
        <v>2501</v>
      </c>
      <c r="C470" s="23" t="s">
        <v>2491</v>
      </c>
      <c r="D470" s="26">
        <v>1153</v>
      </c>
      <c r="E470" s="30" t="s">
        <v>2502</v>
      </c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</row>
    <row r="471" spans="1:40">
      <c r="A471" s="53" t="s">
        <v>3573</v>
      </c>
      <c r="B471" s="23" t="s">
        <v>2501</v>
      </c>
      <c r="C471" s="23" t="s">
        <v>2491</v>
      </c>
      <c r="D471" s="26">
        <v>1168</v>
      </c>
      <c r="E471" s="30" t="s">
        <v>2503</v>
      </c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</row>
    <row r="472" spans="1:40">
      <c r="A472" s="23" t="s">
        <v>3206</v>
      </c>
      <c r="B472" s="23" t="s">
        <v>3208</v>
      </c>
      <c r="C472" s="23" t="s">
        <v>2574</v>
      </c>
      <c r="D472" s="26">
        <v>1169</v>
      </c>
      <c r="E472" s="30" t="s">
        <v>3207</v>
      </c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  <c r="AN472" s="23"/>
    </row>
    <row r="473" spans="1:40">
      <c r="A473" s="53" t="s">
        <v>3574</v>
      </c>
      <c r="B473" s="23" t="s">
        <v>2501</v>
      </c>
      <c r="C473" s="23" t="s">
        <v>2491</v>
      </c>
      <c r="D473" s="26">
        <v>1170</v>
      </c>
      <c r="E473" s="30" t="s">
        <v>2504</v>
      </c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  <c r="AN473" s="23"/>
    </row>
    <row r="474" spans="1:40">
      <c r="A474" s="53" t="s">
        <v>3575</v>
      </c>
      <c r="B474" s="23" t="s">
        <v>3248</v>
      </c>
      <c r="C474" s="23" t="s">
        <v>2491</v>
      </c>
      <c r="D474" s="26">
        <v>1171</v>
      </c>
      <c r="E474" s="30" t="s">
        <v>2505</v>
      </c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  <c r="AN474" s="23"/>
    </row>
    <row r="475" spans="1:40">
      <c r="A475" s="53" t="s">
        <v>3069</v>
      </c>
      <c r="B475" s="23" t="s">
        <v>2501</v>
      </c>
      <c r="C475" s="23" t="s">
        <v>3246</v>
      </c>
      <c r="D475" s="26">
        <v>1177</v>
      </c>
      <c r="E475" s="30" t="s">
        <v>3245</v>
      </c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  <c r="AN475" s="23"/>
    </row>
    <row r="476" spans="1:40">
      <c r="A476" s="23" t="s">
        <v>3249</v>
      </c>
      <c r="B476" s="23" t="s">
        <v>3208</v>
      </c>
      <c r="C476" s="23" t="s">
        <v>3247</v>
      </c>
      <c r="D476" s="26">
        <v>1177</v>
      </c>
      <c r="E476" s="30" t="s">
        <v>3251</v>
      </c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  <c r="AN476" s="23"/>
    </row>
    <row r="477" spans="1:40">
      <c r="A477" s="42" t="s">
        <v>1785</v>
      </c>
      <c r="B477" s="38" t="s">
        <v>2501</v>
      </c>
      <c r="C477" s="38" t="s">
        <v>2491</v>
      </c>
      <c r="D477" s="43">
        <v>1177</v>
      </c>
      <c r="E477" s="30" t="s">
        <v>1786</v>
      </c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</row>
    <row r="478" spans="1:40">
      <c r="A478" s="53" t="s">
        <v>3576</v>
      </c>
      <c r="B478" s="23" t="s">
        <v>2501</v>
      </c>
      <c r="C478" s="23" t="s">
        <v>2491</v>
      </c>
      <c r="D478" s="26">
        <v>1183</v>
      </c>
      <c r="E478" s="30" t="s">
        <v>2506</v>
      </c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</row>
    <row r="479" spans="1:40">
      <c r="A479" s="42" t="s">
        <v>1787</v>
      </c>
      <c r="B479" s="38" t="s">
        <v>2501</v>
      </c>
      <c r="C479" s="38" t="s">
        <v>2491</v>
      </c>
      <c r="D479" s="42">
        <v>1184</v>
      </c>
      <c r="E479" s="41" t="s">
        <v>1788</v>
      </c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</row>
    <row r="480" spans="1:40">
      <c r="A480" s="42" t="s">
        <v>1789</v>
      </c>
      <c r="B480" s="42" t="s">
        <v>1790</v>
      </c>
      <c r="C480" s="42" t="s">
        <v>1791</v>
      </c>
      <c r="D480" s="41">
        <v>1190</v>
      </c>
      <c r="E480" s="41" t="s">
        <v>1792</v>
      </c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</row>
    <row r="481" spans="1:40">
      <c r="A481" s="38" t="s">
        <v>1793</v>
      </c>
      <c r="B481" s="38" t="s">
        <v>1794</v>
      </c>
      <c r="C481" s="38" t="s">
        <v>1791</v>
      </c>
      <c r="D481" s="41">
        <v>1192</v>
      </c>
      <c r="E481" s="41" t="s">
        <v>1795</v>
      </c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</row>
    <row r="482" spans="1:40">
      <c r="A482" s="53" t="s">
        <v>2621</v>
      </c>
      <c r="B482" s="48" t="s">
        <v>2575</v>
      </c>
      <c r="C482" s="48" t="s">
        <v>2574</v>
      </c>
      <c r="D482" s="40">
        <v>1194</v>
      </c>
      <c r="E482" s="57" t="s">
        <v>4575</v>
      </c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</row>
    <row r="483" spans="1:40">
      <c r="A483" s="53" t="s">
        <v>3577</v>
      </c>
      <c r="B483" s="23" t="s">
        <v>2507</v>
      </c>
      <c r="C483" s="23" t="s">
        <v>2491</v>
      </c>
      <c r="D483" s="26">
        <v>1198</v>
      </c>
      <c r="E483" s="30" t="s">
        <v>2508</v>
      </c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</row>
    <row r="484" spans="1:40">
      <c r="A484" s="42" t="s">
        <v>1796</v>
      </c>
      <c r="B484" s="42" t="s">
        <v>1794</v>
      </c>
      <c r="C484" s="42" t="s">
        <v>1791</v>
      </c>
      <c r="D484" s="41">
        <v>1220</v>
      </c>
      <c r="E484" s="41" t="s">
        <v>1797</v>
      </c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</row>
    <row r="485" spans="1:40">
      <c r="A485" s="38" t="s">
        <v>1798</v>
      </c>
      <c r="B485" s="38" t="s">
        <v>1794</v>
      </c>
      <c r="C485" s="38" t="s">
        <v>1791</v>
      </c>
      <c r="D485" s="41">
        <v>1220</v>
      </c>
      <c r="E485" s="41" t="s">
        <v>1799</v>
      </c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</row>
    <row r="486" spans="1:40">
      <c r="A486" s="42" t="s">
        <v>1800</v>
      </c>
      <c r="B486" s="38" t="s">
        <v>2509</v>
      </c>
      <c r="C486" s="38" t="s">
        <v>2491</v>
      </c>
      <c r="D486" s="43">
        <v>1221</v>
      </c>
      <c r="E486" s="41" t="s">
        <v>1801</v>
      </c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</row>
    <row r="487" spans="1:40">
      <c r="A487" s="53" t="s">
        <v>3578</v>
      </c>
      <c r="B487" s="23" t="s">
        <v>3144</v>
      </c>
      <c r="C487" s="23" t="s">
        <v>2491</v>
      </c>
      <c r="D487" s="26">
        <v>1222</v>
      </c>
      <c r="E487" s="30" t="s">
        <v>3142</v>
      </c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</row>
    <row r="488" spans="1:40">
      <c r="A488" s="23" t="s">
        <v>3143</v>
      </c>
      <c r="B488" s="23" t="s">
        <v>3145</v>
      </c>
      <c r="C488" s="23" t="s">
        <v>3104</v>
      </c>
      <c r="D488" s="26">
        <v>1223</v>
      </c>
      <c r="E488" s="30" t="s">
        <v>4576</v>
      </c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</row>
    <row r="489" spans="1:40">
      <c r="A489" s="42" t="s">
        <v>1804</v>
      </c>
      <c r="B489" s="42" t="s">
        <v>1805</v>
      </c>
      <c r="C489" s="42" t="s">
        <v>1774</v>
      </c>
      <c r="D489" s="43">
        <v>1225</v>
      </c>
      <c r="E489" s="41" t="s">
        <v>1806</v>
      </c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</row>
    <row r="490" spans="1:40">
      <c r="A490" s="23" t="s">
        <v>3579</v>
      </c>
      <c r="B490" s="23" t="s">
        <v>2509</v>
      </c>
      <c r="C490" s="23" t="s">
        <v>3104</v>
      </c>
      <c r="D490" s="26">
        <v>1226</v>
      </c>
      <c r="E490" s="30" t="s">
        <v>2510</v>
      </c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  <c r="AN490" s="23"/>
    </row>
    <row r="491" spans="1:40">
      <c r="A491" s="53" t="s">
        <v>3580</v>
      </c>
      <c r="B491" s="23" t="s">
        <v>2509</v>
      </c>
      <c r="C491" s="23" t="s">
        <v>2491</v>
      </c>
      <c r="D491" s="26">
        <v>1228</v>
      </c>
      <c r="E491" s="30" t="s">
        <v>2511</v>
      </c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  <c r="AN491" s="23"/>
    </row>
    <row r="492" spans="1:40">
      <c r="A492" s="42" t="s">
        <v>1807</v>
      </c>
      <c r="B492" s="38" t="s">
        <v>2509</v>
      </c>
      <c r="C492" s="38" t="s">
        <v>2491</v>
      </c>
      <c r="D492" s="43">
        <v>1232</v>
      </c>
      <c r="E492" s="30" t="s">
        <v>1808</v>
      </c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  <c r="AN492" s="23"/>
    </row>
    <row r="493" spans="1:40">
      <c r="A493" s="42" t="s">
        <v>1809</v>
      </c>
      <c r="B493" s="38" t="s">
        <v>1805</v>
      </c>
      <c r="C493" s="38" t="s">
        <v>2491</v>
      </c>
      <c r="D493" s="43">
        <v>1232</v>
      </c>
      <c r="E493" s="41" t="s">
        <v>1810</v>
      </c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  <c r="AN493" s="23"/>
    </row>
    <row r="494" spans="1:40">
      <c r="A494" s="53" t="s">
        <v>3581</v>
      </c>
      <c r="B494" s="23" t="s">
        <v>2509</v>
      </c>
      <c r="C494" s="23" t="s">
        <v>2491</v>
      </c>
      <c r="D494" s="26">
        <v>1248</v>
      </c>
      <c r="E494" s="30" t="s">
        <v>2512</v>
      </c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  <c r="AN494" s="23"/>
    </row>
    <row r="495" spans="1:40">
      <c r="A495" s="23" t="s">
        <v>3178</v>
      </c>
      <c r="B495" s="23" t="s">
        <v>3144</v>
      </c>
      <c r="C495" s="23" t="s">
        <v>3104</v>
      </c>
      <c r="D495" s="26">
        <v>1249</v>
      </c>
      <c r="E495" s="30" t="s">
        <v>4576</v>
      </c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  <c r="AN495" s="23"/>
    </row>
    <row r="496" spans="1:40">
      <c r="A496" s="38" t="s">
        <v>1811</v>
      </c>
      <c r="B496" s="39" t="s">
        <v>1802</v>
      </c>
      <c r="C496" s="39" t="s">
        <v>1764</v>
      </c>
      <c r="D496" s="43">
        <v>1249</v>
      </c>
      <c r="E496" s="52" t="s">
        <v>1803</v>
      </c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  <c r="AN496" s="23"/>
    </row>
    <row r="497" spans="1:40">
      <c r="A497" s="42" t="s">
        <v>1812</v>
      </c>
      <c r="B497" s="42" t="s">
        <v>1805</v>
      </c>
      <c r="C497" s="42" t="s">
        <v>1774</v>
      </c>
      <c r="D497" s="41">
        <v>1259</v>
      </c>
      <c r="E497" s="41" t="s">
        <v>1813</v>
      </c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  <c r="AL497" s="23"/>
      <c r="AM497" s="23"/>
      <c r="AN497" s="23"/>
    </row>
    <row r="498" spans="1:40">
      <c r="A498" s="42" t="s">
        <v>1814</v>
      </c>
      <c r="B498" s="39" t="s">
        <v>1802</v>
      </c>
      <c r="C498" s="39" t="s">
        <v>1764</v>
      </c>
      <c r="D498" s="43">
        <v>1260</v>
      </c>
      <c r="E498" s="41" t="s">
        <v>1815</v>
      </c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23"/>
      <c r="AN498" s="23"/>
    </row>
    <row r="499" spans="1:40">
      <c r="A499" s="42" t="s">
        <v>1816</v>
      </c>
      <c r="B499" s="42" t="s">
        <v>1805</v>
      </c>
      <c r="C499" s="42" t="s">
        <v>1774</v>
      </c>
      <c r="D499" s="41">
        <v>1260</v>
      </c>
      <c r="E499" s="41" t="s">
        <v>1795</v>
      </c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23"/>
      <c r="AN499" s="23"/>
    </row>
    <row r="500" spans="1:40">
      <c r="A500" s="23" t="s">
        <v>3174</v>
      </c>
      <c r="B500" s="23" t="s">
        <v>3144</v>
      </c>
      <c r="C500" s="23" t="s">
        <v>3104</v>
      </c>
      <c r="D500" s="26">
        <v>1261</v>
      </c>
      <c r="E500" s="30" t="s">
        <v>3179</v>
      </c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  <c r="AL500" s="23"/>
      <c r="AM500" s="23"/>
      <c r="AN500" s="23"/>
    </row>
    <row r="501" spans="1:40">
      <c r="A501" s="38" t="s">
        <v>1817</v>
      </c>
      <c r="B501" s="39" t="s">
        <v>1802</v>
      </c>
      <c r="C501" s="39" t="s">
        <v>1764</v>
      </c>
      <c r="D501" s="43">
        <v>1261</v>
      </c>
      <c r="E501" s="52" t="s">
        <v>1803</v>
      </c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  <c r="AL501" s="23"/>
      <c r="AM501" s="23"/>
      <c r="AN501" s="23"/>
    </row>
    <row r="502" spans="1:40">
      <c r="A502" s="42" t="s">
        <v>1818</v>
      </c>
      <c r="B502" s="48" t="s">
        <v>2576</v>
      </c>
      <c r="C502" s="48" t="s">
        <v>2574</v>
      </c>
      <c r="D502" s="40">
        <v>1262</v>
      </c>
      <c r="E502" s="41" t="s">
        <v>1795</v>
      </c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  <c r="AL502" s="23"/>
      <c r="AM502" s="23"/>
      <c r="AN502" s="23"/>
    </row>
    <row r="503" spans="1:40">
      <c r="A503" s="48" t="s">
        <v>2662</v>
      </c>
      <c r="B503" s="48" t="s">
        <v>2576</v>
      </c>
      <c r="C503" s="48" t="s">
        <v>2574</v>
      </c>
      <c r="D503" s="40">
        <v>1264</v>
      </c>
      <c r="E503" s="57" t="s">
        <v>4576</v>
      </c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  <c r="AL503" s="23"/>
      <c r="AM503" s="23"/>
      <c r="AN503" s="23"/>
    </row>
    <row r="504" spans="1:40">
      <c r="A504" s="53" t="s">
        <v>3582</v>
      </c>
      <c r="B504" s="23" t="s">
        <v>2513</v>
      </c>
      <c r="C504" s="23" t="s">
        <v>2491</v>
      </c>
      <c r="D504" s="26">
        <v>1266</v>
      </c>
      <c r="E504" s="30" t="s">
        <v>2514</v>
      </c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  <c r="AM504" s="23"/>
      <c r="AN504" s="23"/>
    </row>
    <row r="505" spans="1:40">
      <c r="A505" s="42" t="s">
        <v>1819</v>
      </c>
      <c r="B505" s="38" t="s">
        <v>2513</v>
      </c>
      <c r="C505" s="38" t="s">
        <v>2491</v>
      </c>
      <c r="D505" s="43">
        <v>1266</v>
      </c>
      <c r="E505" s="41" t="s">
        <v>1820</v>
      </c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  <c r="AM505" s="23"/>
      <c r="AN505" s="23"/>
    </row>
    <row r="506" spans="1:40">
      <c r="A506" s="42" t="s">
        <v>1821</v>
      </c>
      <c r="B506" s="38" t="s">
        <v>1822</v>
      </c>
      <c r="C506" s="38" t="s">
        <v>2491</v>
      </c>
      <c r="D506" s="43">
        <v>1270</v>
      </c>
      <c r="E506" s="30" t="s">
        <v>1823</v>
      </c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  <c r="AL506" s="23"/>
      <c r="AM506" s="23"/>
      <c r="AN506" s="23"/>
    </row>
    <row r="507" spans="1:40">
      <c r="A507" s="42" t="s">
        <v>1824</v>
      </c>
      <c r="B507" s="38" t="s">
        <v>1822</v>
      </c>
      <c r="C507" s="38" t="s">
        <v>2491</v>
      </c>
      <c r="D507" s="43">
        <v>1271</v>
      </c>
      <c r="E507" s="30" t="s">
        <v>1825</v>
      </c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  <c r="AL507" s="23"/>
      <c r="AM507" s="23"/>
      <c r="AN507" s="23"/>
    </row>
    <row r="508" spans="1:40">
      <c r="A508" s="53" t="s">
        <v>3583</v>
      </c>
      <c r="B508" s="23" t="s">
        <v>94</v>
      </c>
      <c r="C508" s="23" t="s">
        <v>2491</v>
      </c>
      <c r="D508" s="26">
        <v>1272</v>
      </c>
      <c r="E508" s="30" t="s">
        <v>95</v>
      </c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  <c r="AL508" s="23"/>
      <c r="AM508" s="23"/>
      <c r="AN508" s="23"/>
    </row>
    <row r="509" spans="1:40">
      <c r="A509" s="53" t="s">
        <v>3584</v>
      </c>
      <c r="B509" s="23" t="s">
        <v>2515</v>
      </c>
      <c r="C509" s="23" t="s">
        <v>2491</v>
      </c>
      <c r="D509" s="26">
        <v>1273</v>
      </c>
      <c r="E509" s="30" t="s">
        <v>2516</v>
      </c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  <c r="AL509" s="23"/>
      <c r="AM509" s="23"/>
      <c r="AN509" s="23"/>
    </row>
    <row r="510" spans="1:40">
      <c r="A510" s="53" t="s">
        <v>3585</v>
      </c>
      <c r="B510" s="23" t="s">
        <v>2517</v>
      </c>
      <c r="C510" s="23" t="s">
        <v>2491</v>
      </c>
      <c r="D510" s="26">
        <v>1274</v>
      </c>
      <c r="E510" s="30" t="s">
        <v>2518</v>
      </c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  <c r="AL510" s="23"/>
      <c r="AM510" s="23"/>
      <c r="AN510" s="23"/>
    </row>
    <row r="511" spans="1:40">
      <c r="A511" s="23" t="s">
        <v>4038</v>
      </c>
      <c r="B511" s="23" t="s">
        <v>4425</v>
      </c>
      <c r="C511" s="23" t="s">
        <v>2574</v>
      </c>
      <c r="D511" s="40">
        <v>1274</v>
      </c>
      <c r="E511" s="30" t="s">
        <v>4039</v>
      </c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  <c r="AK511" s="23"/>
      <c r="AL511" s="23"/>
      <c r="AM511" s="23"/>
      <c r="AN511" s="23"/>
    </row>
    <row r="512" spans="1:40">
      <c r="A512" s="38" t="s">
        <v>1829</v>
      </c>
      <c r="B512" s="39" t="s">
        <v>1802</v>
      </c>
      <c r="C512" s="39" t="s">
        <v>1764</v>
      </c>
      <c r="D512" s="43">
        <v>1274</v>
      </c>
      <c r="E512" s="30" t="s">
        <v>3213</v>
      </c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  <c r="AL512" s="23"/>
      <c r="AM512" s="23"/>
      <c r="AN512" s="23"/>
    </row>
    <row r="513" spans="1:40">
      <c r="A513" s="38" t="s">
        <v>1826</v>
      </c>
      <c r="B513" s="38" t="s">
        <v>1827</v>
      </c>
      <c r="C513" s="38" t="s">
        <v>2574</v>
      </c>
      <c r="D513" s="40">
        <v>1274</v>
      </c>
      <c r="E513" s="30" t="s">
        <v>1828</v>
      </c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  <c r="AL513" s="23"/>
      <c r="AM513" s="23"/>
      <c r="AN513" s="23"/>
    </row>
    <row r="514" spans="1:40">
      <c r="A514" s="42" t="s">
        <v>1830</v>
      </c>
      <c r="B514" s="38" t="s">
        <v>1831</v>
      </c>
      <c r="C514" s="38" t="s">
        <v>1774</v>
      </c>
      <c r="D514" s="43">
        <v>1276</v>
      </c>
      <c r="E514" s="30" t="s">
        <v>2519</v>
      </c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  <c r="AK514" s="23"/>
      <c r="AL514" s="23"/>
      <c r="AM514" s="23"/>
      <c r="AN514" s="23"/>
    </row>
    <row r="515" spans="1:40">
      <c r="A515" s="42" t="s">
        <v>1832</v>
      </c>
      <c r="B515" s="38" t="s">
        <v>1833</v>
      </c>
      <c r="C515" s="38" t="s">
        <v>1834</v>
      </c>
      <c r="D515" s="43">
        <v>1280</v>
      </c>
      <c r="E515" s="30" t="s">
        <v>2520</v>
      </c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  <c r="AK515" s="23"/>
      <c r="AL515" s="23"/>
      <c r="AM515" s="23"/>
      <c r="AN515" s="23"/>
    </row>
    <row r="516" spans="1:40">
      <c r="A516" s="42" t="s">
        <v>1835</v>
      </c>
      <c r="B516" s="38" t="s">
        <v>1833</v>
      </c>
      <c r="C516" s="38" t="s">
        <v>1834</v>
      </c>
      <c r="D516" s="43">
        <v>1288</v>
      </c>
      <c r="E516" s="30" t="s">
        <v>1836</v>
      </c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  <c r="AK516" s="23"/>
      <c r="AL516" s="23"/>
      <c r="AM516" s="23"/>
      <c r="AN516" s="23"/>
    </row>
    <row r="517" spans="1:40">
      <c r="A517" s="42" t="s">
        <v>1837</v>
      </c>
      <c r="B517" s="38" t="s">
        <v>1833</v>
      </c>
      <c r="C517" s="38" t="s">
        <v>1834</v>
      </c>
      <c r="D517" s="43">
        <v>1291</v>
      </c>
      <c r="E517" s="41" t="s">
        <v>1838</v>
      </c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  <c r="AK517" s="23"/>
      <c r="AL517" s="23"/>
      <c r="AM517" s="23"/>
      <c r="AN517" s="23"/>
    </row>
    <row r="518" spans="1:40">
      <c r="A518" s="53" t="s">
        <v>3586</v>
      </c>
      <c r="B518" s="23" t="s">
        <v>96</v>
      </c>
      <c r="C518" s="23" t="s">
        <v>97</v>
      </c>
      <c r="D518" s="26">
        <v>1302</v>
      </c>
      <c r="E518" s="30" t="s">
        <v>98</v>
      </c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  <c r="AK518" s="23"/>
      <c r="AL518" s="23"/>
      <c r="AM518" s="23"/>
      <c r="AN518" s="23"/>
    </row>
    <row r="519" spans="1:40">
      <c r="A519" s="42" t="s">
        <v>1839</v>
      </c>
      <c r="B519" s="38" t="s">
        <v>1833</v>
      </c>
      <c r="C519" s="38" t="s">
        <v>1834</v>
      </c>
      <c r="D519" s="43">
        <v>1314</v>
      </c>
      <c r="E519" s="30" t="s">
        <v>1840</v>
      </c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  <c r="AK519" s="23"/>
      <c r="AL519" s="23"/>
      <c r="AM519" s="23"/>
      <c r="AN519" s="23"/>
    </row>
    <row r="520" spans="1:40">
      <c r="A520" s="42" t="s">
        <v>1841</v>
      </c>
      <c r="B520" s="38" t="s">
        <v>1833</v>
      </c>
      <c r="C520" s="38" t="s">
        <v>1834</v>
      </c>
      <c r="D520" s="43">
        <v>1320</v>
      </c>
      <c r="E520" s="30" t="s">
        <v>1842</v>
      </c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  <c r="AK520" s="23"/>
      <c r="AL520" s="23"/>
      <c r="AM520" s="23"/>
      <c r="AN520" s="23"/>
    </row>
    <row r="521" spans="1:40">
      <c r="A521" s="42" t="s">
        <v>1843</v>
      </c>
      <c r="B521" s="38" t="s">
        <v>1833</v>
      </c>
      <c r="C521" s="38" t="s">
        <v>1834</v>
      </c>
      <c r="D521" s="43">
        <v>1323</v>
      </c>
      <c r="E521" s="30" t="s">
        <v>2521</v>
      </c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  <c r="AK521" s="23"/>
      <c r="AL521" s="23"/>
      <c r="AM521" s="23"/>
      <c r="AN521" s="23"/>
    </row>
    <row r="522" spans="1:40">
      <c r="A522" s="42" t="s">
        <v>1844</v>
      </c>
      <c r="B522" s="38" t="s">
        <v>1833</v>
      </c>
      <c r="C522" s="38" t="s">
        <v>1834</v>
      </c>
      <c r="D522" s="43">
        <v>1329</v>
      </c>
      <c r="E522" s="41" t="s">
        <v>1845</v>
      </c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  <c r="AK522" s="23"/>
      <c r="AL522" s="23"/>
      <c r="AM522" s="23"/>
      <c r="AN522" s="23"/>
    </row>
    <row r="523" spans="1:40">
      <c r="A523" s="42" t="s">
        <v>1846</v>
      </c>
      <c r="B523" s="38" t="s">
        <v>1833</v>
      </c>
      <c r="C523" s="38" t="s">
        <v>1834</v>
      </c>
      <c r="D523" s="43">
        <v>1335</v>
      </c>
      <c r="E523" s="30" t="s">
        <v>1847</v>
      </c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  <c r="AL523" s="23"/>
      <c r="AM523" s="23"/>
      <c r="AN523" s="23"/>
    </row>
    <row r="524" spans="1:40">
      <c r="A524" s="42" t="s">
        <v>1848</v>
      </c>
      <c r="B524" s="38" t="s">
        <v>1833</v>
      </c>
      <c r="C524" s="38" t="s">
        <v>1834</v>
      </c>
      <c r="D524" s="43">
        <v>1340</v>
      </c>
      <c r="E524" s="30" t="s">
        <v>1849</v>
      </c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  <c r="AK524" s="23"/>
      <c r="AL524" s="23"/>
      <c r="AM524" s="23"/>
      <c r="AN524" s="23"/>
    </row>
    <row r="525" spans="1:40">
      <c r="A525" s="42" t="s">
        <v>1850</v>
      </c>
      <c r="B525" s="42" t="s">
        <v>1833</v>
      </c>
      <c r="C525" s="42" t="s">
        <v>1834</v>
      </c>
      <c r="D525" s="41">
        <v>1341</v>
      </c>
      <c r="E525" s="41" t="s">
        <v>1851</v>
      </c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  <c r="AK525" s="23"/>
      <c r="AL525" s="23"/>
      <c r="AM525" s="23"/>
      <c r="AN525" s="23"/>
    </row>
    <row r="526" spans="1:40">
      <c r="A526" s="42" t="s">
        <v>1852</v>
      </c>
      <c r="B526" s="42" t="s">
        <v>1833</v>
      </c>
      <c r="C526" s="42" t="s">
        <v>1834</v>
      </c>
      <c r="D526" s="41">
        <v>1341</v>
      </c>
      <c r="E526" s="41" t="s">
        <v>1853</v>
      </c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  <c r="AK526" s="23"/>
      <c r="AL526" s="23"/>
      <c r="AM526" s="23"/>
      <c r="AN526" s="23"/>
    </row>
    <row r="527" spans="1:40">
      <c r="A527" s="42" t="s">
        <v>1854</v>
      </c>
      <c r="B527" s="38" t="s">
        <v>1833</v>
      </c>
      <c r="C527" s="38" t="s">
        <v>1834</v>
      </c>
      <c r="D527" s="43">
        <v>1345</v>
      </c>
      <c r="E527" s="30" t="s">
        <v>1855</v>
      </c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3"/>
      <c r="AJ527" s="23"/>
      <c r="AK527" s="23"/>
      <c r="AL527" s="23"/>
      <c r="AM527" s="23"/>
      <c r="AN527" s="23"/>
    </row>
    <row r="528" spans="1:40">
      <c r="A528" s="42" t="s">
        <v>1856</v>
      </c>
      <c r="B528" s="38" t="s">
        <v>1833</v>
      </c>
      <c r="C528" s="38" t="s">
        <v>1834</v>
      </c>
      <c r="D528" s="43">
        <v>1348</v>
      </c>
      <c r="E528" s="41" t="s">
        <v>1857</v>
      </c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  <c r="AK528" s="23"/>
      <c r="AL528" s="23"/>
      <c r="AM528" s="23"/>
      <c r="AN528" s="23"/>
    </row>
    <row r="529" spans="1:40">
      <c r="A529" s="42" t="s">
        <v>1858</v>
      </c>
      <c r="B529" s="38" t="s">
        <v>1833</v>
      </c>
      <c r="C529" s="38" t="s">
        <v>1834</v>
      </c>
      <c r="D529" s="43">
        <v>1359</v>
      </c>
      <c r="E529" s="30" t="s">
        <v>1859</v>
      </c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  <c r="AK529" s="23"/>
      <c r="AL529" s="23"/>
      <c r="AM529" s="23"/>
      <c r="AN529" s="23"/>
    </row>
    <row r="530" spans="1:40">
      <c r="A530" s="38" t="s">
        <v>1860</v>
      </c>
      <c r="B530" s="38" t="s">
        <v>1833</v>
      </c>
      <c r="C530" s="38" t="s">
        <v>1861</v>
      </c>
      <c r="D530" s="41">
        <v>1359</v>
      </c>
      <c r="E530" s="41" t="s">
        <v>1862</v>
      </c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23"/>
      <c r="AK530" s="23"/>
      <c r="AL530" s="23"/>
      <c r="AM530" s="23"/>
      <c r="AN530" s="23"/>
    </row>
    <row r="531" spans="1:40">
      <c r="A531" s="38" t="s">
        <v>1863</v>
      </c>
      <c r="B531" s="38" t="s">
        <v>1833</v>
      </c>
      <c r="C531" s="38" t="s">
        <v>1834</v>
      </c>
      <c r="D531" s="41">
        <v>1359</v>
      </c>
      <c r="E531" s="41" t="s">
        <v>1864</v>
      </c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23"/>
      <c r="AK531" s="23"/>
      <c r="AL531" s="23"/>
      <c r="AM531" s="23"/>
      <c r="AN531" s="23"/>
    </row>
    <row r="532" spans="1:40">
      <c r="A532" s="42" t="s">
        <v>1865</v>
      </c>
      <c r="B532" s="38" t="s">
        <v>1833</v>
      </c>
      <c r="C532" s="38" t="s">
        <v>1834</v>
      </c>
      <c r="D532" s="43">
        <v>1369</v>
      </c>
      <c r="E532" s="30" t="s">
        <v>1866</v>
      </c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  <c r="AK532" s="23"/>
      <c r="AL532" s="23"/>
      <c r="AM532" s="23"/>
      <c r="AN532" s="23"/>
    </row>
    <row r="533" spans="1:40">
      <c r="A533" s="38" t="s">
        <v>2663</v>
      </c>
      <c r="B533" s="38" t="s">
        <v>1833</v>
      </c>
      <c r="C533" s="38" t="s">
        <v>1834</v>
      </c>
      <c r="D533" s="40">
        <v>1372</v>
      </c>
      <c r="E533" s="57" t="s">
        <v>1867</v>
      </c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  <c r="AK533" s="23"/>
      <c r="AL533" s="23"/>
      <c r="AM533" s="23"/>
      <c r="AN533" s="23"/>
    </row>
    <row r="534" spans="1:40">
      <c r="A534" s="38" t="s">
        <v>2664</v>
      </c>
      <c r="B534" s="38" t="s">
        <v>1833</v>
      </c>
      <c r="C534" s="38" t="s">
        <v>1834</v>
      </c>
      <c r="D534" s="40">
        <v>1372</v>
      </c>
      <c r="E534" s="57" t="s">
        <v>1868</v>
      </c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  <c r="AI534" s="23"/>
      <c r="AJ534" s="23"/>
      <c r="AK534" s="23"/>
      <c r="AL534" s="23"/>
      <c r="AM534" s="23"/>
      <c r="AN534" s="23"/>
    </row>
    <row r="535" spans="1:40">
      <c r="A535" s="38" t="s">
        <v>2665</v>
      </c>
      <c r="B535" s="38" t="s">
        <v>1833</v>
      </c>
      <c r="C535" s="38" t="s">
        <v>1834</v>
      </c>
      <c r="D535" s="40">
        <v>1372</v>
      </c>
      <c r="E535" s="57" t="s">
        <v>4040</v>
      </c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  <c r="AI535" s="23"/>
      <c r="AJ535" s="23"/>
      <c r="AK535" s="23"/>
      <c r="AL535" s="23"/>
      <c r="AM535" s="23"/>
      <c r="AN535" s="23"/>
    </row>
    <row r="536" spans="1:40">
      <c r="A536" s="55" t="s">
        <v>1869</v>
      </c>
      <c r="B536" s="38" t="s">
        <v>1870</v>
      </c>
      <c r="C536" s="39" t="s">
        <v>1861</v>
      </c>
      <c r="D536" s="38">
        <v>1373</v>
      </c>
      <c r="E536" s="39" t="s">
        <v>1871</v>
      </c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  <c r="AI536" s="23"/>
      <c r="AJ536" s="23"/>
      <c r="AK536" s="23"/>
      <c r="AL536" s="23"/>
      <c r="AM536" s="23"/>
      <c r="AN536" s="23"/>
    </row>
    <row r="537" spans="1:40">
      <c r="A537" s="42" t="s">
        <v>1872</v>
      </c>
      <c r="B537" s="38" t="s">
        <v>1873</v>
      </c>
      <c r="C537" s="39" t="s">
        <v>1874</v>
      </c>
      <c r="D537" s="43">
        <v>1373</v>
      </c>
      <c r="E537" s="30" t="s">
        <v>1875</v>
      </c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  <c r="AI537" s="23"/>
      <c r="AJ537" s="23"/>
      <c r="AK537" s="23"/>
      <c r="AL537" s="23"/>
      <c r="AM537" s="23"/>
      <c r="AN537" s="23"/>
    </row>
    <row r="538" spans="1:40">
      <c r="A538" s="42" t="s">
        <v>1876</v>
      </c>
      <c r="B538" s="38" t="s">
        <v>2522</v>
      </c>
      <c r="C538" s="38" t="s">
        <v>1877</v>
      </c>
      <c r="D538" s="43">
        <v>1377</v>
      </c>
      <c r="E538" s="30" t="s">
        <v>2523</v>
      </c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3"/>
      <c r="AJ538" s="23"/>
      <c r="AK538" s="23"/>
      <c r="AL538" s="23"/>
      <c r="AM538" s="23"/>
      <c r="AN538" s="23"/>
    </row>
    <row r="539" spans="1:40">
      <c r="A539" s="42" t="s">
        <v>1878</v>
      </c>
      <c r="B539" s="42" t="s">
        <v>1873</v>
      </c>
      <c r="C539" s="42" t="s">
        <v>1877</v>
      </c>
      <c r="D539" s="43">
        <v>1379</v>
      </c>
      <c r="E539" s="41" t="s">
        <v>1879</v>
      </c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3"/>
      <c r="AJ539" s="23"/>
      <c r="AK539" s="23"/>
      <c r="AL539" s="23"/>
      <c r="AM539" s="23"/>
      <c r="AN539" s="23"/>
    </row>
    <row r="540" spans="1:40">
      <c r="A540" s="42" t="s">
        <v>1880</v>
      </c>
      <c r="B540" s="39" t="s">
        <v>1881</v>
      </c>
      <c r="C540" s="39" t="s">
        <v>1874</v>
      </c>
      <c r="D540" s="43">
        <v>1379</v>
      </c>
      <c r="E540" s="52" t="s">
        <v>1882</v>
      </c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  <c r="AI540" s="23"/>
      <c r="AJ540" s="23"/>
      <c r="AK540" s="23"/>
      <c r="AL540" s="23"/>
      <c r="AM540" s="23"/>
      <c r="AN540" s="23"/>
    </row>
    <row r="541" spans="1:40">
      <c r="A541" s="42" t="s">
        <v>3028</v>
      </c>
      <c r="B541" s="39" t="s">
        <v>3031</v>
      </c>
      <c r="C541" s="39" t="s">
        <v>1874</v>
      </c>
      <c r="D541" s="56">
        <v>1380</v>
      </c>
      <c r="E541" s="52" t="s">
        <v>1883</v>
      </c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  <c r="AI541" s="23"/>
      <c r="AJ541" s="23"/>
      <c r="AK541" s="23"/>
      <c r="AL541" s="23"/>
      <c r="AM541" s="23"/>
      <c r="AN541" s="23"/>
    </row>
    <row r="542" spans="1:40">
      <c r="A542" s="42" t="s">
        <v>3032</v>
      </c>
      <c r="B542" s="39" t="s">
        <v>3031</v>
      </c>
      <c r="C542" s="39" t="s">
        <v>1874</v>
      </c>
      <c r="D542" s="56">
        <v>1380</v>
      </c>
      <c r="E542" s="52" t="s">
        <v>1883</v>
      </c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  <c r="AI542" s="23"/>
      <c r="AJ542" s="23"/>
      <c r="AK542" s="23"/>
      <c r="AL542" s="23"/>
      <c r="AM542" s="23"/>
      <c r="AN542" s="23"/>
    </row>
    <row r="543" spans="1:40">
      <c r="A543" s="38" t="s">
        <v>1884</v>
      </c>
      <c r="B543" s="39" t="s">
        <v>1881</v>
      </c>
      <c r="C543" s="39" t="s">
        <v>1874</v>
      </c>
      <c r="D543" s="43">
        <v>1380</v>
      </c>
      <c r="E543" s="52" t="s">
        <v>1883</v>
      </c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  <c r="AI543" s="23"/>
      <c r="AJ543" s="23"/>
      <c r="AK543" s="23"/>
      <c r="AL543" s="23"/>
      <c r="AM543" s="23"/>
      <c r="AN543" s="23"/>
    </row>
    <row r="544" spans="1:40">
      <c r="A544" s="38" t="s">
        <v>3169</v>
      </c>
      <c r="B544" s="39" t="s">
        <v>1881</v>
      </c>
      <c r="C544" s="39" t="s">
        <v>1874</v>
      </c>
      <c r="D544" s="43">
        <v>1380</v>
      </c>
      <c r="E544" s="52" t="s">
        <v>1883</v>
      </c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  <c r="AI544" s="23"/>
      <c r="AJ544" s="23"/>
      <c r="AK544" s="23"/>
      <c r="AL544" s="23"/>
      <c r="AM544" s="23"/>
      <c r="AN544" s="23"/>
    </row>
    <row r="545" spans="1:40">
      <c r="A545" s="42" t="s">
        <v>1885</v>
      </c>
      <c r="B545" s="38" t="s">
        <v>1873</v>
      </c>
      <c r="C545" s="38" t="s">
        <v>1877</v>
      </c>
      <c r="D545" s="43">
        <v>1380</v>
      </c>
      <c r="E545" s="41" t="s">
        <v>1886</v>
      </c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  <c r="AI545" s="23"/>
      <c r="AJ545" s="23"/>
      <c r="AK545" s="23"/>
      <c r="AL545" s="23"/>
      <c r="AM545" s="23"/>
      <c r="AN545" s="23"/>
    </row>
    <row r="546" spans="1:40">
      <c r="A546" s="42" t="s">
        <v>1887</v>
      </c>
      <c r="B546" s="38" t="s">
        <v>1873</v>
      </c>
      <c r="C546" s="38" t="s">
        <v>1877</v>
      </c>
      <c r="D546" s="43">
        <v>1380</v>
      </c>
      <c r="E546" s="41" t="s">
        <v>1888</v>
      </c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3"/>
      <c r="AJ546" s="23"/>
      <c r="AK546" s="23"/>
      <c r="AL546" s="23"/>
      <c r="AM546" s="23"/>
      <c r="AN546" s="23"/>
    </row>
    <row r="547" spans="1:40">
      <c r="A547" s="42" t="s">
        <v>1889</v>
      </c>
      <c r="B547" s="38" t="s">
        <v>2522</v>
      </c>
      <c r="C547" s="39" t="s">
        <v>1874</v>
      </c>
      <c r="D547" s="43">
        <v>1399</v>
      </c>
      <c r="E547" s="52" t="s">
        <v>1890</v>
      </c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  <c r="AI547" s="23"/>
      <c r="AJ547" s="23"/>
      <c r="AK547" s="23"/>
      <c r="AL547" s="23"/>
      <c r="AM547" s="23"/>
      <c r="AN547" s="23"/>
    </row>
    <row r="548" spans="1:40">
      <c r="A548" s="42" t="s">
        <v>1891</v>
      </c>
      <c r="B548" s="38" t="s">
        <v>2522</v>
      </c>
      <c r="C548" s="38" t="s">
        <v>1877</v>
      </c>
      <c r="D548" s="43">
        <v>1415</v>
      </c>
      <c r="E548" s="41" t="s">
        <v>1892</v>
      </c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  <c r="AG548" s="23"/>
      <c r="AH548" s="23"/>
      <c r="AI548" s="23"/>
      <c r="AJ548" s="23"/>
      <c r="AK548" s="23"/>
      <c r="AL548" s="23"/>
      <c r="AM548" s="23"/>
      <c r="AN548" s="23"/>
    </row>
    <row r="549" spans="1:40">
      <c r="A549" s="42" t="s">
        <v>1893</v>
      </c>
      <c r="B549" s="42" t="s">
        <v>1873</v>
      </c>
      <c r="C549" s="42" t="s">
        <v>1877</v>
      </c>
      <c r="D549" s="43">
        <v>1416</v>
      </c>
      <c r="E549" s="41" t="s">
        <v>1894</v>
      </c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  <c r="AI549" s="23"/>
      <c r="AJ549" s="23"/>
      <c r="AK549" s="23"/>
      <c r="AL549" s="23"/>
      <c r="AM549" s="23"/>
      <c r="AN549" s="23"/>
    </row>
    <row r="550" spans="1:40">
      <c r="A550" s="42" t="s">
        <v>1895</v>
      </c>
      <c r="B550" s="38" t="s">
        <v>2522</v>
      </c>
      <c r="C550" s="38" t="s">
        <v>1877</v>
      </c>
      <c r="D550" s="43">
        <v>1419</v>
      </c>
      <c r="E550" s="30" t="s">
        <v>2524</v>
      </c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  <c r="AG550" s="23"/>
      <c r="AH550" s="23"/>
      <c r="AI550" s="23"/>
      <c r="AJ550" s="23"/>
      <c r="AK550" s="23"/>
      <c r="AL550" s="23"/>
      <c r="AM550" s="23"/>
      <c r="AN550" s="23"/>
    </row>
    <row r="551" spans="1:40">
      <c r="A551" s="42" t="s">
        <v>1896</v>
      </c>
      <c r="B551" s="42" t="s">
        <v>1873</v>
      </c>
      <c r="C551" s="38" t="s">
        <v>1877</v>
      </c>
      <c r="D551" s="43">
        <v>1419</v>
      </c>
      <c r="E551" s="41" t="s">
        <v>1897</v>
      </c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  <c r="AG551" s="23"/>
      <c r="AH551" s="23"/>
      <c r="AI551" s="23"/>
      <c r="AJ551" s="23"/>
      <c r="AK551" s="23"/>
      <c r="AL551" s="23"/>
      <c r="AM551" s="23"/>
      <c r="AN551" s="23"/>
    </row>
    <row r="552" spans="1:40">
      <c r="A552" s="42" t="s">
        <v>1898</v>
      </c>
      <c r="B552" s="42" t="s">
        <v>1873</v>
      </c>
      <c r="C552" s="42" t="s">
        <v>1877</v>
      </c>
      <c r="D552" s="41">
        <v>1427</v>
      </c>
      <c r="E552" s="41" t="s">
        <v>1899</v>
      </c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  <c r="AG552" s="23"/>
      <c r="AH552" s="23"/>
      <c r="AI552" s="23"/>
      <c r="AJ552" s="23"/>
      <c r="AK552" s="23"/>
      <c r="AL552" s="23"/>
      <c r="AM552" s="23"/>
      <c r="AN552" s="23"/>
    </row>
    <row r="553" spans="1:40">
      <c r="A553" s="42" t="s">
        <v>1900</v>
      </c>
      <c r="B553" s="38" t="s">
        <v>2522</v>
      </c>
      <c r="C553" s="38" t="s">
        <v>1877</v>
      </c>
      <c r="D553" s="43">
        <v>1427</v>
      </c>
      <c r="E553" s="30" t="s">
        <v>2525</v>
      </c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  <c r="AG553" s="23"/>
      <c r="AH553" s="23"/>
      <c r="AI553" s="23"/>
      <c r="AJ553" s="23"/>
      <c r="AK553" s="23"/>
      <c r="AL553" s="23"/>
      <c r="AM553" s="23"/>
      <c r="AN553" s="23"/>
    </row>
    <row r="554" spans="1:40">
      <c r="A554" s="42" t="s">
        <v>1901</v>
      </c>
      <c r="B554" s="38" t="s">
        <v>2522</v>
      </c>
      <c r="C554" s="38" t="s">
        <v>1877</v>
      </c>
      <c r="D554" s="43">
        <v>1428</v>
      </c>
      <c r="E554" s="30" t="s">
        <v>2526</v>
      </c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  <c r="AG554" s="23"/>
      <c r="AH554" s="23"/>
      <c r="AI554" s="23"/>
      <c r="AJ554" s="23"/>
      <c r="AK554" s="23"/>
      <c r="AL554" s="23"/>
      <c r="AM554" s="23"/>
      <c r="AN554" s="23"/>
    </row>
    <row r="555" spans="1:40">
      <c r="A555" s="48" t="s">
        <v>2707</v>
      </c>
      <c r="B555" s="38" t="s">
        <v>2522</v>
      </c>
      <c r="C555" s="38" t="s">
        <v>1877</v>
      </c>
      <c r="D555" s="40">
        <v>1432</v>
      </c>
      <c r="E555" s="57" t="s">
        <v>1883</v>
      </c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  <c r="AI555" s="23"/>
      <c r="AJ555" s="23"/>
      <c r="AK555" s="23"/>
      <c r="AL555" s="23"/>
      <c r="AM555" s="23"/>
      <c r="AN555" s="23"/>
    </row>
    <row r="556" spans="1:40">
      <c r="A556" s="48" t="s">
        <v>2666</v>
      </c>
      <c r="B556" s="38" t="s">
        <v>2522</v>
      </c>
      <c r="C556" s="38" t="s">
        <v>1877</v>
      </c>
      <c r="D556" s="40">
        <v>1432</v>
      </c>
      <c r="E556" s="57" t="s">
        <v>1902</v>
      </c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  <c r="AG556" s="23"/>
      <c r="AH556" s="23"/>
      <c r="AI556" s="23"/>
      <c r="AJ556" s="23"/>
      <c r="AK556" s="23"/>
      <c r="AL556" s="23"/>
      <c r="AM556" s="23"/>
      <c r="AN556" s="23"/>
    </row>
    <row r="557" spans="1:40">
      <c r="A557" s="48" t="s">
        <v>2667</v>
      </c>
      <c r="B557" s="38" t="s">
        <v>2522</v>
      </c>
      <c r="C557" s="38" t="s">
        <v>1877</v>
      </c>
      <c r="D557" s="40">
        <v>1432</v>
      </c>
      <c r="E557" s="57" t="s">
        <v>4041</v>
      </c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  <c r="AG557" s="23"/>
      <c r="AH557" s="23"/>
      <c r="AI557" s="23"/>
      <c r="AJ557" s="23"/>
      <c r="AK557" s="23"/>
      <c r="AL557" s="23"/>
      <c r="AM557" s="23"/>
      <c r="AN557" s="23"/>
    </row>
    <row r="558" spans="1:40">
      <c r="A558" s="42" t="s">
        <v>1903</v>
      </c>
      <c r="B558" s="38" t="s">
        <v>2527</v>
      </c>
      <c r="C558" s="38" t="s">
        <v>1877</v>
      </c>
      <c r="D558" s="43">
        <v>1434</v>
      </c>
      <c r="E558" s="30" t="s">
        <v>2528</v>
      </c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23"/>
      <c r="AI558" s="23"/>
      <c r="AJ558" s="23"/>
      <c r="AK558" s="23"/>
      <c r="AL558" s="23"/>
      <c r="AM558" s="23"/>
      <c r="AN558" s="23"/>
    </row>
    <row r="559" spans="1:40">
      <c r="A559" s="42" t="s">
        <v>1904</v>
      </c>
      <c r="B559" s="38" t="s">
        <v>2529</v>
      </c>
      <c r="C559" s="38" t="s">
        <v>1877</v>
      </c>
      <c r="D559" s="43">
        <v>1437</v>
      </c>
      <c r="E559" s="30" t="s">
        <v>1905</v>
      </c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  <c r="AG559" s="23"/>
      <c r="AH559" s="23"/>
      <c r="AI559" s="23"/>
      <c r="AJ559" s="23"/>
      <c r="AK559" s="23"/>
      <c r="AL559" s="23"/>
      <c r="AM559" s="23"/>
      <c r="AN559" s="23"/>
    </row>
    <row r="560" spans="1:40">
      <c r="A560" s="42" t="s">
        <v>1906</v>
      </c>
      <c r="B560" s="38" t="s">
        <v>2529</v>
      </c>
      <c r="C560" s="38" t="s">
        <v>1877</v>
      </c>
      <c r="D560" s="43">
        <v>1438</v>
      </c>
      <c r="E560" s="30" t="s">
        <v>2530</v>
      </c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3"/>
      <c r="AG560" s="23"/>
      <c r="AH560" s="23"/>
      <c r="AI560" s="23"/>
      <c r="AJ560" s="23"/>
      <c r="AK560" s="23"/>
      <c r="AL560" s="23"/>
      <c r="AM560" s="23"/>
      <c r="AN560" s="23"/>
    </row>
    <row r="561" spans="1:40">
      <c r="A561" s="42" t="s">
        <v>1907</v>
      </c>
      <c r="B561" s="38" t="s">
        <v>2529</v>
      </c>
      <c r="C561" s="38" t="s">
        <v>1877</v>
      </c>
      <c r="D561" s="43">
        <v>1439</v>
      </c>
      <c r="E561" s="30" t="s">
        <v>1908</v>
      </c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  <c r="AG561" s="23"/>
      <c r="AH561" s="23"/>
      <c r="AI561" s="23"/>
      <c r="AJ561" s="23"/>
      <c r="AK561" s="23"/>
      <c r="AL561" s="23"/>
      <c r="AM561" s="23"/>
      <c r="AN561" s="23"/>
    </row>
    <row r="562" spans="1:40">
      <c r="A562" s="42" t="s">
        <v>1909</v>
      </c>
      <c r="B562" s="38" t="s">
        <v>2529</v>
      </c>
      <c r="C562" s="38" t="s">
        <v>1877</v>
      </c>
      <c r="D562" s="43">
        <v>1441</v>
      </c>
      <c r="E562" s="30" t="s">
        <v>1910</v>
      </c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  <c r="AG562" s="23"/>
      <c r="AH562" s="23"/>
      <c r="AI562" s="23"/>
      <c r="AJ562" s="23"/>
      <c r="AK562" s="23"/>
      <c r="AL562" s="23"/>
      <c r="AM562" s="23"/>
      <c r="AN562" s="23"/>
    </row>
    <row r="563" spans="1:40">
      <c r="A563" s="53" t="s">
        <v>3587</v>
      </c>
      <c r="B563" s="23" t="s">
        <v>2531</v>
      </c>
      <c r="C563" s="23" t="s">
        <v>2532</v>
      </c>
      <c r="D563" s="26">
        <v>1449</v>
      </c>
      <c r="E563" s="30" t="s">
        <v>2533</v>
      </c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  <c r="AG563" s="23"/>
      <c r="AH563" s="23"/>
      <c r="AI563" s="23"/>
      <c r="AJ563" s="23"/>
      <c r="AK563" s="23"/>
      <c r="AL563" s="23"/>
      <c r="AM563" s="23"/>
      <c r="AN563" s="23"/>
    </row>
    <row r="564" spans="1:40">
      <c r="A564" s="53" t="s">
        <v>3588</v>
      </c>
      <c r="B564" s="23" t="s">
        <v>2531</v>
      </c>
      <c r="C564" s="23" t="s">
        <v>2532</v>
      </c>
      <c r="D564" s="26">
        <v>1458</v>
      </c>
      <c r="E564" s="30" t="s">
        <v>2534</v>
      </c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  <c r="AG564" s="23"/>
      <c r="AH564" s="23"/>
      <c r="AI564" s="23"/>
      <c r="AJ564" s="23"/>
      <c r="AK564" s="23"/>
      <c r="AL564" s="23"/>
      <c r="AM564" s="23"/>
      <c r="AN564" s="23"/>
    </row>
    <row r="565" spans="1:40">
      <c r="A565" s="38" t="s">
        <v>1911</v>
      </c>
      <c r="B565" s="38" t="s">
        <v>1912</v>
      </c>
      <c r="C565" s="38" t="s">
        <v>1913</v>
      </c>
      <c r="D565" s="43">
        <v>1458</v>
      </c>
      <c r="E565" s="41" t="s">
        <v>1914</v>
      </c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  <c r="AG565" s="23"/>
      <c r="AH565" s="23"/>
      <c r="AI565" s="23"/>
      <c r="AJ565" s="23"/>
      <c r="AK565" s="23"/>
      <c r="AL565" s="23"/>
      <c r="AM565" s="23"/>
      <c r="AN565" s="23"/>
    </row>
    <row r="566" spans="1:40">
      <c r="A566" s="53" t="s">
        <v>3589</v>
      </c>
      <c r="B566" s="23" t="s">
        <v>2531</v>
      </c>
      <c r="C566" s="23" t="s">
        <v>2532</v>
      </c>
      <c r="D566" s="26">
        <v>1482</v>
      </c>
      <c r="E566" s="30" t="s">
        <v>2535</v>
      </c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  <c r="AG566" s="23"/>
      <c r="AH566" s="23"/>
      <c r="AI566" s="23"/>
      <c r="AJ566" s="23"/>
      <c r="AK566" s="23"/>
      <c r="AL566" s="23"/>
      <c r="AM566" s="23"/>
      <c r="AN566" s="23"/>
    </row>
    <row r="567" spans="1:40">
      <c r="A567" s="42" t="s">
        <v>1915</v>
      </c>
      <c r="B567" s="42" t="s">
        <v>1916</v>
      </c>
      <c r="C567" s="42" t="s">
        <v>1917</v>
      </c>
      <c r="D567" s="43">
        <v>1482</v>
      </c>
      <c r="E567" s="41" t="s">
        <v>1918</v>
      </c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  <c r="AG567" s="23"/>
      <c r="AH567" s="23"/>
      <c r="AI567" s="23"/>
      <c r="AJ567" s="23"/>
      <c r="AK567" s="23"/>
      <c r="AL567" s="23"/>
      <c r="AM567" s="23"/>
      <c r="AN567" s="23"/>
    </row>
    <row r="568" spans="1:40">
      <c r="A568" s="42" t="s">
        <v>1919</v>
      </c>
      <c r="B568" s="42" t="s">
        <v>1916</v>
      </c>
      <c r="C568" s="42" t="s">
        <v>1917</v>
      </c>
      <c r="D568" s="43">
        <v>1482</v>
      </c>
      <c r="E568" s="41" t="s">
        <v>1920</v>
      </c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  <c r="AG568" s="23"/>
      <c r="AH568" s="23"/>
      <c r="AI568" s="23"/>
      <c r="AJ568" s="23"/>
      <c r="AK568" s="23"/>
      <c r="AL568" s="23"/>
      <c r="AM568" s="23"/>
      <c r="AN568" s="23"/>
    </row>
    <row r="569" spans="1:40">
      <c r="A569" s="42" t="s">
        <v>1921</v>
      </c>
      <c r="B569" s="42" t="s">
        <v>1916</v>
      </c>
      <c r="C569" s="42" t="s">
        <v>1917</v>
      </c>
      <c r="D569" s="43">
        <v>1482</v>
      </c>
      <c r="E569" s="41" t="s">
        <v>1922</v>
      </c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  <c r="AG569" s="23"/>
      <c r="AH569" s="23"/>
      <c r="AI569" s="23"/>
      <c r="AJ569" s="23"/>
      <c r="AK569" s="23"/>
      <c r="AL569" s="23"/>
      <c r="AM569" s="23"/>
      <c r="AN569" s="23"/>
    </row>
    <row r="570" spans="1:40">
      <c r="A570" s="42" t="s">
        <v>1923</v>
      </c>
      <c r="B570" s="38" t="s">
        <v>2536</v>
      </c>
      <c r="C570" s="38" t="s">
        <v>2532</v>
      </c>
      <c r="D570" s="41">
        <v>1497</v>
      </c>
      <c r="E570" s="41" t="s">
        <v>1924</v>
      </c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  <c r="AG570" s="23"/>
      <c r="AH570" s="23"/>
      <c r="AI570" s="23"/>
      <c r="AJ570" s="23"/>
      <c r="AK570" s="23"/>
      <c r="AL570" s="23"/>
      <c r="AM570" s="23"/>
      <c r="AN570" s="23"/>
    </row>
    <row r="571" spans="1:40">
      <c r="A571" s="42" t="s">
        <v>1925</v>
      </c>
      <c r="B571" s="38" t="s">
        <v>2536</v>
      </c>
      <c r="C571" s="38" t="s">
        <v>2532</v>
      </c>
      <c r="D571" s="41">
        <v>1498</v>
      </c>
      <c r="E571" s="41" t="s">
        <v>1926</v>
      </c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  <c r="AG571" s="23"/>
      <c r="AH571" s="23"/>
      <c r="AI571" s="23"/>
      <c r="AJ571" s="23"/>
      <c r="AK571" s="23"/>
      <c r="AL571" s="23"/>
      <c r="AM571" s="23"/>
      <c r="AN571" s="23"/>
    </row>
    <row r="572" spans="1:40">
      <c r="A572" s="53" t="s">
        <v>3590</v>
      </c>
      <c r="B572" s="23" t="s">
        <v>2536</v>
      </c>
      <c r="C572" s="23" t="s">
        <v>2532</v>
      </c>
      <c r="D572" s="26">
        <v>1500</v>
      </c>
      <c r="E572" s="30" t="s">
        <v>2537</v>
      </c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23"/>
      <c r="AF572" s="23"/>
      <c r="AG572" s="23"/>
      <c r="AH572" s="23"/>
      <c r="AI572" s="23"/>
      <c r="AJ572" s="23"/>
      <c r="AK572" s="23"/>
      <c r="AL572" s="23"/>
      <c r="AM572" s="23"/>
      <c r="AN572" s="23"/>
    </row>
    <row r="573" spans="1:40">
      <c r="A573" s="48" t="s">
        <v>1927</v>
      </c>
      <c r="B573" s="38" t="s">
        <v>2538</v>
      </c>
      <c r="C573" s="38" t="s">
        <v>1928</v>
      </c>
      <c r="D573" s="40">
        <v>1510</v>
      </c>
      <c r="E573" s="57" t="s">
        <v>1929</v>
      </c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23"/>
      <c r="AF573" s="23"/>
      <c r="AG573" s="23"/>
      <c r="AH573" s="23"/>
      <c r="AI573" s="23"/>
      <c r="AJ573" s="23"/>
      <c r="AK573" s="23"/>
      <c r="AL573" s="23"/>
      <c r="AM573" s="23"/>
      <c r="AN573" s="23"/>
    </row>
    <row r="574" spans="1:40">
      <c r="A574" s="42" t="s">
        <v>1930</v>
      </c>
      <c r="B574" s="38" t="s">
        <v>2538</v>
      </c>
      <c r="C574" s="38" t="s">
        <v>1928</v>
      </c>
      <c r="D574" s="43">
        <v>1510</v>
      </c>
      <c r="E574" s="30" t="s">
        <v>2539</v>
      </c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  <c r="AG574" s="23"/>
      <c r="AH574" s="23"/>
      <c r="AI574" s="23"/>
      <c r="AJ574" s="23"/>
      <c r="AK574" s="23"/>
      <c r="AL574" s="23"/>
      <c r="AM574" s="23"/>
      <c r="AN574" s="23"/>
    </row>
    <row r="575" spans="1:40">
      <c r="A575" s="48" t="s">
        <v>1931</v>
      </c>
      <c r="B575" s="38" t="s">
        <v>2538</v>
      </c>
      <c r="C575" s="38" t="s">
        <v>1928</v>
      </c>
      <c r="D575" s="40">
        <v>1510</v>
      </c>
      <c r="E575" s="57" t="s">
        <v>1932</v>
      </c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  <c r="AG575" s="23"/>
      <c r="AH575" s="23"/>
      <c r="AI575" s="23"/>
      <c r="AJ575" s="23"/>
      <c r="AK575" s="23"/>
      <c r="AL575" s="23"/>
      <c r="AM575" s="23"/>
      <c r="AN575" s="23"/>
    </row>
    <row r="576" spans="1:40">
      <c r="A576" s="42" t="s">
        <v>1933</v>
      </c>
      <c r="B576" s="38" t="s">
        <v>2538</v>
      </c>
      <c r="C576" s="38" t="s">
        <v>1928</v>
      </c>
      <c r="D576" s="43">
        <v>1512</v>
      </c>
      <c r="E576" s="30" t="s">
        <v>2540</v>
      </c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  <c r="AG576" s="23"/>
      <c r="AH576" s="23"/>
      <c r="AI576" s="23"/>
      <c r="AJ576" s="23"/>
      <c r="AK576" s="23"/>
      <c r="AL576" s="23"/>
      <c r="AM576" s="23"/>
      <c r="AN576" s="23"/>
    </row>
    <row r="577" spans="1:40">
      <c r="A577" s="42" t="s">
        <v>1934</v>
      </c>
      <c r="B577" s="39" t="s">
        <v>1935</v>
      </c>
      <c r="C577" s="39" t="s">
        <v>1936</v>
      </c>
      <c r="D577" s="43">
        <v>1515</v>
      </c>
      <c r="E577" s="52" t="s">
        <v>1937</v>
      </c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  <c r="AF577" s="23"/>
      <c r="AG577" s="23"/>
      <c r="AH577" s="23"/>
      <c r="AI577" s="23"/>
      <c r="AJ577" s="23"/>
      <c r="AK577" s="23"/>
      <c r="AL577" s="23"/>
      <c r="AM577" s="23"/>
      <c r="AN577" s="23"/>
    </row>
    <row r="578" spans="1:40">
      <c r="A578" s="38" t="s">
        <v>1938</v>
      </c>
      <c r="B578" s="39" t="s">
        <v>1935</v>
      </c>
      <c r="C578" s="39" t="s">
        <v>1936</v>
      </c>
      <c r="D578" s="43">
        <v>1516</v>
      </c>
      <c r="E578" s="52" t="s">
        <v>1939</v>
      </c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  <c r="AF578" s="23"/>
      <c r="AG578" s="23"/>
      <c r="AH578" s="23"/>
      <c r="AI578" s="23"/>
      <c r="AJ578" s="23"/>
      <c r="AK578" s="23"/>
      <c r="AL578" s="23"/>
      <c r="AM578" s="23"/>
      <c r="AN578" s="23"/>
    </row>
    <row r="579" spans="1:40">
      <c r="A579" s="42" t="s">
        <v>1940</v>
      </c>
      <c r="B579" s="38" t="s">
        <v>2538</v>
      </c>
      <c r="C579" s="38" t="s">
        <v>1928</v>
      </c>
      <c r="D579" s="43">
        <v>1521</v>
      </c>
      <c r="E579" s="30" t="s">
        <v>2541</v>
      </c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  <c r="AG579" s="23"/>
      <c r="AH579" s="23"/>
      <c r="AI579" s="23"/>
      <c r="AJ579" s="23"/>
      <c r="AK579" s="23"/>
      <c r="AL579" s="23"/>
      <c r="AM579" s="23"/>
      <c r="AN579" s="23"/>
    </row>
    <row r="580" spans="1:40">
      <c r="A580" s="38" t="s">
        <v>1941</v>
      </c>
      <c r="B580" s="38" t="s">
        <v>1942</v>
      </c>
      <c r="C580" s="38" t="s">
        <v>1928</v>
      </c>
      <c r="D580" s="43">
        <v>1522</v>
      </c>
      <c r="E580" s="41" t="s">
        <v>1943</v>
      </c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  <c r="AF580" s="23"/>
      <c r="AG580" s="23"/>
      <c r="AH580" s="23"/>
      <c r="AI580" s="23"/>
      <c r="AJ580" s="23"/>
      <c r="AK580" s="23"/>
      <c r="AL580" s="23"/>
      <c r="AM580" s="23"/>
      <c r="AN580" s="23"/>
    </row>
    <row r="581" spans="1:40">
      <c r="A581" s="42" t="s">
        <v>1944</v>
      </c>
      <c r="B581" s="38" t="s">
        <v>2538</v>
      </c>
      <c r="C581" s="38" t="s">
        <v>1928</v>
      </c>
      <c r="D581" s="43">
        <v>1526</v>
      </c>
      <c r="E581" s="30" t="s">
        <v>2542</v>
      </c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23"/>
      <c r="AF581" s="23"/>
      <c r="AG581" s="23"/>
      <c r="AH581" s="23"/>
      <c r="AI581" s="23"/>
      <c r="AJ581" s="23"/>
      <c r="AK581" s="23"/>
      <c r="AL581" s="23"/>
      <c r="AM581" s="23"/>
      <c r="AN581" s="23"/>
    </row>
    <row r="582" spans="1:40">
      <c r="A582" s="53" t="s">
        <v>3591</v>
      </c>
      <c r="B582" s="23" t="s">
        <v>2543</v>
      </c>
      <c r="C582" s="23" t="s">
        <v>2544</v>
      </c>
      <c r="D582" s="26">
        <v>1528</v>
      </c>
      <c r="E582" s="30" t="s">
        <v>2545</v>
      </c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  <c r="AG582" s="23"/>
      <c r="AH582" s="23"/>
      <c r="AI582" s="23"/>
      <c r="AJ582" s="23"/>
      <c r="AK582" s="23"/>
      <c r="AL582" s="23"/>
      <c r="AM582" s="23"/>
      <c r="AN582" s="23"/>
    </row>
    <row r="583" spans="1:40">
      <c r="A583" s="42" t="s">
        <v>1945</v>
      </c>
      <c r="B583" s="38" t="s">
        <v>2543</v>
      </c>
      <c r="C583" s="38" t="s">
        <v>2544</v>
      </c>
      <c r="D583" s="43">
        <v>1533</v>
      </c>
      <c r="E583" s="30" t="s">
        <v>1946</v>
      </c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  <c r="AG583" s="23"/>
      <c r="AH583" s="23"/>
      <c r="AI583" s="23"/>
      <c r="AJ583" s="23"/>
      <c r="AK583" s="23"/>
      <c r="AL583" s="23"/>
      <c r="AM583" s="23"/>
      <c r="AN583" s="23"/>
    </row>
    <row r="584" spans="1:40">
      <c r="A584" s="23" t="s">
        <v>3194</v>
      </c>
      <c r="B584" s="23" t="s">
        <v>3079</v>
      </c>
      <c r="C584" s="23" t="s">
        <v>3080</v>
      </c>
      <c r="D584" s="26">
        <v>1534</v>
      </c>
      <c r="E584" s="30" t="s">
        <v>3140</v>
      </c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  <c r="AG584" s="23"/>
      <c r="AH584" s="23"/>
      <c r="AI584" s="23"/>
      <c r="AJ584" s="23"/>
      <c r="AK584" s="23"/>
      <c r="AL584" s="23"/>
      <c r="AM584" s="23"/>
      <c r="AN584" s="23"/>
    </row>
    <row r="585" spans="1:40">
      <c r="A585" s="23" t="s">
        <v>3139</v>
      </c>
      <c r="B585" s="23" t="s">
        <v>3079</v>
      </c>
      <c r="C585" s="23" t="s">
        <v>3080</v>
      </c>
      <c r="D585" s="26">
        <v>1535</v>
      </c>
      <c r="E585" s="30" t="s">
        <v>4577</v>
      </c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  <c r="AG585" s="23"/>
      <c r="AH585" s="23"/>
      <c r="AI585" s="23"/>
      <c r="AJ585" s="23"/>
      <c r="AK585" s="23"/>
      <c r="AL585" s="23"/>
      <c r="AM585" s="23"/>
      <c r="AN585" s="23"/>
    </row>
    <row r="586" spans="1:40">
      <c r="A586" s="53" t="s">
        <v>3592</v>
      </c>
      <c r="B586" s="23" t="s">
        <v>2543</v>
      </c>
      <c r="C586" s="23" t="s">
        <v>3141</v>
      </c>
      <c r="D586" s="26">
        <v>1538</v>
      </c>
      <c r="E586" s="30" t="s">
        <v>2546</v>
      </c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  <c r="AG586" s="23"/>
      <c r="AH586" s="23"/>
      <c r="AI586" s="23"/>
      <c r="AJ586" s="23"/>
      <c r="AK586" s="23"/>
      <c r="AL586" s="23"/>
      <c r="AM586" s="23"/>
      <c r="AN586" s="23"/>
    </row>
    <row r="587" spans="1:40">
      <c r="A587" s="23" t="s">
        <v>3273</v>
      </c>
      <c r="B587" s="23" t="s">
        <v>3079</v>
      </c>
      <c r="C587" s="23" t="s">
        <v>3080</v>
      </c>
      <c r="D587" s="26">
        <v>1544</v>
      </c>
      <c r="E587" s="23" t="s">
        <v>4577</v>
      </c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  <c r="AF587" s="23"/>
      <c r="AG587" s="23"/>
      <c r="AH587" s="23"/>
      <c r="AI587" s="23"/>
      <c r="AJ587" s="23"/>
      <c r="AK587" s="23"/>
      <c r="AL587" s="23"/>
      <c r="AM587" s="23"/>
      <c r="AN587" s="23"/>
    </row>
    <row r="588" spans="1:40">
      <c r="A588" s="42" t="s">
        <v>1948</v>
      </c>
      <c r="B588" s="39" t="s">
        <v>1947</v>
      </c>
      <c r="C588" s="38" t="s">
        <v>2544</v>
      </c>
      <c r="D588" s="43">
        <v>1544</v>
      </c>
      <c r="E588" s="30" t="s">
        <v>1949</v>
      </c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  <c r="AF588" s="23"/>
      <c r="AG588" s="23"/>
      <c r="AH588" s="23"/>
      <c r="AI588" s="23"/>
      <c r="AJ588" s="23"/>
      <c r="AK588" s="23"/>
      <c r="AL588" s="23"/>
      <c r="AM588" s="23"/>
      <c r="AN588" s="23"/>
    </row>
    <row r="589" spans="1:40">
      <c r="A589" s="42" t="s">
        <v>1950</v>
      </c>
      <c r="B589" s="38" t="s">
        <v>1951</v>
      </c>
      <c r="C589" s="38" t="s">
        <v>1952</v>
      </c>
      <c r="D589" s="43">
        <v>1545</v>
      </c>
      <c r="E589" s="41" t="s">
        <v>1953</v>
      </c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  <c r="AG589" s="23"/>
      <c r="AH589" s="23"/>
      <c r="AI589" s="23"/>
      <c r="AJ589" s="23"/>
      <c r="AK589" s="23"/>
      <c r="AL589" s="23"/>
      <c r="AM589" s="23"/>
      <c r="AN589" s="23"/>
    </row>
    <row r="590" spans="1:40">
      <c r="A590" s="53" t="s">
        <v>3593</v>
      </c>
      <c r="B590" s="23" t="s">
        <v>2547</v>
      </c>
      <c r="C590" s="23" t="s">
        <v>2544</v>
      </c>
      <c r="D590" s="26">
        <v>1547</v>
      </c>
      <c r="E590" s="30" t="s">
        <v>2548</v>
      </c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  <c r="AG590" s="23"/>
      <c r="AH590" s="23"/>
      <c r="AI590" s="23"/>
      <c r="AJ590" s="23"/>
      <c r="AK590" s="23"/>
      <c r="AL590" s="23"/>
      <c r="AM590" s="23"/>
      <c r="AN590" s="23"/>
    </row>
    <row r="591" spans="1:40">
      <c r="A591" s="53" t="s">
        <v>3594</v>
      </c>
      <c r="B591" s="23" t="s">
        <v>2547</v>
      </c>
      <c r="C591" s="23" t="s">
        <v>2544</v>
      </c>
      <c r="D591" s="26">
        <v>1552</v>
      </c>
      <c r="E591" s="30" t="s">
        <v>2549</v>
      </c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  <c r="AG591" s="23"/>
      <c r="AH591" s="23"/>
      <c r="AI591" s="23"/>
      <c r="AJ591" s="23"/>
      <c r="AK591" s="23"/>
      <c r="AL591" s="23"/>
      <c r="AM591" s="23"/>
      <c r="AN591" s="23"/>
    </row>
    <row r="592" spans="1:40">
      <c r="A592" s="48" t="s">
        <v>2595</v>
      </c>
      <c r="B592" s="48" t="s">
        <v>2578</v>
      </c>
      <c r="C592" s="48" t="s">
        <v>2577</v>
      </c>
      <c r="D592" s="40">
        <v>1554</v>
      </c>
      <c r="E592" s="57" t="s">
        <v>4577</v>
      </c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  <c r="AG592" s="23"/>
      <c r="AH592" s="23"/>
      <c r="AI592" s="23"/>
      <c r="AJ592" s="23"/>
      <c r="AK592" s="23"/>
      <c r="AL592" s="23"/>
      <c r="AM592" s="23"/>
      <c r="AN592" s="23"/>
    </row>
    <row r="593" spans="1:40">
      <c r="A593" s="42" t="s">
        <v>1954</v>
      </c>
      <c r="B593" s="38" t="s">
        <v>1951</v>
      </c>
      <c r="C593" s="38" t="s">
        <v>2544</v>
      </c>
      <c r="D593" s="43">
        <v>1556</v>
      </c>
      <c r="E593" s="30" t="s">
        <v>2550</v>
      </c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  <c r="AF593" s="23"/>
      <c r="AG593" s="23"/>
      <c r="AH593" s="23"/>
      <c r="AI593" s="23"/>
      <c r="AJ593" s="23"/>
      <c r="AK593" s="23"/>
      <c r="AL593" s="23"/>
      <c r="AM593" s="23"/>
      <c r="AN593" s="23"/>
    </row>
    <row r="594" spans="1:40">
      <c r="A594" s="42" t="s">
        <v>1955</v>
      </c>
      <c r="B594" s="38" t="s">
        <v>1951</v>
      </c>
      <c r="C594" s="38" t="s">
        <v>2544</v>
      </c>
      <c r="D594" s="43">
        <v>1557</v>
      </c>
      <c r="E594" s="30" t="s">
        <v>2551</v>
      </c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  <c r="AG594" s="23"/>
      <c r="AH594" s="23"/>
      <c r="AI594" s="23"/>
      <c r="AJ594" s="23"/>
      <c r="AK594" s="23"/>
      <c r="AL594" s="23"/>
      <c r="AM594" s="23"/>
      <c r="AN594" s="23"/>
    </row>
    <row r="595" spans="1:40">
      <c r="A595" s="42" t="s">
        <v>99</v>
      </c>
      <c r="B595" s="38" t="s">
        <v>2547</v>
      </c>
      <c r="C595" s="38" t="s">
        <v>2544</v>
      </c>
      <c r="D595" s="43">
        <v>1558</v>
      </c>
      <c r="E595" s="41" t="s">
        <v>100</v>
      </c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  <c r="AG595" s="23"/>
      <c r="AH595" s="23"/>
      <c r="AI595" s="23"/>
      <c r="AJ595" s="23"/>
      <c r="AK595" s="23"/>
      <c r="AL595" s="23"/>
      <c r="AM595" s="23"/>
      <c r="AN595" s="23"/>
    </row>
    <row r="596" spans="1:40">
      <c r="A596" s="42" t="s">
        <v>1956</v>
      </c>
      <c r="B596" s="38" t="s">
        <v>2547</v>
      </c>
      <c r="C596" s="38" t="s">
        <v>2544</v>
      </c>
      <c r="D596" s="43">
        <v>1558</v>
      </c>
      <c r="E596" s="41" t="s">
        <v>1957</v>
      </c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  <c r="AF596" s="23"/>
      <c r="AG596" s="23"/>
      <c r="AH596" s="23"/>
      <c r="AI596" s="23"/>
      <c r="AJ596" s="23"/>
      <c r="AK596" s="23"/>
      <c r="AL596" s="23"/>
      <c r="AM596" s="23"/>
      <c r="AN596" s="23"/>
    </row>
    <row r="597" spans="1:40">
      <c r="A597" s="53" t="s">
        <v>3595</v>
      </c>
      <c r="B597" s="23" t="s">
        <v>2552</v>
      </c>
      <c r="C597" s="23" t="s">
        <v>2544</v>
      </c>
      <c r="D597" s="26">
        <v>1564</v>
      </c>
      <c r="E597" s="30" t="s">
        <v>2553</v>
      </c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  <c r="AF597" s="23"/>
      <c r="AG597" s="23"/>
      <c r="AH597" s="23"/>
      <c r="AI597" s="23"/>
      <c r="AJ597" s="23"/>
      <c r="AK597" s="23"/>
      <c r="AL597" s="23"/>
      <c r="AM597" s="23"/>
      <c r="AN597" s="23"/>
    </row>
    <row r="598" spans="1:40">
      <c r="A598" s="53" t="s">
        <v>3596</v>
      </c>
      <c r="B598" s="23" t="s">
        <v>2552</v>
      </c>
      <c r="C598" s="23" t="s">
        <v>2544</v>
      </c>
      <c r="D598" s="26">
        <v>1565</v>
      </c>
      <c r="E598" s="30" t="s">
        <v>4022</v>
      </c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  <c r="AG598" s="23"/>
      <c r="AH598" s="23"/>
      <c r="AI598" s="23"/>
      <c r="AJ598" s="23"/>
      <c r="AK598" s="23"/>
      <c r="AL598" s="23"/>
      <c r="AM598" s="23"/>
      <c r="AN598" s="23"/>
    </row>
    <row r="599" spans="1:40">
      <c r="A599" s="42" t="s">
        <v>1958</v>
      </c>
      <c r="B599" s="42" t="s">
        <v>1959</v>
      </c>
      <c r="C599" s="42" t="s">
        <v>1834</v>
      </c>
      <c r="D599" s="41">
        <v>1565</v>
      </c>
      <c r="E599" s="41" t="s">
        <v>1960</v>
      </c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  <c r="AG599" s="23"/>
      <c r="AH599" s="23"/>
      <c r="AI599" s="23"/>
      <c r="AJ599" s="23"/>
      <c r="AK599" s="23"/>
      <c r="AL599" s="23"/>
      <c r="AM599" s="23"/>
      <c r="AN599" s="23"/>
    </row>
    <row r="600" spans="1:40">
      <c r="A600" s="38" t="s">
        <v>1961</v>
      </c>
      <c r="B600" s="38" t="s">
        <v>2579</v>
      </c>
      <c r="C600" s="48" t="s">
        <v>2577</v>
      </c>
      <c r="D600" s="40">
        <v>1565</v>
      </c>
      <c r="E600" s="30" t="s">
        <v>1962</v>
      </c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  <c r="AF600" s="23"/>
      <c r="AG600" s="23"/>
      <c r="AH600" s="23"/>
      <c r="AI600" s="23"/>
      <c r="AJ600" s="23"/>
      <c r="AK600" s="23"/>
      <c r="AL600" s="23"/>
      <c r="AM600" s="23"/>
      <c r="AN600" s="23"/>
    </row>
    <row r="601" spans="1:40">
      <c r="A601" s="53" t="s">
        <v>3597</v>
      </c>
      <c r="B601" s="23" t="s">
        <v>2552</v>
      </c>
      <c r="C601" s="23" t="s">
        <v>2544</v>
      </c>
      <c r="D601" s="26">
        <v>1567</v>
      </c>
      <c r="E601" s="30" t="s">
        <v>4023</v>
      </c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  <c r="AF601" s="23"/>
      <c r="AG601" s="23"/>
      <c r="AH601" s="23"/>
      <c r="AI601" s="23"/>
      <c r="AJ601" s="23"/>
      <c r="AK601" s="23"/>
      <c r="AL601" s="23"/>
      <c r="AM601" s="23"/>
      <c r="AN601" s="23"/>
    </row>
    <row r="602" spans="1:40">
      <c r="A602" s="23" t="s">
        <v>4042</v>
      </c>
      <c r="B602" s="23" t="s">
        <v>2579</v>
      </c>
      <c r="C602" s="48" t="s">
        <v>2577</v>
      </c>
      <c r="D602" s="40">
        <v>1575</v>
      </c>
      <c r="E602" s="30" t="s">
        <v>4043</v>
      </c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  <c r="AG602" s="23"/>
      <c r="AH602" s="23"/>
      <c r="AI602" s="23"/>
      <c r="AJ602" s="23"/>
      <c r="AK602" s="23"/>
      <c r="AL602" s="23"/>
      <c r="AM602" s="23"/>
      <c r="AN602" s="23"/>
    </row>
    <row r="603" spans="1:40">
      <c r="A603" s="42" t="s">
        <v>1963</v>
      </c>
      <c r="B603" s="38" t="s">
        <v>2579</v>
      </c>
      <c r="C603" s="48" t="s">
        <v>2577</v>
      </c>
      <c r="D603" s="40">
        <v>1575</v>
      </c>
      <c r="E603" s="41" t="s">
        <v>1964</v>
      </c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  <c r="AG603" s="23"/>
      <c r="AH603" s="23"/>
      <c r="AI603" s="23"/>
      <c r="AJ603" s="23"/>
      <c r="AK603" s="23"/>
      <c r="AL603" s="23"/>
      <c r="AM603" s="23"/>
      <c r="AN603" s="23"/>
    </row>
    <row r="604" spans="1:40">
      <c r="A604" s="53" t="s">
        <v>3598</v>
      </c>
      <c r="B604" s="23" t="s">
        <v>2552</v>
      </c>
      <c r="C604" s="23" t="s">
        <v>2544</v>
      </c>
      <c r="D604" s="26">
        <v>1578</v>
      </c>
      <c r="E604" s="30" t="s">
        <v>4024</v>
      </c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  <c r="AF604" s="23"/>
      <c r="AG604" s="23"/>
      <c r="AH604" s="23"/>
      <c r="AI604" s="23"/>
      <c r="AJ604" s="23"/>
      <c r="AK604" s="23"/>
      <c r="AL604" s="23"/>
      <c r="AM604" s="23"/>
      <c r="AN604" s="23"/>
    </row>
    <row r="605" spans="1:40">
      <c r="A605" s="53" t="s">
        <v>3599</v>
      </c>
      <c r="B605" s="23" t="s">
        <v>4025</v>
      </c>
      <c r="C605" s="23" t="s">
        <v>2544</v>
      </c>
      <c r="D605" s="26">
        <v>1588</v>
      </c>
      <c r="E605" s="30" t="s">
        <v>4026</v>
      </c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  <c r="AF605" s="23"/>
      <c r="AG605" s="23"/>
      <c r="AH605" s="23"/>
      <c r="AI605" s="23"/>
      <c r="AJ605" s="23"/>
      <c r="AK605" s="23"/>
      <c r="AL605" s="23"/>
      <c r="AM605" s="23"/>
      <c r="AN605" s="23"/>
    </row>
    <row r="606" spans="1:40">
      <c r="A606" s="42" t="s">
        <v>1965</v>
      </c>
      <c r="B606" s="38" t="s">
        <v>4025</v>
      </c>
      <c r="C606" s="38" t="s">
        <v>2544</v>
      </c>
      <c r="D606" s="43">
        <v>1594</v>
      </c>
      <c r="E606" s="41" t="s">
        <v>1966</v>
      </c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  <c r="AG606" s="23"/>
      <c r="AH606" s="23"/>
      <c r="AI606" s="23"/>
      <c r="AJ606" s="23"/>
      <c r="AK606" s="23"/>
      <c r="AL606" s="23"/>
      <c r="AM606" s="23"/>
      <c r="AN606" s="23"/>
    </row>
    <row r="607" spans="1:40">
      <c r="A607" s="38" t="s">
        <v>1969</v>
      </c>
      <c r="B607" s="39" t="s">
        <v>1970</v>
      </c>
      <c r="C607" s="39" t="s">
        <v>1952</v>
      </c>
      <c r="D607" s="43">
        <v>1602</v>
      </c>
      <c r="E607" s="41" t="s">
        <v>1971</v>
      </c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  <c r="AG607" s="23"/>
      <c r="AH607" s="23"/>
      <c r="AI607" s="23"/>
      <c r="AJ607" s="23"/>
      <c r="AK607" s="23"/>
      <c r="AL607" s="23"/>
      <c r="AM607" s="23"/>
      <c r="AN607" s="23"/>
    </row>
    <row r="608" spans="1:40">
      <c r="A608" s="53" t="s">
        <v>3601</v>
      </c>
      <c r="B608" s="23" t="s">
        <v>4025</v>
      </c>
      <c r="C608" s="23" t="s">
        <v>2544</v>
      </c>
      <c r="D608" s="26">
        <v>1603</v>
      </c>
      <c r="E608" s="30" t="s">
        <v>2913</v>
      </c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  <c r="AF608" s="23"/>
      <c r="AG608" s="23"/>
      <c r="AH608" s="23"/>
      <c r="AI608" s="23"/>
      <c r="AJ608" s="23"/>
      <c r="AK608" s="23"/>
      <c r="AL608" s="23"/>
      <c r="AM608" s="23"/>
      <c r="AN608" s="23"/>
    </row>
    <row r="609" spans="1:40">
      <c r="A609" s="53" t="s">
        <v>3600</v>
      </c>
      <c r="B609" s="23" t="s">
        <v>4025</v>
      </c>
      <c r="C609" s="23" t="s">
        <v>2544</v>
      </c>
      <c r="D609" s="26">
        <v>1604</v>
      </c>
      <c r="E609" s="30" t="s">
        <v>2912</v>
      </c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  <c r="AE609" s="23"/>
      <c r="AF609" s="23"/>
      <c r="AG609" s="23"/>
      <c r="AH609" s="23"/>
      <c r="AI609" s="23"/>
      <c r="AJ609" s="23"/>
      <c r="AK609" s="23"/>
      <c r="AL609" s="23"/>
      <c r="AM609" s="23"/>
      <c r="AN609" s="23"/>
    </row>
    <row r="610" spans="1:40">
      <c r="A610" s="42" t="s">
        <v>1972</v>
      </c>
      <c r="B610" s="38" t="s">
        <v>4025</v>
      </c>
      <c r="C610" s="38" t="s">
        <v>2544</v>
      </c>
      <c r="D610" s="43">
        <v>1606</v>
      </c>
      <c r="E610" s="41" t="s">
        <v>1973</v>
      </c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23"/>
      <c r="AF610" s="23"/>
      <c r="AG610" s="23"/>
      <c r="AH610" s="23"/>
      <c r="AI610" s="23"/>
      <c r="AJ610" s="23"/>
      <c r="AK610" s="23"/>
      <c r="AL610" s="23"/>
      <c r="AM610" s="23"/>
      <c r="AN610" s="23"/>
    </row>
    <row r="611" spans="1:40">
      <c r="A611" s="53" t="s">
        <v>3039</v>
      </c>
      <c r="B611" s="23" t="s">
        <v>4025</v>
      </c>
      <c r="C611" s="23" t="s">
        <v>2544</v>
      </c>
      <c r="D611" s="26">
        <v>1607</v>
      </c>
      <c r="E611" s="30" t="s">
        <v>3040</v>
      </c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23"/>
      <c r="AF611" s="23"/>
      <c r="AG611" s="23"/>
      <c r="AH611" s="23"/>
      <c r="AI611" s="23"/>
      <c r="AJ611" s="23"/>
      <c r="AK611" s="23"/>
      <c r="AL611" s="23"/>
      <c r="AM611" s="23"/>
      <c r="AN611" s="23"/>
    </row>
    <row r="612" spans="1:40">
      <c r="A612" s="53" t="s">
        <v>3602</v>
      </c>
      <c r="B612" s="23" t="s">
        <v>4025</v>
      </c>
      <c r="C612" s="23" t="s">
        <v>2544</v>
      </c>
      <c r="D612" s="26">
        <v>1611</v>
      </c>
      <c r="E612" s="30" t="s">
        <v>2914</v>
      </c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23"/>
      <c r="AF612" s="23"/>
      <c r="AG612" s="23"/>
      <c r="AH612" s="23"/>
      <c r="AI612" s="23"/>
      <c r="AJ612" s="23"/>
      <c r="AK612" s="23"/>
      <c r="AL612" s="23"/>
      <c r="AM612" s="23"/>
      <c r="AN612" s="23"/>
    </row>
    <row r="613" spans="1:40">
      <c r="A613" s="42" t="s">
        <v>1974</v>
      </c>
      <c r="B613" s="38" t="s">
        <v>4025</v>
      </c>
      <c r="C613" s="38" t="s">
        <v>2544</v>
      </c>
      <c r="D613" s="43">
        <v>1613</v>
      </c>
      <c r="E613" s="30" t="s">
        <v>1975</v>
      </c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23"/>
      <c r="AF613" s="23"/>
      <c r="AG613" s="23"/>
      <c r="AH613" s="23"/>
      <c r="AI613" s="23"/>
      <c r="AJ613" s="23"/>
      <c r="AK613" s="23"/>
      <c r="AL613" s="23"/>
      <c r="AM613" s="23"/>
      <c r="AN613" s="23"/>
    </row>
    <row r="614" spans="1:40">
      <c r="A614" s="53" t="s">
        <v>3603</v>
      </c>
      <c r="B614" s="23" t="s">
        <v>4025</v>
      </c>
      <c r="C614" s="23" t="s">
        <v>2544</v>
      </c>
      <c r="D614" s="26">
        <v>1618</v>
      </c>
      <c r="E614" s="30" t="s">
        <v>2915</v>
      </c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  <c r="AE614" s="23"/>
      <c r="AF614" s="23"/>
      <c r="AG614" s="23"/>
      <c r="AH614" s="23"/>
      <c r="AI614" s="23"/>
      <c r="AJ614" s="23"/>
      <c r="AK614" s="23"/>
      <c r="AL614" s="23"/>
      <c r="AM614" s="23"/>
      <c r="AN614" s="23"/>
    </row>
    <row r="615" spans="1:40">
      <c r="A615" s="42" t="s">
        <v>1976</v>
      </c>
      <c r="B615" s="38" t="s">
        <v>4025</v>
      </c>
      <c r="C615" s="38" t="s">
        <v>2544</v>
      </c>
      <c r="D615" s="43">
        <v>1619</v>
      </c>
      <c r="E615" s="41" t="s">
        <v>1977</v>
      </c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  <c r="AE615" s="23"/>
      <c r="AF615" s="23"/>
      <c r="AG615" s="23"/>
      <c r="AH615" s="23"/>
      <c r="AI615" s="23"/>
      <c r="AJ615" s="23"/>
      <c r="AK615" s="23"/>
      <c r="AL615" s="23"/>
      <c r="AM615" s="23"/>
      <c r="AN615" s="23"/>
    </row>
    <row r="616" spans="1:40">
      <c r="A616" s="42" t="s">
        <v>1967</v>
      </c>
      <c r="B616" s="38" t="s">
        <v>4025</v>
      </c>
      <c r="C616" s="38" t="s">
        <v>2544</v>
      </c>
      <c r="D616" s="43">
        <v>1620</v>
      </c>
      <c r="E616" s="41" t="s">
        <v>1968</v>
      </c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23"/>
      <c r="AF616" s="23"/>
      <c r="AG616" s="23"/>
      <c r="AH616" s="23"/>
      <c r="AI616" s="23"/>
      <c r="AJ616" s="23"/>
      <c r="AK616" s="23"/>
      <c r="AL616" s="23"/>
      <c r="AM616" s="23"/>
      <c r="AN616" s="23"/>
    </row>
    <row r="617" spans="1:40">
      <c r="A617" s="53" t="s">
        <v>3604</v>
      </c>
      <c r="B617" s="23" t="s">
        <v>4025</v>
      </c>
      <c r="C617" s="23" t="s">
        <v>2544</v>
      </c>
      <c r="D617" s="26">
        <v>1625</v>
      </c>
      <c r="E617" s="30" t="s">
        <v>2916</v>
      </c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  <c r="AE617" s="23"/>
      <c r="AF617" s="23"/>
      <c r="AG617" s="23"/>
      <c r="AH617" s="23"/>
      <c r="AI617" s="23"/>
      <c r="AJ617" s="23"/>
      <c r="AK617" s="23"/>
      <c r="AL617" s="23"/>
      <c r="AM617" s="23"/>
      <c r="AN617" s="23"/>
    </row>
    <row r="618" spans="1:40">
      <c r="A618" s="48" t="s">
        <v>2668</v>
      </c>
      <c r="B618" s="48" t="s">
        <v>2580</v>
      </c>
      <c r="C618" s="48" t="s">
        <v>2577</v>
      </c>
      <c r="D618" s="40">
        <v>1625</v>
      </c>
      <c r="E618" s="57" t="s">
        <v>4578</v>
      </c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23"/>
      <c r="AF618" s="23"/>
      <c r="AG618" s="23"/>
      <c r="AH618" s="23"/>
      <c r="AI618" s="23"/>
      <c r="AJ618" s="23"/>
      <c r="AK618" s="23"/>
      <c r="AL618" s="23"/>
      <c r="AM618" s="23"/>
      <c r="AN618" s="23"/>
    </row>
    <row r="619" spans="1:40">
      <c r="A619" s="42" t="s">
        <v>1979</v>
      </c>
      <c r="B619" s="38" t="s">
        <v>2917</v>
      </c>
      <c r="C619" s="38" t="s">
        <v>2544</v>
      </c>
      <c r="D619" s="43">
        <v>1628</v>
      </c>
      <c r="E619" s="41" t="s">
        <v>1980</v>
      </c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  <c r="AE619" s="23"/>
      <c r="AF619" s="23"/>
      <c r="AG619" s="23"/>
      <c r="AH619" s="23"/>
      <c r="AI619" s="23"/>
      <c r="AJ619" s="23"/>
      <c r="AK619" s="23"/>
      <c r="AL619" s="23"/>
      <c r="AM619" s="23"/>
      <c r="AN619" s="23"/>
    </row>
    <row r="620" spans="1:40">
      <c r="A620" s="42" t="s">
        <v>3046</v>
      </c>
      <c r="B620" s="38" t="s">
        <v>2917</v>
      </c>
      <c r="C620" s="38" t="s">
        <v>2544</v>
      </c>
      <c r="D620" s="43">
        <v>1628</v>
      </c>
      <c r="E620" s="52" t="s">
        <v>1978</v>
      </c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23"/>
      <c r="AF620" s="23"/>
      <c r="AG620" s="23"/>
      <c r="AH620" s="23"/>
      <c r="AI620" s="23"/>
      <c r="AJ620" s="23"/>
      <c r="AK620" s="23"/>
      <c r="AL620" s="23"/>
      <c r="AM620" s="23"/>
      <c r="AN620" s="23"/>
    </row>
    <row r="621" spans="1:40">
      <c r="A621" s="42" t="s">
        <v>1981</v>
      </c>
      <c r="B621" s="42" t="s">
        <v>1982</v>
      </c>
      <c r="C621" s="42" t="s">
        <v>1952</v>
      </c>
      <c r="D621" s="41">
        <v>1630</v>
      </c>
      <c r="E621" s="41" t="s">
        <v>1983</v>
      </c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23"/>
      <c r="AF621" s="23"/>
      <c r="AG621" s="23"/>
      <c r="AH621" s="23"/>
      <c r="AI621" s="23"/>
      <c r="AJ621" s="23"/>
      <c r="AK621" s="23"/>
      <c r="AL621" s="23"/>
      <c r="AM621" s="23"/>
      <c r="AN621" s="23"/>
    </row>
    <row r="622" spans="1:40">
      <c r="A622" s="42" t="s">
        <v>1984</v>
      </c>
      <c r="B622" s="48" t="s">
        <v>1985</v>
      </c>
      <c r="C622" s="48" t="s">
        <v>2577</v>
      </c>
      <c r="D622" s="40">
        <v>1632</v>
      </c>
      <c r="E622" s="52" t="s">
        <v>1978</v>
      </c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23"/>
      <c r="AF622" s="23"/>
      <c r="AG622" s="23"/>
      <c r="AH622" s="23"/>
      <c r="AI622" s="23"/>
      <c r="AJ622" s="23"/>
      <c r="AK622" s="23"/>
      <c r="AL622" s="23"/>
      <c r="AM622" s="23"/>
      <c r="AN622" s="23"/>
    </row>
    <row r="623" spans="1:40">
      <c r="A623" s="42" t="s">
        <v>1986</v>
      </c>
      <c r="B623" s="38" t="s">
        <v>2918</v>
      </c>
      <c r="C623" s="38" t="s">
        <v>1987</v>
      </c>
      <c r="D623" s="43">
        <v>1640</v>
      </c>
      <c r="E623" s="30" t="s">
        <v>2919</v>
      </c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  <c r="AF623" s="23"/>
      <c r="AG623" s="23"/>
      <c r="AH623" s="23"/>
      <c r="AI623" s="23"/>
      <c r="AJ623" s="23"/>
      <c r="AK623" s="23"/>
      <c r="AL623" s="23"/>
      <c r="AM623" s="23"/>
      <c r="AN623" s="23"/>
    </row>
    <row r="624" spans="1:40">
      <c r="A624" s="38" t="s">
        <v>1988</v>
      </c>
      <c r="B624" s="38" t="s">
        <v>2918</v>
      </c>
      <c r="C624" s="38" t="s">
        <v>1987</v>
      </c>
      <c r="D624" s="40">
        <v>1640</v>
      </c>
      <c r="E624" s="30" t="s">
        <v>1989</v>
      </c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23"/>
      <c r="AF624" s="23"/>
      <c r="AG624" s="23"/>
      <c r="AH624" s="23"/>
      <c r="AI624" s="23"/>
      <c r="AJ624" s="23"/>
      <c r="AK624" s="23"/>
      <c r="AL624" s="23"/>
      <c r="AM624" s="23"/>
      <c r="AN624" s="23"/>
    </row>
    <row r="625" spans="1:40">
      <c r="A625" s="42" t="s">
        <v>1990</v>
      </c>
      <c r="B625" s="38" t="s">
        <v>2918</v>
      </c>
      <c r="C625" s="38" t="s">
        <v>1987</v>
      </c>
      <c r="D625" s="43">
        <v>1647</v>
      </c>
      <c r="E625" s="30" t="s">
        <v>2921</v>
      </c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23"/>
      <c r="AF625" s="23"/>
      <c r="AG625" s="23"/>
      <c r="AH625" s="23"/>
      <c r="AI625" s="23"/>
      <c r="AJ625" s="23"/>
      <c r="AK625" s="23"/>
      <c r="AL625" s="23"/>
      <c r="AM625" s="23"/>
      <c r="AN625" s="23"/>
    </row>
    <row r="626" spans="1:40">
      <c r="A626" s="42" t="s">
        <v>1995</v>
      </c>
      <c r="B626" s="42" t="s">
        <v>1996</v>
      </c>
      <c r="C626" s="38" t="s">
        <v>1987</v>
      </c>
      <c r="D626" s="40">
        <v>1650</v>
      </c>
      <c r="E626" s="41" t="s">
        <v>2920</v>
      </c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23"/>
      <c r="AF626" s="23"/>
      <c r="AG626" s="23"/>
      <c r="AH626" s="23"/>
      <c r="AI626" s="23"/>
      <c r="AJ626" s="23"/>
      <c r="AK626" s="23"/>
      <c r="AL626" s="23"/>
      <c r="AM626" s="23"/>
      <c r="AN626" s="23"/>
    </row>
    <row r="627" spans="1:40">
      <c r="A627" s="42" t="s">
        <v>1991</v>
      </c>
      <c r="B627" s="38" t="s">
        <v>2918</v>
      </c>
      <c r="C627" s="38" t="s">
        <v>1987</v>
      </c>
      <c r="D627" s="43">
        <v>1656</v>
      </c>
      <c r="E627" s="30" t="s">
        <v>2922</v>
      </c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23"/>
      <c r="AF627" s="23"/>
      <c r="AG627" s="23"/>
      <c r="AH627" s="23"/>
      <c r="AI627" s="23"/>
      <c r="AJ627" s="23"/>
      <c r="AK627" s="23"/>
      <c r="AL627" s="23"/>
      <c r="AM627" s="23"/>
      <c r="AN627" s="23"/>
    </row>
    <row r="628" spans="1:40">
      <c r="A628" s="42" t="s">
        <v>1992</v>
      </c>
      <c r="B628" s="38" t="s">
        <v>2918</v>
      </c>
      <c r="C628" s="38" t="s">
        <v>1987</v>
      </c>
      <c r="D628" s="43">
        <v>1657</v>
      </c>
      <c r="E628" s="30" t="s">
        <v>2923</v>
      </c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23"/>
      <c r="AF628" s="23"/>
      <c r="AG628" s="23"/>
      <c r="AH628" s="23"/>
      <c r="AI628" s="23"/>
      <c r="AJ628" s="23"/>
      <c r="AK628" s="23"/>
      <c r="AL628" s="23"/>
      <c r="AM628" s="23"/>
      <c r="AN628" s="23"/>
    </row>
    <row r="629" spans="1:40">
      <c r="A629" s="42" t="s">
        <v>1993</v>
      </c>
      <c r="B629" s="38" t="s">
        <v>2918</v>
      </c>
      <c r="C629" s="38" t="s">
        <v>1987</v>
      </c>
      <c r="D629" s="43">
        <v>1662</v>
      </c>
      <c r="E629" s="30" t="s">
        <v>2924</v>
      </c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  <c r="AF629" s="23"/>
      <c r="AG629" s="23"/>
      <c r="AH629" s="23"/>
      <c r="AI629" s="23"/>
      <c r="AJ629" s="23"/>
      <c r="AK629" s="23"/>
      <c r="AL629" s="23"/>
      <c r="AM629" s="23"/>
      <c r="AN629" s="23"/>
    </row>
    <row r="630" spans="1:40">
      <c r="A630" s="48" t="s">
        <v>2669</v>
      </c>
      <c r="B630" s="38" t="s">
        <v>2918</v>
      </c>
      <c r="C630" s="38" t="s">
        <v>1987</v>
      </c>
      <c r="D630" s="40">
        <v>1668</v>
      </c>
      <c r="E630" s="57" t="s">
        <v>1994</v>
      </c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23"/>
      <c r="AF630" s="23"/>
      <c r="AG630" s="23"/>
      <c r="AH630" s="23"/>
      <c r="AI630" s="23"/>
      <c r="AJ630" s="23"/>
      <c r="AK630" s="23"/>
      <c r="AL630" s="23"/>
      <c r="AM630" s="23"/>
      <c r="AN630" s="23"/>
    </row>
    <row r="631" spans="1:40">
      <c r="A631" s="42" t="s">
        <v>1997</v>
      </c>
      <c r="B631" s="38" t="s">
        <v>2925</v>
      </c>
      <c r="C631" s="38" t="s">
        <v>1987</v>
      </c>
      <c r="D631" s="43">
        <v>1670</v>
      </c>
      <c r="E631" s="41" t="s">
        <v>1998</v>
      </c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  <c r="AE631" s="23"/>
      <c r="AF631" s="23"/>
      <c r="AG631" s="23"/>
      <c r="AH631" s="23"/>
      <c r="AI631" s="23"/>
      <c r="AJ631" s="23"/>
      <c r="AK631" s="23"/>
      <c r="AL631" s="23"/>
      <c r="AM631" s="23"/>
      <c r="AN631" s="23"/>
    </row>
    <row r="632" spans="1:40">
      <c r="A632" s="42" t="s">
        <v>1999</v>
      </c>
      <c r="B632" s="38" t="s">
        <v>2925</v>
      </c>
      <c r="C632" s="38" t="s">
        <v>1987</v>
      </c>
      <c r="D632" s="40">
        <v>1670</v>
      </c>
      <c r="E632" s="41" t="s">
        <v>2000</v>
      </c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  <c r="AE632" s="23"/>
      <c r="AF632" s="23"/>
      <c r="AG632" s="23"/>
      <c r="AH632" s="23"/>
      <c r="AI632" s="23"/>
      <c r="AJ632" s="23"/>
      <c r="AK632" s="23"/>
      <c r="AL632" s="23"/>
      <c r="AM632" s="23"/>
      <c r="AN632" s="23"/>
    </row>
    <row r="633" spans="1:40">
      <c r="A633" s="42" t="s">
        <v>2001</v>
      </c>
      <c r="B633" s="38" t="s">
        <v>2925</v>
      </c>
      <c r="C633" s="38" t="s">
        <v>1987</v>
      </c>
      <c r="D633" s="43">
        <v>1673</v>
      </c>
      <c r="E633" s="30" t="s">
        <v>2926</v>
      </c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  <c r="AE633" s="23"/>
      <c r="AF633" s="23"/>
      <c r="AG633" s="23"/>
      <c r="AH633" s="23"/>
      <c r="AI633" s="23"/>
      <c r="AJ633" s="23"/>
      <c r="AK633" s="23"/>
      <c r="AL633" s="23"/>
      <c r="AM633" s="23"/>
      <c r="AN633" s="23"/>
    </row>
    <row r="634" spans="1:40">
      <c r="A634" s="42" t="s">
        <v>2002</v>
      </c>
      <c r="B634" s="38" t="s">
        <v>2925</v>
      </c>
      <c r="C634" s="38" t="s">
        <v>1987</v>
      </c>
      <c r="D634" s="40">
        <v>1673</v>
      </c>
      <c r="E634" s="57" t="s">
        <v>2003</v>
      </c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23"/>
      <c r="AF634" s="23"/>
      <c r="AG634" s="23"/>
      <c r="AH634" s="23"/>
      <c r="AI634" s="23"/>
      <c r="AJ634" s="23"/>
      <c r="AK634" s="23"/>
      <c r="AL634" s="23"/>
      <c r="AM634" s="23"/>
      <c r="AN634" s="23"/>
    </row>
    <row r="635" spans="1:40">
      <c r="A635" s="38" t="s">
        <v>2004</v>
      </c>
      <c r="B635" s="39" t="s">
        <v>2005</v>
      </c>
      <c r="C635" s="39" t="s">
        <v>1987</v>
      </c>
      <c r="D635" s="40">
        <v>1673</v>
      </c>
      <c r="E635" s="41" t="s">
        <v>2006</v>
      </c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23"/>
      <c r="AF635" s="23"/>
      <c r="AG635" s="23"/>
      <c r="AH635" s="23"/>
      <c r="AI635" s="23"/>
      <c r="AJ635" s="23"/>
      <c r="AK635" s="23"/>
      <c r="AL635" s="23"/>
      <c r="AM635" s="23"/>
      <c r="AN635" s="23"/>
    </row>
    <row r="636" spans="1:40">
      <c r="A636" s="53" t="s">
        <v>4052</v>
      </c>
      <c r="B636" s="23" t="s">
        <v>2925</v>
      </c>
      <c r="C636" s="23" t="s">
        <v>102</v>
      </c>
      <c r="D636" s="40">
        <v>1682</v>
      </c>
      <c r="E636" s="41" t="s">
        <v>103</v>
      </c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23"/>
      <c r="AF636" s="23"/>
      <c r="AG636" s="23"/>
      <c r="AH636" s="23"/>
      <c r="AI636" s="23"/>
      <c r="AJ636" s="23"/>
      <c r="AK636" s="23"/>
      <c r="AL636" s="23"/>
      <c r="AM636" s="23"/>
      <c r="AN636" s="23"/>
    </row>
    <row r="637" spans="1:40">
      <c r="A637" s="42" t="s">
        <v>2007</v>
      </c>
      <c r="B637" s="38" t="s">
        <v>2925</v>
      </c>
      <c r="C637" s="38" t="s">
        <v>1987</v>
      </c>
      <c r="D637" s="43">
        <v>1684</v>
      </c>
      <c r="E637" s="30" t="s">
        <v>2927</v>
      </c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23"/>
      <c r="AF637" s="23"/>
      <c r="AG637" s="23"/>
      <c r="AH637" s="23"/>
      <c r="AI637" s="23"/>
      <c r="AJ637" s="23"/>
      <c r="AK637" s="23"/>
      <c r="AL637" s="23"/>
      <c r="AM637" s="23"/>
      <c r="AN637" s="23"/>
    </row>
    <row r="638" spans="1:40">
      <c r="A638" s="38" t="s">
        <v>2008</v>
      </c>
      <c r="B638" s="38" t="s">
        <v>2005</v>
      </c>
      <c r="C638" s="38" t="s">
        <v>1987</v>
      </c>
      <c r="D638" s="43">
        <v>1684</v>
      </c>
      <c r="E638" s="41" t="s">
        <v>2927</v>
      </c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23"/>
      <c r="AF638" s="23"/>
      <c r="AG638" s="23"/>
      <c r="AH638" s="23"/>
      <c r="AI638" s="23"/>
      <c r="AJ638" s="23"/>
      <c r="AK638" s="23"/>
      <c r="AL638" s="23"/>
      <c r="AM638" s="23"/>
      <c r="AN638" s="23"/>
    </row>
    <row r="639" spans="1:40">
      <c r="A639" s="42" t="s">
        <v>2009</v>
      </c>
      <c r="B639" s="38" t="s">
        <v>2925</v>
      </c>
      <c r="C639" s="38" t="s">
        <v>1987</v>
      </c>
      <c r="D639" s="43">
        <v>1687</v>
      </c>
      <c r="E639" s="30" t="s">
        <v>2928</v>
      </c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  <c r="AE639" s="23"/>
      <c r="AF639" s="23"/>
      <c r="AG639" s="23"/>
      <c r="AH639" s="23"/>
      <c r="AI639" s="23"/>
      <c r="AJ639" s="23"/>
      <c r="AK639" s="23"/>
      <c r="AL639" s="23"/>
      <c r="AM639" s="23"/>
      <c r="AN639" s="23"/>
    </row>
    <row r="640" spans="1:40">
      <c r="A640" s="42" t="s">
        <v>2010</v>
      </c>
      <c r="B640" s="39" t="s">
        <v>2011</v>
      </c>
      <c r="C640" s="39" t="s">
        <v>2012</v>
      </c>
      <c r="D640" s="56">
        <v>1688</v>
      </c>
      <c r="E640" s="39" t="s">
        <v>2013</v>
      </c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  <c r="AE640" s="23"/>
      <c r="AF640" s="23"/>
      <c r="AG640" s="23"/>
      <c r="AH640" s="23"/>
      <c r="AI640" s="23"/>
      <c r="AJ640" s="23"/>
      <c r="AK640" s="23"/>
      <c r="AL640" s="23"/>
      <c r="AM640" s="23"/>
      <c r="AN640" s="23"/>
    </row>
    <row r="641" spans="1:40">
      <c r="A641" s="48" t="s">
        <v>2670</v>
      </c>
      <c r="B641" s="23" t="s">
        <v>2925</v>
      </c>
      <c r="C641" s="23" t="s">
        <v>101</v>
      </c>
      <c r="D641" s="40">
        <v>1691</v>
      </c>
      <c r="E641" s="57" t="s">
        <v>4582</v>
      </c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23"/>
      <c r="AF641" s="23"/>
      <c r="AG641" s="23"/>
      <c r="AH641" s="23"/>
      <c r="AI641" s="23"/>
      <c r="AJ641" s="23"/>
      <c r="AK641" s="23"/>
      <c r="AL641" s="23"/>
      <c r="AM641" s="23"/>
      <c r="AN641" s="23"/>
    </row>
    <row r="642" spans="1:40">
      <c r="A642" s="42" t="s">
        <v>2014</v>
      </c>
      <c r="B642" s="38" t="s">
        <v>2929</v>
      </c>
      <c r="C642" s="38" t="s">
        <v>1987</v>
      </c>
      <c r="D642" s="43">
        <v>1701</v>
      </c>
      <c r="E642" s="30" t="s">
        <v>2930</v>
      </c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23"/>
      <c r="AF642" s="23"/>
      <c r="AG642" s="23"/>
      <c r="AH642" s="23"/>
      <c r="AI642" s="23"/>
      <c r="AJ642" s="23"/>
      <c r="AK642" s="23"/>
      <c r="AL642" s="23"/>
      <c r="AM642" s="23"/>
      <c r="AN642" s="23"/>
    </row>
    <row r="643" spans="1:40" s="23" customFormat="1">
      <c r="A643" s="42" t="s">
        <v>2015</v>
      </c>
      <c r="B643" s="38" t="s">
        <v>2929</v>
      </c>
      <c r="C643" s="38" t="s">
        <v>1987</v>
      </c>
      <c r="D643" s="43">
        <v>1702</v>
      </c>
      <c r="E643" s="30" t="s">
        <v>2931</v>
      </c>
    </row>
    <row r="644" spans="1:40">
      <c r="A644" s="42" t="s">
        <v>2016</v>
      </c>
      <c r="B644" s="38" t="s">
        <v>2929</v>
      </c>
      <c r="C644" s="39" t="s">
        <v>2012</v>
      </c>
      <c r="D644" s="43">
        <v>1703</v>
      </c>
      <c r="E644" s="30" t="s">
        <v>2932</v>
      </c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  <c r="AF644" s="23"/>
      <c r="AG644" s="23"/>
      <c r="AH644" s="23"/>
      <c r="AI644" s="23"/>
      <c r="AJ644" s="23"/>
      <c r="AK644" s="23"/>
      <c r="AL644" s="23"/>
      <c r="AM644" s="23"/>
      <c r="AN644" s="23"/>
    </row>
    <row r="645" spans="1:40">
      <c r="A645" s="38" t="s">
        <v>2017</v>
      </c>
      <c r="B645" s="39" t="s">
        <v>2018</v>
      </c>
      <c r="C645" s="39" t="s">
        <v>2012</v>
      </c>
      <c r="D645" s="43">
        <v>1704</v>
      </c>
      <c r="E645" s="52" t="s">
        <v>2019</v>
      </c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  <c r="AF645" s="23"/>
      <c r="AG645" s="23"/>
      <c r="AH645" s="23"/>
      <c r="AI645" s="23"/>
      <c r="AJ645" s="23"/>
      <c r="AK645" s="23"/>
      <c r="AL645" s="23"/>
      <c r="AM645" s="23"/>
      <c r="AN645" s="23"/>
    </row>
    <row r="646" spans="1:40">
      <c r="A646" s="42" t="s">
        <v>2020</v>
      </c>
      <c r="B646" s="38" t="s">
        <v>2929</v>
      </c>
      <c r="C646" s="38" t="s">
        <v>1987</v>
      </c>
      <c r="D646" s="43">
        <v>1705</v>
      </c>
      <c r="E646" s="41" t="s">
        <v>2021</v>
      </c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  <c r="AF646" s="23"/>
      <c r="AG646" s="23"/>
      <c r="AH646" s="23"/>
      <c r="AI646" s="23"/>
      <c r="AJ646" s="23"/>
      <c r="AK646" s="23"/>
      <c r="AL646" s="23"/>
      <c r="AM646" s="23"/>
      <c r="AN646" s="23"/>
    </row>
    <row r="647" spans="1:40">
      <c r="A647" s="42" t="s">
        <v>2022</v>
      </c>
      <c r="B647" s="38" t="s">
        <v>2929</v>
      </c>
      <c r="C647" s="38" t="s">
        <v>1987</v>
      </c>
      <c r="D647" s="43">
        <v>1708</v>
      </c>
      <c r="E647" s="30" t="s">
        <v>2933</v>
      </c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23"/>
      <c r="AF647" s="23"/>
      <c r="AG647" s="23"/>
      <c r="AH647" s="23"/>
      <c r="AI647" s="23"/>
      <c r="AJ647" s="23"/>
      <c r="AK647" s="23"/>
      <c r="AL647" s="23"/>
      <c r="AM647" s="23"/>
      <c r="AN647" s="23"/>
    </row>
    <row r="648" spans="1:40">
      <c r="A648" s="42" t="s">
        <v>2023</v>
      </c>
      <c r="B648" s="42" t="s">
        <v>2024</v>
      </c>
      <c r="C648" s="42" t="s">
        <v>1987</v>
      </c>
      <c r="D648" s="41">
        <v>1708</v>
      </c>
      <c r="E648" s="41" t="s">
        <v>2025</v>
      </c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23"/>
      <c r="AF648" s="23"/>
      <c r="AG648" s="23"/>
      <c r="AH648" s="23"/>
      <c r="AI648" s="23"/>
      <c r="AJ648" s="23"/>
      <c r="AK648" s="23"/>
      <c r="AL648" s="23"/>
      <c r="AM648" s="23"/>
      <c r="AN648" s="23"/>
    </row>
    <row r="649" spans="1:40">
      <c r="A649" s="42" t="s">
        <v>2026</v>
      </c>
      <c r="B649" s="42" t="s">
        <v>2024</v>
      </c>
      <c r="C649" s="42" t="s">
        <v>1987</v>
      </c>
      <c r="D649" s="41">
        <v>1708</v>
      </c>
      <c r="E649" s="41" t="s">
        <v>2027</v>
      </c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  <c r="AF649" s="23"/>
      <c r="AG649" s="23"/>
      <c r="AH649" s="23"/>
      <c r="AI649" s="23"/>
      <c r="AJ649" s="23"/>
      <c r="AK649" s="23"/>
      <c r="AL649" s="23"/>
      <c r="AM649" s="23"/>
      <c r="AN649" s="23"/>
    </row>
    <row r="650" spans="1:40">
      <c r="A650" s="42" t="s">
        <v>2028</v>
      </c>
      <c r="B650" s="38" t="s">
        <v>176</v>
      </c>
      <c r="C650" s="38" t="s">
        <v>1987</v>
      </c>
      <c r="D650" s="43">
        <v>1716</v>
      </c>
      <c r="E650" s="30" t="s">
        <v>2935</v>
      </c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  <c r="AF650" s="23"/>
      <c r="AG650" s="23"/>
      <c r="AH650" s="23"/>
      <c r="AI650" s="23"/>
      <c r="AJ650" s="23"/>
      <c r="AK650" s="23"/>
      <c r="AL650" s="23"/>
      <c r="AM650" s="23"/>
      <c r="AN650" s="23"/>
    </row>
    <row r="651" spans="1:40">
      <c r="A651" s="42" t="s">
        <v>2029</v>
      </c>
      <c r="B651" s="38" t="s">
        <v>2934</v>
      </c>
      <c r="C651" s="38" t="s">
        <v>1987</v>
      </c>
      <c r="D651" s="43">
        <v>1722</v>
      </c>
      <c r="E651" s="30" t="s">
        <v>2936</v>
      </c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23"/>
      <c r="AF651" s="23"/>
      <c r="AG651" s="23"/>
      <c r="AH651" s="23"/>
      <c r="AI651" s="23"/>
      <c r="AJ651" s="23"/>
      <c r="AK651" s="23"/>
      <c r="AL651" s="23"/>
      <c r="AM651" s="23"/>
      <c r="AN651" s="23"/>
    </row>
    <row r="652" spans="1:40">
      <c r="A652" s="42" t="s">
        <v>2030</v>
      </c>
      <c r="B652" s="42" t="s">
        <v>2031</v>
      </c>
      <c r="C652" s="42" t="s">
        <v>1987</v>
      </c>
      <c r="D652" s="41">
        <v>1722</v>
      </c>
      <c r="E652" s="41" t="s">
        <v>2032</v>
      </c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  <c r="AE652" s="23"/>
      <c r="AF652" s="23"/>
      <c r="AG652" s="23"/>
      <c r="AH652" s="23"/>
      <c r="AI652" s="23"/>
      <c r="AJ652" s="23"/>
      <c r="AK652" s="23"/>
      <c r="AL652" s="23"/>
      <c r="AM652" s="23"/>
      <c r="AN652" s="23"/>
    </row>
    <row r="653" spans="1:40">
      <c r="A653" s="53" t="s">
        <v>3605</v>
      </c>
      <c r="B653" s="23" t="s">
        <v>2934</v>
      </c>
      <c r="C653" s="23" t="s">
        <v>101</v>
      </c>
      <c r="D653" s="26">
        <v>1723</v>
      </c>
      <c r="E653" s="30" t="s">
        <v>2937</v>
      </c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23"/>
      <c r="AF653" s="23"/>
      <c r="AG653" s="23"/>
      <c r="AH653" s="23"/>
      <c r="AI653" s="23"/>
      <c r="AJ653" s="23"/>
      <c r="AK653" s="23"/>
      <c r="AL653" s="23"/>
      <c r="AM653" s="23"/>
      <c r="AN653" s="23"/>
    </row>
    <row r="654" spans="1:40">
      <c r="A654" s="42" t="s">
        <v>2033</v>
      </c>
      <c r="B654" s="38" t="s">
        <v>2934</v>
      </c>
      <c r="C654" s="38" t="s">
        <v>1987</v>
      </c>
      <c r="D654" s="43">
        <v>1736</v>
      </c>
      <c r="E654" s="30" t="s">
        <v>2034</v>
      </c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23"/>
      <c r="AF654" s="23"/>
      <c r="AG654" s="23"/>
      <c r="AH654" s="23"/>
      <c r="AI654" s="23"/>
      <c r="AJ654" s="23"/>
      <c r="AK654" s="23"/>
      <c r="AL654" s="23"/>
      <c r="AM654" s="23"/>
      <c r="AN654" s="23"/>
    </row>
    <row r="655" spans="1:40">
      <c r="A655" s="42" t="s">
        <v>2035</v>
      </c>
      <c r="B655" s="38" t="s">
        <v>2934</v>
      </c>
      <c r="C655" s="38" t="s">
        <v>1987</v>
      </c>
      <c r="D655" s="43">
        <v>1747</v>
      </c>
      <c r="E655" s="30" t="s">
        <v>2938</v>
      </c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  <c r="AF655" s="23"/>
      <c r="AG655" s="23"/>
      <c r="AH655" s="23"/>
      <c r="AI655" s="23"/>
      <c r="AJ655" s="23"/>
      <c r="AK655" s="23"/>
      <c r="AL655" s="23"/>
      <c r="AM655" s="23"/>
      <c r="AN655" s="23"/>
    </row>
    <row r="656" spans="1:40">
      <c r="A656" s="42" t="s">
        <v>2036</v>
      </c>
      <c r="B656" s="38" t="s">
        <v>2934</v>
      </c>
      <c r="C656" s="38" t="s">
        <v>1987</v>
      </c>
      <c r="D656" s="43">
        <v>1753</v>
      </c>
      <c r="E656" s="30" t="s">
        <v>2939</v>
      </c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23"/>
      <c r="AF656" s="23"/>
      <c r="AG656" s="23"/>
      <c r="AH656" s="23"/>
      <c r="AI656" s="23"/>
      <c r="AJ656" s="23"/>
      <c r="AK656" s="23"/>
      <c r="AL656" s="23"/>
      <c r="AM656" s="23"/>
      <c r="AN656" s="23"/>
    </row>
    <row r="657" spans="1:40">
      <c r="A657" s="42" t="s">
        <v>2037</v>
      </c>
      <c r="B657" s="38" t="s">
        <v>178</v>
      </c>
      <c r="C657" s="38" t="s">
        <v>1987</v>
      </c>
      <c r="D657" s="43">
        <v>1758</v>
      </c>
      <c r="E657" s="30" t="s">
        <v>2940</v>
      </c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23"/>
      <c r="AF657" s="23"/>
      <c r="AG657" s="23"/>
      <c r="AH657" s="23"/>
      <c r="AI657" s="23"/>
      <c r="AJ657" s="23"/>
      <c r="AK657" s="23"/>
      <c r="AL657" s="23"/>
      <c r="AM657" s="23"/>
      <c r="AN657" s="23"/>
    </row>
    <row r="658" spans="1:40">
      <c r="A658" s="42" t="s">
        <v>2038</v>
      </c>
      <c r="B658" s="38" t="s">
        <v>2934</v>
      </c>
      <c r="C658" s="38" t="s">
        <v>1987</v>
      </c>
      <c r="D658" s="43">
        <v>1760</v>
      </c>
      <c r="E658" s="30" t="s">
        <v>2941</v>
      </c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23"/>
      <c r="AF658" s="23"/>
      <c r="AG658" s="23"/>
      <c r="AH658" s="23"/>
      <c r="AI658" s="23"/>
      <c r="AJ658" s="23"/>
      <c r="AK658" s="23"/>
      <c r="AL658" s="23"/>
      <c r="AM658" s="23"/>
      <c r="AN658" s="23"/>
    </row>
    <row r="659" spans="1:40">
      <c r="A659" s="42" t="s">
        <v>2039</v>
      </c>
      <c r="B659" s="38" t="s">
        <v>2934</v>
      </c>
      <c r="C659" s="38" t="s">
        <v>1987</v>
      </c>
      <c r="D659" s="43">
        <v>1760</v>
      </c>
      <c r="E659" s="52" t="s">
        <v>2040</v>
      </c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  <c r="AE659" s="23"/>
      <c r="AF659" s="23"/>
      <c r="AG659" s="23"/>
      <c r="AH659" s="23"/>
      <c r="AI659" s="23"/>
      <c r="AJ659" s="23"/>
      <c r="AK659" s="23"/>
      <c r="AL659" s="23"/>
      <c r="AM659" s="23"/>
      <c r="AN659" s="23"/>
    </row>
    <row r="660" spans="1:40">
      <c r="A660" s="42" t="s">
        <v>2041</v>
      </c>
      <c r="B660" s="38" t="s">
        <v>2934</v>
      </c>
      <c r="C660" s="38" t="s">
        <v>1987</v>
      </c>
      <c r="D660" s="43">
        <v>1761</v>
      </c>
      <c r="E660" s="41" t="s">
        <v>2042</v>
      </c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23"/>
      <c r="AF660" s="23"/>
      <c r="AG660" s="23"/>
      <c r="AH660" s="23"/>
      <c r="AI660" s="23"/>
      <c r="AJ660" s="23"/>
      <c r="AK660" s="23"/>
      <c r="AL660" s="23"/>
      <c r="AM660" s="23"/>
      <c r="AN660" s="23"/>
    </row>
    <row r="661" spans="1:40">
      <c r="A661" s="42" t="s">
        <v>2043</v>
      </c>
      <c r="B661" s="38" t="s">
        <v>2934</v>
      </c>
      <c r="C661" s="42" t="s">
        <v>1987</v>
      </c>
      <c r="D661" s="43">
        <v>1773</v>
      </c>
      <c r="E661" s="30" t="s">
        <v>2942</v>
      </c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23"/>
      <c r="AF661" s="23"/>
      <c r="AG661" s="23"/>
      <c r="AH661" s="23"/>
      <c r="AI661" s="23"/>
      <c r="AJ661" s="23"/>
      <c r="AK661" s="23"/>
      <c r="AL661" s="23"/>
      <c r="AM661" s="23"/>
      <c r="AN661" s="23"/>
    </row>
    <row r="662" spans="1:40">
      <c r="A662" s="42" t="s">
        <v>2044</v>
      </c>
      <c r="B662" s="38" t="s">
        <v>2934</v>
      </c>
      <c r="C662" s="38" t="s">
        <v>1987</v>
      </c>
      <c r="D662" s="43">
        <v>1789</v>
      </c>
      <c r="E662" s="30" t="s">
        <v>2943</v>
      </c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  <c r="AF662" s="23"/>
      <c r="AG662" s="23"/>
      <c r="AH662" s="23"/>
      <c r="AI662" s="23"/>
      <c r="AJ662" s="23"/>
      <c r="AK662" s="23"/>
      <c r="AL662" s="23"/>
      <c r="AM662" s="23"/>
      <c r="AN662" s="23"/>
    </row>
    <row r="663" spans="1:40">
      <c r="A663" s="42" t="s">
        <v>2045</v>
      </c>
      <c r="B663" s="42" t="s">
        <v>2031</v>
      </c>
      <c r="C663" s="42" t="s">
        <v>1987</v>
      </c>
      <c r="D663" s="43">
        <v>1789</v>
      </c>
      <c r="E663" s="41" t="s">
        <v>2046</v>
      </c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  <c r="AF663" s="23"/>
      <c r="AG663" s="23"/>
      <c r="AH663" s="23"/>
      <c r="AI663" s="23"/>
      <c r="AJ663" s="23"/>
      <c r="AK663" s="23"/>
      <c r="AL663" s="23"/>
      <c r="AM663" s="23"/>
      <c r="AN663" s="23"/>
    </row>
    <row r="664" spans="1:40">
      <c r="A664" s="42" t="s">
        <v>2047</v>
      </c>
      <c r="B664" s="38" t="s">
        <v>2934</v>
      </c>
      <c r="C664" s="38" t="s">
        <v>1987</v>
      </c>
      <c r="D664" s="43">
        <v>1790</v>
      </c>
      <c r="E664" s="30" t="s">
        <v>2944</v>
      </c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  <c r="AF664" s="23"/>
      <c r="AG664" s="23"/>
      <c r="AH664" s="23"/>
      <c r="AI664" s="23"/>
      <c r="AJ664" s="23"/>
      <c r="AK664" s="23"/>
      <c r="AL664" s="23"/>
      <c r="AM664" s="23"/>
      <c r="AN664" s="23"/>
    </row>
    <row r="665" spans="1:40">
      <c r="A665" s="38" t="s">
        <v>2048</v>
      </c>
      <c r="B665" s="38" t="s">
        <v>2934</v>
      </c>
      <c r="C665" s="39" t="s">
        <v>2012</v>
      </c>
      <c r="D665" s="40">
        <v>1790</v>
      </c>
      <c r="E665" s="30" t="s">
        <v>2049</v>
      </c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  <c r="AG665" s="23"/>
      <c r="AH665" s="23"/>
      <c r="AI665" s="23"/>
      <c r="AJ665" s="23"/>
      <c r="AK665" s="23"/>
      <c r="AL665" s="23"/>
      <c r="AM665" s="23"/>
      <c r="AN665" s="23"/>
    </row>
    <row r="666" spans="1:40">
      <c r="A666" s="38" t="s">
        <v>2050</v>
      </c>
      <c r="B666" s="38" t="s">
        <v>2934</v>
      </c>
      <c r="C666" s="38" t="s">
        <v>1987</v>
      </c>
      <c r="D666" s="40">
        <v>1790</v>
      </c>
      <c r="E666" s="41" t="s">
        <v>2051</v>
      </c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23"/>
      <c r="AF666" s="23"/>
      <c r="AG666" s="23"/>
      <c r="AH666" s="23"/>
      <c r="AI666" s="23"/>
      <c r="AJ666" s="23"/>
      <c r="AK666" s="23"/>
      <c r="AL666" s="23"/>
      <c r="AM666" s="23"/>
      <c r="AN666" s="23"/>
    </row>
    <row r="667" spans="1:40">
      <c r="A667" s="42" t="s">
        <v>2052</v>
      </c>
      <c r="B667" s="38" t="s">
        <v>2934</v>
      </c>
      <c r="C667" s="38" t="s">
        <v>1987</v>
      </c>
      <c r="D667" s="43">
        <v>1792</v>
      </c>
      <c r="E667" s="30" t="s">
        <v>2945</v>
      </c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  <c r="AF667" s="23"/>
      <c r="AG667" s="23"/>
      <c r="AH667" s="23"/>
      <c r="AI667" s="23"/>
      <c r="AJ667" s="23"/>
      <c r="AK667" s="23"/>
      <c r="AL667" s="23"/>
      <c r="AM667" s="23"/>
      <c r="AN667" s="23"/>
    </row>
    <row r="668" spans="1:40">
      <c r="A668" s="38" t="s">
        <v>2053</v>
      </c>
      <c r="B668" s="39" t="s">
        <v>3218</v>
      </c>
      <c r="C668" s="39" t="s">
        <v>2012</v>
      </c>
      <c r="D668" s="43">
        <v>1793</v>
      </c>
      <c r="E668" s="52" t="s">
        <v>2054</v>
      </c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23"/>
      <c r="AF668" s="23"/>
      <c r="AG668" s="23"/>
      <c r="AH668" s="23"/>
      <c r="AI668" s="23"/>
      <c r="AJ668" s="23"/>
      <c r="AK668" s="23"/>
      <c r="AL668" s="23"/>
      <c r="AM668" s="23"/>
      <c r="AN668" s="23"/>
    </row>
    <row r="669" spans="1:40">
      <c r="A669" s="38" t="s">
        <v>2055</v>
      </c>
      <c r="B669" s="38" t="s">
        <v>2934</v>
      </c>
      <c r="C669" s="38" t="s">
        <v>1987</v>
      </c>
      <c r="D669" s="40">
        <v>1808</v>
      </c>
      <c r="E669" s="41" t="s">
        <v>2056</v>
      </c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23"/>
      <c r="AF669" s="23"/>
      <c r="AG669" s="23"/>
      <c r="AH669" s="23"/>
      <c r="AI669" s="23"/>
      <c r="AJ669" s="23"/>
      <c r="AK669" s="23"/>
      <c r="AL669" s="23"/>
      <c r="AM669" s="23"/>
      <c r="AN669" s="23"/>
    </row>
    <row r="670" spans="1:40">
      <c r="A670" s="38" t="s">
        <v>2057</v>
      </c>
      <c r="B670" s="38" t="s">
        <v>2934</v>
      </c>
      <c r="C670" s="38" t="s">
        <v>1987</v>
      </c>
      <c r="D670" s="40">
        <v>1808</v>
      </c>
      <c r="E670" s="41" t="s">
        <v>2058</v>
      </c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23"/>
      <c r="AF670" s="23"/>
      <c r="AG670" s="23"/>
      <c r="AH670" s="23"/>
      <c r="AI670" s="23"/>
      <c r="AJ670" s="23"/>
      <c r="AK670" s="23"/>
      <c r="AL670" s="23"/>
      <c r="AM670" s="23"/>
      <c r="AN670" s="23"/>
    </row>
    <row r="671" spans="1:40">
      <c r="A671" s="42" t="s">
        <v>2059</v>
      </c>
      <c r="B671" s="38" t="s">
        <v>2934</v>
      </c>
      <c r="C671" s="38" t="s">
        <v>1987</v>
      </c>
      <c r="D671" s="43">
        <v>1813</v>
      </c>
      <c r="E671" s="30" t="s">
        <v>2946</v>
      </c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23"/>
      <c r="AF671" s="23"/>
      <c r="AG671" s="23"/>
      <c r="AH671" s="23"/>
      <c r="AI671" s="23"/>
      <c r="AJ671" s="23"/>
      <c r="AK671" s="23"/>
      <c r="AL671" s="23"/>
      <c r="AM671" s="23"/>
      <c r="AN671" s="23"/>
    </row>
    <row r="672" spans="1:40">
      <c r="A672" s="42" t="s">
        <v>2064</v>
      </c>
      <c r="B672" s="38" t="s">
        <v>2934</v>
      </c>
      <c r="C672" s="38" t="s">
        <v>1987</v>
      </c>
      <c r="D672" s="43">
        <v>1817</v>
      </c>
      <c r="E672" s="30" t="s">
        <v>2065</v>
      </c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  <c r="AE672" s="23"/>
      <c r="AF672" s="23"/>
      <c r="AG672" s="23"/>
      <c r="AH672" s="23"/>
      <c r="AI672" s="23"/>
      <c r="AJ672" s="23"/>
      <c r="AK672" s="23"/>
      <c r="AL672" s="23"/>
      <c r="AM672" s="23"/>
      <c r="AN672" s="23"/>
    </row>
    <row r="673" spans="1:40">
      <c r="A673" s="38" t="s">
        <v>2066</v>
      </c>
      <c r="B673" s="38" t="s">
        <v>2934</v>
      </c>
      <c r="C673" s="38" t="s">
        <v>1987</v>
      </c>
      <c r="D673" s="40">
        <v>1817</v>
      </c>
      <c r="E673" s="30" t="s">
        <v>2067</v>
      </c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  <c r="AE673" s="23"/>
      <c r="AF673" s="23"/>
      <c r="AG673" s="23"/>
      <c r="AH673" s="23"/>
      <c r="AI673" s="23"/>
      <c r="AJ673" s="23"/>
      <c r="AK673" s="23"/>
      <c r="AL673" s="23"/>
      <c r="AM673" s="23"/>
      <c r="AN673" s="23"/>
    </row>
    <row r="674" spans="1:40">
      <c r="A674" s="42" t="s">
        <v>2068</v>
      </c>
      <c r="B674" s="38" t="s">
        <v>2934</v>
      </c>
      <c r="C674" s="38" t="s">
        <v>1987</v>
      </c>
      <c r="D674" s="43">
        <v>1819</v>
      </c>
      <c r="E674" s="30" t="s">
        <v>2947</v>
      </c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  <c r="AD674" s="23"/>
      <c r="AE674" s="23"/>
      <c r="AF674" s="23"/>
      <c r="AG674" s="23"/>
      <c r="AH674" s="23"/>
      <c r="AI674" s="23"/>
      <c r="AJ674" s="23"/>
      <c r="AK674" s="23"/>
      <c r="AL674" s="23"/>
      <c r="AM674" s="23"/>
      <c r="AN674" s="23"/>
    </row>
    <row r="675" spans="1:40">
      <c r="A675" s="38" t="s">
        <v>2069</v>
      </c>
      <c r="B675" s="38" t="s">
        <v>2934</v>
      </c>
      <c r="C675" s="38" t="s">
        <v>1987</v>
      </c>
      <c r="D675" s="43">
        <v>1820</v>
      </c>
      <c r="E675" s="30" t="s">
        <v>2948</v>
      </c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  <c r="AE675" s="23"/>
      <c r="AF675" s="23"/>
      <c r="AG675" s="23"/>
      <c r="AH675" s="23"/>
      <c r="AI675" s="23"/>
      <c r="AJ675" s="23"/>
      <c r="AK675" s="23"/>
      <c r="AL675" s="23"/>
      <c r="AM675" s="23"/>
      <c r="AN675" s="23"/>
    </row>
    <row r="676" spans="1:40">
      <c r="A676" s="42" t="s">
        <v>2070</v>
      </c>
      <c r="B676" s="38" t="s">
        <v>2934</v>
      </c>
      <c r="C676" s="38" t="s">
        <v>1987</v>
      </c>
      <c r="D676" s="43">
        <v>1826</v>
      </c>
      <c r="E676" s="30" t="s">
        <v>2949</v>
      </c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  <c r="AE676" s="23"/>
      <c r="AF676" s="23"/>
      <c r="AG676" s="23"/>
      <c r="AH676" s="23"/>
      <c r="AI676" s="23"/>
      <c r="AJ676" s="23"/>
      <c r="AK676" s="23"/>
      <c r="AL676" s="23"/>
      <c r="AM676" s="23"/>
      <c r="AN676" s="23"/>
    </row>
    <row r="677" spans="1:40">
      <c r="A677" s="38" t="s">
        <v>2071</v>
      </c>
      <c r="B677" s="38" t="s">
        <v>2934</v>
      </c>
      <c r="C677" s="38" t="s">
        <v>1987</v>
      </c>
      <c r="D677" s="43">
        <v>1842</v>
      </c>
      <c r="E677" s="30" t="s">
        <v>2950</v>
      </c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  <c r="AE677" s="23"/>
      <c r="AF677" s="23"/>
      <c r="AG677" s="23"/>
      <c r="AH677" s="23"/>
      <c r="AI677" s="23"/>
      <c r="AJ677" s="23"/>
      <c r="AK677" s="23"/>
      <c r="AL677" s="23"/>
      <c r="AM677" s="23"/>
      <c r="AN677" s="23"/>
    </row>
    <row r="678" spans="1:40">
      <c r="A678" s="42" t="s">
        <v>2072</v>
      </c>
      <c r="B678" s="38" t="s">
        <v>2934</v>
      </c>
      <c r="C678" s="38" t="s">
        <v>1987</v>
      </c>
      <c r="D678" s="43">
        <v>1878</v>
      </c>
      <c r="E678" s="30" t="s">
        <v>2951</v>
      </c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  <c r="AE678" s="23"/>
      <c r="AF678" s="23"/>
      <c r="AG678" s="23"/>
      <c r="AH678" s="23"/>
      <c r="AI678" s="23"/>
      <c r="AJ678" s="23"/>
      <c r="AK678" s="23"/>
      <c r="AL678" s="23"/>
      <c r="AM678" s="23"/>
      <c r="AN678" s="23"/>
    </row>
    <row r="679" spans="1:40">
      <c r="A679" s="42" t="s">
        <v>2073</v>
      </c>
      <c r="B679" s="42" t="s">
        <v>2031</v>
      </c>
      <c r="C679" s="42" t="s">
        <v>2581</v>
      </c>
      <c r="D679" s="43">
        <v>1921</v>
      </c>
      <c r="E679" s="41" t="s">
        <v>2074</v>
      </c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23"/>
      <c r="AF679" s="23"/>
      <c r="AG679" s="23"/>
      <c r="AH679" s="23"/>
      <c r="AI679" s="23"/>
      <c r="AJ679" s="23"/>
      <c r="AK679" s="23"/>
      <c r="AL679" s="23"/>
      <c r="AM679" s="23"/>
      <c r="AN679" s="23"/>
    </row>
    <row r="680" spans="1:40">
      <c r="A680" s="42" t="s">
        <v>2563</v>
      </c>
      <c r="B680" s="38" t="s">
        <v>2031</v>
      </c>
      <c r="C680" s="38" t="s">
        <v>1987</v>
      </c>
      <c r="D680" s="43">
        <v>1921</v>
      </c>
      <c r="E680" s="30" t="s">
        <v>2952</v>
      </c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  <c r="AE680" s="23"/>
      <c r="AF680" s="23"/>
      <c r="AG680" s="23"/>
      <c r="AH680" s="23"/>
      <c r="AI680" s="23"/>
      <c r="AJ680" s="23"/>
      <c r="AK680" s="23"/>
      <c r="AL680" s="23"/>
      <c r="AM680" s="23"/>
      <c r="AN680" s="23"/>
    </row>
    <row r="681" spans="1:40">
      <c r="A681" s="53" t="s">
        <v>2709</v>
      </c>
      <c r="B681" s="23" t="s">
        <v>2934</v>
      </c>
      <c r="C681" s="38" t="s">
        <v>1987</v>
      </c>
      <c r="D681" s="40">
        <v>1928</v>
      </c>
      <c r="E681" s="57" t="s">
        <v>4579</v>
      </c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  <c r="AE681" s="23"/>
      <c r="AF681" s="23"/>
      <c r="AG681" s="23"/>
      <c r="AH681" s="23"/>
      <c r="AI681" s="23"/>
      <c r="AJ681" s="23"/>
      <c r="AK681" s="23"/>
      <c r="AL681" s="23"/>
      <c r="AM681" s="23"/>
      <c r="AN681" s="23"/>
    </row>
    <row r="682" spans="1:40">
      <c r="A682" s="48" t="s">
        <v>2627</v>
      </c>
      <c r="B682" s="23" t="s">
        <v>2934</v>
      </c>
      <c r="C682" s="38" t="s">
        <v>1987</v>
      </c>
      <c r="D682" s="40">
        <v>1928</v>
      </c>
      <c r="E682" s="57" t="s">
        <v>4044</v>
      </c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  <c r="AE682" s="23"/>
      <c r="AF682" s="23"/>
      <c r="AG682" s="23"/>
      <c r="AH682" s="23"/>
      <c r="AI682" s="23"/>
      <c r="AJ682" s="23"/>
      <c r="AK682" s="23"/>
      <c r="AL682" s="23"/>
      <c r="AM682" s="23"/>
      <c r="AN682" s="23"/>
    </row>
    <row r="683" spans="1:40">
      <c r="A683" s="48" t="s">
        <v>2628</v>
      </c>
      <c r="B683" s="23" t="s">
        <v>2934</v>
      </c>
      <c r="C683" s="38" t="s">
        <v>1987</v>
      </c>
      <c r="D683" s="40">
        <v>1928</v>
      </c>
      <c r="E683" s="57" t="s">
        <v>4045</v>
      </c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23"/>
      <c r="AF683" s="23"/>
      <c r="AG683" s="23"/>
      <c r="AH683" s="23"/>
      <c r="AI683" s="23"/>
      <c r="AJ683" s="23"/>
      <c r="AK683" s="23"/>
      <c r="AL683" s="23"/>
      <c r="AM683" s="23"/>
      <c r="AN683" s="23"/>
    </row>
    <row r="684" spans="1:40">
      <c r="A684" s="48" t="s">
        <v>2629</v>
      </c>
      <c r="B684" s="23" t="s">
        <v>2934</v>
      </c>
      <c r="C684" s="38" t="s">
        <v>1987</v>
      </c>
      <c r="D684" s="40">
        <v>1928</v>
      </c>
      <c r="E684" s="57" t="s">
        <v>4046</v>
      </c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  <c r="AE684" s="23"/>
      <c r="AF684" s="23"/>
      <c r="AG684" s="23"/>
      <c r="AH684" s="23"/>
      <c r="AI684" s="23"/>
      <c r="AJ684" s="23"/>
      <c r="AK684" s="23"/>
      <c r="AL684" s="23"/>
      <c r="AM684" s="23"/>
      <c r="AN684" s="23"/>
    </row>
    <row r="685" spans="1:40">
      <c r="A685" s="48" t="s">
        <v>2630</v>
      </c>
      <c r="B685" s="23" t="s">
        <v>2934</v>
      </c>
      <c r="C685" s="38" t="s">
        <v>1987</v>
      </c>
      <c r="D685" s="40">
        <v>1928</v>
      </c>
      <c r="E685" s="57" t="s">
        <v>4047</v>
      </c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  <c r="AE685" s="23"/>
      <c r="AF685" s="23"/>
      <c r="AG685" s="23"/>
      <c r="AH685" s="23"/>
      <c r="AI685" s="23"/>
      <c r="AJ685" s="23"/>
      <c r="AK685" s="23"/>
      <c r="AL685" s="23"/>
      <c r="AM685" s="23"/>
      <c r="AN685" s="23"/>
    </row>
    <row r="686" spans="1:40">
      <c r="A686" s="53" t="s">
        <v>3218</v>
      </c>
      <c r="B686" s="23" t="s">
        <v>2934</v>
      </c>
      <c r="C686" s="38" t="s">
        <v>1987</v>
      </c>
      <c r="D686" s="40">
        <v>1928</v>
      </c>
      <c r="E686" s="48" t="s">
        <v>3302</v>
      </c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  <c r="AE686" s="23"/>
      <c r="AF686" s="23"/>
      <c r="AG686" s="23"/>
      <c r="AH686" s="23"/>
      <c r="AI686" s="23"/>
      <c r="AJ686" s="23"/>
      <c r="AK686" s="23"/>
      <c r="AL686" s="23"/>
      <c r="AM686" s="23"/>
      <c r="AN686" s="23"/>
    </row>
    <row r="687" spans="1:40">
      <c r="A687" s="53" t="s">
        <v>3606</v>
      </c>
      <c r="B687" s="23" t="s">
        <v>2953</v>
      </c>
      <c r="C687" s="23" t="s">
        <v>2954</v>
      </c>
      <c r="D687" s="26">
        <v>1929</v>
      </c>
      <c r="E687" s="30" t="s">
        <v>2955</v>
      </c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  <c r="AE687" s="23"/>
      <c r="AF687" s="23"/>
      <c r="AG687" s="23"/>
      <c r="AH687" s="23"/>
      <c r="AI687" s="23"/>
      <c r="AJ687" s="23"/>
      <c r="AK687" s="23"/>
      <c r="AL687" s="23"/>
      <c r="AM687" s="23"/>
      <c r="AN687" s="23"/>
    </row>
    <row r="688" spans="1:40">
      <c r="A688" s="42" t="s">
        <v>2075</v>
      </c>
      <c r="B688" s="38" t="s">
        <v>2076</v>
      </c>
      <c r="C688" s="38" t="s">
        <v>2954</v>
      </c>
      <c r="D688" s="43">
        <v>1931</v>
      </c>
      <c r="E688" s="30" t="s">
        <v>2077</v>
      </c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  <c r="AE688" s="23"/>
      <c r="AF688" s="23"/>
      <c r="AG688" s="23"/>
      <c r="AH688" s="23"/>
      <c r="AI688" s="23"/>
      <c r="AJ688" s="23"/>
      <c r="AK688" s="23"/>
      <c r="AL688" s="23"/>
      <c r="AM688" s="23"/>
      <c r="AN688" s="23"/>
    </row>
    <row r="689" spans="1:40">
      <c r="A689" s="53" t="s">
        <v>3607</v>
      </c>
      <c r="B689" s="23" t="s">
        <v>2956</v>
      </c>
      <c r="C689" s="23" t="s">
        <v>3075</v>
      </c>
      <c r="D689" s="26">
        <v>1932</v>
      </c>
      <c r="E689" s="30" t="s">
        <v>2957</v>
      </c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  <c r="AE689" s="23"/>
      <c r="AF689" s="23"/>
      <c r="AG689" s="23"/>
      <c r="AH689" s="23"/>
      <c r="AI689" s="23"/>
      <c r="AJ689" s="23"/>
      <c r="AK689" s="23"/>
      <c r="AL689" s="23"/>
      <c r="AM689" s="23"/>
      <c r="AN689" s="23"/>
    </row>
    <row r="690" spans="1:40">
      <c r="A690" s="38" t="s">
        <v>2078</v>
      </c>
      <c r="B690" s="39" t="s">
        <v>2079</v>
      </c>
      <c r="C690" s="39" t="s">
        <v>1987</v>
      </c>
      <c r="D690" s="43">
        <v>1932</v>
      </c>
      <c r="E690" s="41" t="s">
        <v>2080</v>
      </c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  <c r="AE690" s="23"/>
      <c r="AF690" s="23"/>
      <c r="AG690" s="23"/>
      <c r="AH690" s="23"/>
      <c r="AI690" s="23"/>
      <c r="AJ690" s="23"/>
      <c r="AK690" s="23"/>
      <c r="AL690" s="23"/>
      <c r="AM690" s="23"/>
      <c r="AN690" s="23"/>
    </row>
    <row r="691" spans="1:40">
      <c r="A691" s="23" t="s">
        <v>3166</v>
      </c>
      <c r="B691" s="23" t="s">
        <v>3074</v>
      </c>
      <c r="C691" s="23" t="s">
        <v>3075</v>
      </c>
      <c r="D691" s="26">
        <v>1933</v>
      </c>
      <c r="E691" s="30" t="s">
        <v>3168</v>
      </c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  <c r="AE691" s="23"/>
      <c r="AF691" s="23"/>
      <c r="AG691" s="23"/>
      <c r="AH691" s="23"/>
      <c r="AI691" s="23"/>
      <c r="AJ691" s="23"/>
      <c r="AK691" s="23"/>
      <c r="AL691" s="23"/>
      <c r="AM691" s="23"/>
      <c r="AN691" s="23"/>
    </row>
    <row r="692" spans="1:40">
      <c r="A692" s="38" t="s">
        <v>2081</v>
      </c>
      <c r="B692" s="39" t="s">
        <v>2082</v>
      </c>
      <c r="C692" s="39" t="s">
        <v>2012</v>
      </c>
      <c r="D692" s="43">
        <v>1933</v>
      </c>
      <c r="E692" s="52" t="s">
        <v>2083</v>
      </c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  <c r="AE692" s="23"/>
      <c r="AF692" s="23"/>
      <c r="AG692" s="23"/>
      <c r="AH692" s="23"/>
      <c r="AI692" s="23"/>
      <c r="AJ692" s="23"/>
      <c r="AK692" s="23"/>
      <c r="AL692" s="23"/>
      <c r="AM692" s="23"/>
      <c r="AN692" s="23"/>
    </row>
    <row r="693" spans="1:40">
      <c r="A693" s="53" t="s">
        <v>3608</v>
      </c>
      <c r="B693" s="23" t="s">
        <v>2956</v>
      </c>
      <c r="C693" s="23" t="s">
        <v>2954</v>
      </c>
      <c r="D693" s="26">
        <v>1938</v>
      </c>
      <c r="E693" s="30" t="s">
        <v>3167</v>
      </c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  <c r="AE693" s="23"/>
      <c r="AF693" s="23"/>
      <c r="AG693" s="23"/>
      <c r="AH693" s="23"/>
      <c r="AI693" s="23"/>
      <c r="AJ693" s="23"/>
      <c r="AK693" s="23"/>
      <c r="AL693" s="23"/>
      <c r="AM693" s="23"/>
      <c r="AN693" s="23"/>
    </row>
    <row r="694" spans="1:40">
      <c r="A694" s="53" t="s">
        <v>3609</v>
      </c>
      <c r="B694" s="23" t="s">
        <v>2956</v>
      </c>
      <c r="C694" s="23" t="s">
        <v>2954</v>
      </c>
      <c r="D694" s="26">
        <v>1941</v>
      </c>
      <c r="E694" s="30" t="s">
        <v>2958</v>
      </c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  <c r="AE694" s="23"/>
      <c r="AF694" s="23"/>
      <c r="AG694" s="23"/>
      <c r="AH694" s="23"/>
      <c r="AI694" s="23"/>
      <c r="AJ694" s="23"/>
      <c r="AK694" s="23"/>
      <c r="AL694" s="23"/>
      <c r="AM694" s="23"/>
      <c r="AN694" s="23"/>
    </row>
    <row r="695" spans="1:40">
      <c r="A695" s="53" t="s">
        <v>3610</v>
      </c>
      <c r="B695" s="23" t="s">
        <v>2956</v>
      </c>
      <c r="C695" s="23" t="s">
        <v>2954</v>
      </c>
      <c r="D695" s="26">
        <v>1943</v>
      </c>
      <c r="E695" s="30" t="s">
        <v>2959</v>
      </c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  <c r="AE695" s="23"/>
      <c r="AF695" s="23"/>
      <c r="AG695" s="23"/>
      <c r="AH695" s="23"/>
      <c r="AI695" s="23"/>
      <c r="AJ695" s="23"/>
      <c r="AK695" s="23"/>
      <c r="AL695" s="23"/>
      <c r="AM695" s="23"/>
      <c r="AN695" s="23"/>
    </row>
    <row r="696" spans="1:40">
      <c r="A696" s="23" t="s">
        <v>3076</v>
      </c>
      <c r="B696" s="23" t="s">
        <v>3074</v>
      </c>
      <c r="C696" s="23" t="s">
        <v>3075</v>
      </c>
      <c r="D696" s="26">
        <v>1943</v>
      </c>
      <c r="E696" s="30" t="s">
        <v>152</v>
      </c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23"/>
      <c r="AF696" s="23"/>
      <c r="AG696" s="23"/>
      <c r="AH696" s="23"/>
      <c r="AI696" s="23"/>
      <c r="AJ696" s="23"/>
      <c r="AK696" s="23"/>
      <c r="AL696" s="23"/>
      <c r="AM696" s="23"/>
      <c r="AN696" s="23"/>
    </row>
    <row r="697" spans="1:40">
      <c r="A697" s="53" t="s">
        <v>3611</v>
      </c>
      <c r="B697" s="23" t="s">
        <v>3074</v>
      </c>
      <c r="C697" s="23" t="s">
        <v>3135</v>
      </c>
      <c r="D697" s="26">
        <v>1945</v>
      </c>
      <c r="E697" s="30" t="s">
        <v>4558</v>
      </c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  <c r="AE697" s="23"/>
      <c r="AF697" s="23"/>
      <c r="AG697" s="23"/>
      <c r="AH697" s="23"/>
      <c r="AI697" s="23"/>
      <c r="AJ697" s="23"/>
      <c r="AK697" s="23"/>
      <c r="AL697" s="23"/>
      <c r="AM697" s="23"/>
      <c r="AN697" s="23"/>
    </row>
    <row r="698" spans="1:40">
      <c r="A698" s="23" t="s">
        <v>3134</v>
      </c>
      <c r="B698" s="23" t="s">
        <v>3074</v>
      </c>
      <c r="C698" s="23" t="s">
        <v>3075</v>
      </c>
      <c r="D698" s="26">
        <v>1946</v>
      </c>
      <c r="E698" s="30" t="s">
        <v>4559</v>
      </c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  <c r="AE698" s="23"/>
      <c r="AF698" s="23"/>
      <c r="AG698" s="23"/>
      <c r="AH698" s="23"/>
      <c r="AI698" s="23"/>
      <c r="AJ698" s="23"/>
      <c r="AK698" s="23"/>
      <c r="AL698" s="23"/>
      <c r="AM698" s="23"/>
      <c r="AN698" s="23"/>
    </row>
    <row r="699" spans="1:40">
      <c r="A699" s="53" t="s">
        <v>3612</v>
      </c>
      <c r="B699" s="23" t="s">
        <v>2956</v>
      </c>
      <c r="C699" s="23" t="s">
        <v>2954</v>
      </c>
      <c r="D699" s="26">
        <v>1950</v>
      </c>
      <c r="E699" s="30" t="s">
        <v>2960</v>
      </c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  <c r="AE699" s="23"/>
      <c r="AF699" s="23"/>
      <c r="AG699" s="23"/>
      <c r="AH699" s="23"/>
      <c r="AI699" s="23"/>
      <c r="AJ699" s="23"/>
      <c r="AK699" s="23"/>
      <c r="AL699" s="23"/>
      <c r="AM699" s="23"/>
      <c r="AN699" s="23"/>
    </row>
    <row r="700" spans="1:40">
      <c r="A700" s="53" t="s">
        <v>3349</v>
      </c>
      <c r="B700" s="23" t="s">
        <v>3313</v>
      </c>
      <c r="C700" s="23" t="s">
        <v>3314</v>
      </c>
      <c r="D700" s="42">
        <v>1951</v>
      </c>
      <c r="E700" s="23" t="s">
        <v>3350</v>
      </c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  <c r="AE700" s="23"/>
      <c r="AF700" s="23"/>
      <c r="AG700" s="23"/>
      <c r="AH700" s="23"/>
      <c r="AI700" s="23"/>
      <c r="AJ700" s="23"/>
      <c r="AK700" s="23"/>
      <c r="AL700" s="23"/>
      <c r="AM700" s="23"/>
      <c r="AN700" s="23"/>
    </row>
    <row r="701" spans="1:40">
      <c r="A701" s="53" t="s">
        <v>3613</v>
      </c>
      <c r="B701" s="23" t="s">
        <v>2956</v>
      </c>
      <c r="C701" s="23" t="s">
        <v>2954</v>
      </c>
      <c r="D701" s="26">
        <v>1953</v>
      </c>
      <c r="E701" s="30" t="s">
        <v>3136</v>
      </c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  <c r="AE701" s="23"/>
      <c r="AF701" s="23"/>
      <c r="AG701" s="23"/>
      <c r="AH701" s="23"/>
      <c r="AI701" s="23"/>
      <c r="AJ701" s="23"/>
      <c r="AK701" s="23"/>
      <c r="AL701" s="23"/>
      <c r="AM701" s="23"/>
      <c r="AN701" s="23"/>
    </row>
    <row r="702" spans="1:40">
      <c r="A702" s="53" t="s">
        <v>2713</v>
      </c>
      <c r="B702" s="48" t="s">
        <v>2582</v>
      </c>
      <c r="C702" s="48" t="s">
        <v>2581</v>
      </c>
      <c r="D702" s="40">
        <v>1953</v>
      </c>
      <c r="E702" s="57" t="s">
        <v>4581</v>
      </c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23"/>
      <c r="AF702" s="23"/>
      <c r="AG702" s="23"/>
      <c r="AH702" s="23"/>
      <c r="AI702" s="23"/>
      <c r="AJ702" s="23"/>
      <c r="AK702" s="23"/>
      <c r="AL702" s="23"/>
      <c r="AM702" s="23"/>
      <c r="AN702" s="23"/>
    </row>
    <row r="703" spans="1:40">
      <c r="A703" s="42" t="s">
        <v>2084</v>
      </c>
      <c r="B703" s="38" t="s">
        <v>2956</v>
      </c>
      <c r="C703" s="38" t="s">
        <v>2954</v>
      </c>
      <c r="D703" s="43">
        <v>1954</v>
      </c>
      <c r="E703" s="41" t="s">
        <v>2085</v>
      </c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  <c r="AE703" s="23"/>
      <c r="AF703" s="23"/>
      <c r="AG703" s="23"/>
      <c r="AH703" s="23"/>
      <c r="AI703" s="23"/>
      <c r="AJ703" s="23"/>
      <c r="AK703" s="23"/>
      <c r="AL703" s="23"/>
      <c r="AM703" s="23"/>
      <c r="AN703" s="23"/>
    </row>
    <row r="704" spans="1:40">
      <c r="A704" s="53" t="s">
        <v>3614</v>
      </c>
      <c r="B704" s="23" t="s">
        <v>2956</v>
      </c>
      <c r="C704" s="23" t="s">
        <v>2954</v>
      </c>
      <c r="D704" s="26">
        <v>1962</v>
      </c>
      <c r="E704" s="30" t="s">
        <v>2961</v>
      </c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  <c r="AE704" s="23"/>
      <c r="AF704" s="23"/>
      <c r="AG704" s="23"/>
      <c r="AH704" s="23"/>
      <c r="AI704" s="23"/>
      <c r="AJ704" s="23"/>
      <c r="AK704" s="23"/>
      <c r="AL704" s="23"/>
      <c r="AM704" s="23"/>
      <c r="AN704" s="23"/>
    </row>
    <row r="705" spans="1:40">
      <c r="A705" s="53" t="s">
        <v>3615</v>
      </c>
      <c r="B705" s="23" t="s">
        <v>3275</v>
      </c>
      <c r="C705" s="23" t="s">
        <v>3274</v>
      </c>
      <c r="D705" s="26">
        <v>1965</v>
      </c>
      <c r="E705" s="30" t="s">
        <v>2962</v>
      </c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  <c r="AD705" s="23"/>
      <c r="AE705" s="23"/>
      <c r="AF705" s="23"/>
      <c r="AG705" s="23"/>
      <c r="AH705" s="23"/>
      <c r="AI705" s="23"/>
      <c r="AJ705" s="23"/>
      <c r="AK705" s="23"/>
      <c r="AL705" s="23"/>
      <c r="AM705" s="23"/>
      <c r="AN705" s="23"/>
    </row>
    <row r="706" spans="1:40">
      <c r="A706" s="53" t="s">
        <v>4048</v>
      </c>
      <c r="B706" s="48" t="s">
        <v>2582</v>
      </c>
      <c r="C706" s="48" t="s">
        <v>2581</v>
      </c>
      <c r="D706" s="40">
        <v>1965</v>
      </c>
      <c r="E706" s="57" t="s">
        <v>4049</v>
      </c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  <c r="AD706" s="23"/>
      <c r="AE706" s="23"/>
      <c r="AF706" s="23"/>
      <c r="AG706" s="23"/>
      <c r="AH706" s="23"/>
      <c r="AI706" s="23"/>
      <c r="AJ706" s="23"/>
      <c r="AK706" s="23"/>
      <c r="AL706" s="23"/>
      <c r="AM706" s="23"/>
      <c r="AN706" s="23"/>
    </row>
    <row r="707" spans="1:40">
      <c r="A707" s="42" t="s">
        <v>2086</v>
      </c>
      <c r="B707" s="39" t="s">
        <v>2082</v>
      </c>
      <c r="C707" s="39" t="s">
        <v>2012</v>
      </c>
      <c r="D707" s="56">
        <v>1965</v>
      </c>
      <c r="E707" s="41" t="s">
        <v>2087</v>
      </c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  <c r="AE707" s="23"/>
      <c r="AF707" s="23"/>
      <c r="AG707" s="23"/>
      <c r="AH707" s="23"/>
      <c r="AI707" s="23"/>
      <c r="AJ707" s="23"/>
      <c r="AK707" s="23"/>
      <c r="AL707" s="23"/>
      <c r="AM707" s="23"/>
      <c r="AN707" s="23"/>
    </row>
    <row r="708" spans="1:40">
      <c r="A708" s="53" t="s">
        <v>3616</v>
      </c>
      <c r="B708" s="23" t="s">
        <v>2956</v>
      </c>
      <c r="C708" s="23" t="s">
        <v>2954</v>
      </c>
      <c r="D708" s="26">
        <v>1966</v>
      </c>
      <c r="E708" s="30" t="s">
        <v>2963</v>
      </c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  <c r="AD708" s="23"/>
      <c r="AE708" s="23"/>
      <c r="AF708" s="23"/>
      <c r="AG708" s="23"/>
      <c r="AH708" s="23"/>
      <c r="AI708" s="23"/>
      <c r="AJ708" s="23"/>
      <c r="AK708" s="23"/>
      <c r="AL708" s="23"/>
      <c r="AM708" s="23"/>
      <c r="AN708" s="23"/>
    </row>
    <row r="709" spans="1:40">
      <c r="A709" s="53" t="s">
        <v>3617</v>
      </c>
      <c r="B709" s="23" t="s">
        <v>2956</v>
      </c>
      <c r="C709" s="23" t="s">
        <v>2954</v>
      </c>
      <c r="D709" s="26">
        <v>1967</v>
      </c>
      <c r="E709" s="30" t="s">
        <v>4559</v>
      </c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  <c r="AE709" s="23"/>
      <c r="AF709" s="23"/>
      <c r="AG709" s="23"/>
      <c r="AH709" s="23"/>
      <c r="AI709" s="23"/>
      <c r="AJ709" s="23"/>
      <c r="AK709" s="23"/>
      <c r="AL709" s="23"/>
      <c r="AM709" s="23"/>
      <c r="AN709" s="23"/>
    </row>
    <row r="710" spans="1:40">
      <c r="A710" s="53" t="s">
        <v>3366</v>
      </c>
      <c r="B710" s="23" t="s">
        <v>2956</v>
      </c>
      <c r="C710" s="23" t="s">
        <v>3367</v>
      </c>
      <c r="D710" s="26">
        <v>1967</v>
      </c>
      <c r="E710" s="23" t="s">
        <v>3368</v>
      </c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  <c r="AE710" s="23"/>
      <c r="AF710" s="23"/>
      <c r="AG710" s="23"/>
      <c r="AH710" s="23"/>
      <c r="AI710" s="23"/>
      <c r="AJ710" s="23"/>
      <c r="AK710" s="23"/>
      <c r="AL710" s="23"/>
      <c r="AM710" s="23"/>
      <c r="AN710" s="23"/>
    </row>
    <row r="711" spans="1:40">
      <c r="A711" s="53" t="s">
        <v>3618</v>
      </c>
      <c r="B711" s="23" t="s">
        <v>2956</v>
      </c>
      <c r="C711" s="23" t="s">
        <v>2954</v>
      </c>
      <c r="D711" s="26">
        <v>1973</v>
      </c>
      <c r="E711" s="30" t="s">
        <v>2964</v>
      </c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  <c r="AD711" s="23"/>
      <c r="AE711" s="23"/>
      <c r="AF711" s="23"/>
      <c r="AG711" s="23"/>
      <c r="AH711" s="23"/>
      <c r="AI711" s="23"/>
      <c r="AJ711" s="23"/>
      <c r="AK711" s="23"/>
      <c r="AL711" s="23"/>
      <c r="AM711" s="23"/>
      <c r="AN711" s="23"/>
    </row>
    <row r="712" spans="1:40">
      <c r="A712" s="53" t="s">
        <v>3619</v>
      </c>
      <c r="B712" s="23" t="s">
        <v>2956</v>
      </c>
      <c r="C712" s="23" t="s">
        <v>2954</v>
      </c>
      <c r="D712" s="26">
        <v>1977</v>
      </c>
      <c r="E712" s="30" t="s">
        <v>2965</v>
      </c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  <c r="AD712" s="23"/>
      <c r="AE712" s="23"/>
      <c r="AF712" s="23"/>
      <c r="AG712" s="23"/>
      <c r="AH712" s="23"/>
      <c r="AI712" s="23"/>
      <c r="AJ712" s="23"/>
      <c r="AK712" s="23"/>
      <c r="AL712" s="23"/>
      <c r="AM712" s="23"/>
      <c r="AN712" s="23"/>
    </row>
    <row r="713" spans="1:40">
      <c r="A713" s="53" t="s">
        <v>3620</v>
      </c>
      <c r="B713" s="23" t="s">
        <v>2956</v>
      </c>
      <c r="C713" s="23" t="s">
        <v>2954</v>
      </c>
      <c r="D713" s="26">
        <v>1983</v>
      </c>
      <c r="E713" s="30" t="s">
        <v>2966</v>
      </c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  <c r="AD713" s="23"/>
      <c r="AE713" s="23"/>
      <c r="AF713" s="23"/>
      <c r="AG713" s="23"/>
      <c r="AH713" s="23"/>
      <c r="AI713" s="23"/>
      <c r="AJ713" s="23"/>
      <c r="AK713" s="23"/>
      <c r="AL713" s="23"/>
      <c r="AM713" s="23"/>
      <c r="AN713" s="23"/>
    </row>
    <row r="714" spans="1:40">
      <c r="A714" s="48" t="s">
        <v>3127</v>
      </c>
      <c r="B714" s="23" t="s">
        <v>3125</v>
      </c>
      <c r="C714" s="23" t="s">
        <v>2954</v>
      </c>
      <c r="D714" s="26">
        <v>1983</v>
      </c>
      <c r="E714" s="30" t="s">
        <v>2966</v>
      </c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  <c r="AE714" s="23"/>
      <c r="AF714" s="23"/>
      <c r="AG714" s="23"/>
      <c r="AH714" s="23"/>
      <c r="AI714" s="23"/>
      <c r="AJ714" s="23"/>
      <c r="AK714" s="23"/>
      <c r="AL714" s="23"/>
      <c r="AM714" s="23"/>
      <c r="AN714" s="23"/>
    </row>
    <row r="715" spans="1:40">
      <c r="A715" s="48" t="s">
        <v>3124</v>
      </c>
      <c r="B715" s="23" t="s">
        <v>3125</v>
      </c>
      <c r="C715" s="23" t="s">
        <v>3126</v>
      </c>
      <c r="D715" s="26">
        <v>1984</v>
      </c>
      <c r="E715" s="30" t="s">
        <v>153</v>
      </c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  <c r="AD715" s="23"/>
      <c r="AE715" s="23"/>
      <c r="AF715" s="23"/>
      <c r="AG715" s="23"/>
      <c r="AH715" s="23"/>
      <c r="AI715" s="23"/>
      <c r="AJ715" s="23"/>
      <c r="AK715" s="23"/>
      <c r="AL715" s="23"/>
      <c r="AM715" s="23"/>
      <c r="AN715" s="23"/>
    </row>
    <row r="716" spans="1:40">
      <c r="A716" s="53" t="s">
        <v>3621</v>
      </c>
      <c r="B716" s="23" t="s">
        <v>2956</v>
      </c>
      <c r="C716" s="23" t="s">
        <v>2954</v>
      </c>
      <c r="D716" s="26">
        <v>1995</v>
      </c>
      <c r="E716" s="30" t="s">
        <v>2967</v>
      </c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  <c r="AE716" s="23"/>
      <c r="AF716" s="23"/>
      <c r="AG716" s="23"/>
      <c r="AH716" s="23"/>
      <c r="AI716" s="23"/>
      <c r="AJ716" s="23"/>
      <c r="AK716" s="23"/>
      <c r="AL716" s="23"/>
      <c r="AM716" s="23"/>
      <c r="AN716" s="23"/>
    </row>
    <row r="717" spans="1:40">
      <c r="A717" s="53" t="s">
        <v>3622</v>
      </c>
      <c r="B717" s="23" t="s">
        <v>2956</v>
      </c>
      <c r="C717" s="23" t="s">
        <v>2954</v>
      </c>
      <c r="D717" s="26">
        <v>1996</v>
      </c>
      <c r="E717" s="30" t="s">
        <v>2968</v>
      </c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  <c r="AE717" s="23"/>
      <c r="AF717" s="23"/>
      <c r="AG717" s="23"/>
      <c r="AH717" s="23"/>
      <c r="AI717" s="23"/>
      <c r="AJ717" s="23"/>
      <c r="AK717" s="23"/>
      <c r="AL717" s="23"/>
      <c r="AM717" s="23"/>
      <c r="AN717" s="23"/>
    </row>
    <row r="718" spans="1:40">
      <c r="A718" s="53" t="s">
        <v>4050</v>
      </c>
      <c r="B718" s="48" t="s">
        <v>2582</v>
      </c>
      <c r="C718" s="48" t="s">
        <v>2581</v>
      </c>
      <c r="D718" s="40">
        <v>1996</v>
      </c>
      <c r="E718" s="57" t="s">
        <v>4051</v>
      </c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  <c r="AE718" s="23"/>
      <c r="AF718" s="23"/>
      <c r="AG718" s="23"/>
      <c r="AH718" s="23"/>
      <c r="AI718" s="23"/>
      <c r="AJ718" s="23"/>
      <c r="AK718" s="23"/>
      <c r="AL718" s="23"/>
      <c r="AM718" s="23"/>
      <c r="AN718" s="23"/>
    </row>
    <row r="719" spans="1:40">
      <c r="A719" s="42" t="s">
        <v>2088</v>
      </c>
      <c r="B719" s="48" t="s">
        <v>2582</v>
      </c>
      <c r="C719" s="48" t="s">
        <v>2581</v>
      </c>
      <c r="D719" s="41">
        <v>1998</v>
      </c>
      <c r="E719" s="41" t="s">
        <v>2974</v>
      </c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  <c r="AD719" s="23"/>
      <c r="AE719" s="23"/>
      <c r="AF719" s="23"/>
      <c r="AG719" s="23"/>
      <c r="AH719" s="23"/>
      <c r="AI719" s="23"/>
      <c r="AJ719" s="23"/>
      <c r="AK719" s="23"/>
      <c r="AL719" s="23"/>
      <c r="AM719" s="23"/>
      <c r="AN719" s="23"/>
    </row>
    <row r="720" spans="1:40">
      <c r="A720" s="42" t="s">
        <v>2089</v>
      </c>
      <c r="B720" s="42" t="s">
        <v>2079</v>
      </c>
      <c r="C720" s="42" t="s">
        <v>1987</v>
      </c>
      <c r="D720" s="41">
        <v>1998</v>
      </c>
      <c r="E720" s="41" t="s">
        <v>2090</v>
      </c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  <c r="AD720" s="23"/>
      <c r="AE720" s="23"/>
      <c r="AF720" s="23"/>
      <c r="AG720" s="23"/>
      <c r="AH720" s="23"/>
      <c r="AI720" s="23"/>
      <c r="AJ720" s="23"/>
      <c r="AK720" s="23"/>
      <c r="AL720" s="23"/>
      <c r="AM720" s="23"/>
      <c r="AN720" s="23"/>
    </row>
    <row r="721" spans="1:40">
      <c r="A721" s="53" t="s">
        <v>3623</v>
      </c>
      <c r="B721" s="23" t="s">
        <v>2956</v>
      </c>
      <c r="C721" s="23" t="s">
        <v>2954</v>
      </c>
      <c r="D721" s="26">
        <v>2000</v>
      </c>
      <c r="E721" s="30" t="s">
        <v>2969</v>
      </c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  <c r="AD721" s="23"/>
      <c r="AE721" s="23"/>
      <c r="AF721" s="23"/>
      <c r="AG721" s="23"/>
      <c r="AH721" s="23"/>
      <c r="AI721" s="23"/>
      <c r="AJ721" s="23"/>
      <c r="AK721" s="23"/>
      <c r="AL721" s="23"/>
      <c r="AM721" s="23"/>
      <c r="AN721" s="23"/>
    </row>
    <row r="722" spans="1:40">
      <c r="A722" s="53" t="s">
        <v>3624</v>
      </c>
      <c r="B722" s="23" t="s">
        <v>2956</v>
      </c>
      <c r="C722" s="23" t="s">
        <v>2954</v>
      </c>
      <c r="D722" s="26">
        <v>2012</v>
      </c>
      <c r="E722" s="30" t="s">
        <v>2970</v>
      </c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  <c r="AE722" s="23"/>
      <c r="AF722" s="23"/>
      <c r="AG722" s="23"/>
      <c r="AH722" s="23"/>
      <c r="AI722" s="23"/>
      <c r="AJ722" s="23"/>
      <c r="AK722" s="23"/>
      <c r="AL722" s="23"/>
      <c r="AM722" s="23"/>
      <c r="AN722" s="23"/>
    </row>
    <row r="723" spans="1:40">
      <c r="A723" s="53" t="s">
        <v>3625</v>
      </c>
      <c r="B723" s="23" t="s">
        <v>2956</v>
      </c>
      <c r="C723" s="23" t="s">
        <v>2954</v>
      </c>
      <c r="D723" s="26">
        <v>2015</v>
      </c>
      <c r="E723" s="30" t="s">
        <v>2971</v>
      </c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  <c r="AD723" s="23"/>
      <c r="AE723" s="23"/>
      <c r="AF723" s="23"/>
      <c r="AG723" s="23"/>
      <c r="AH723" s="23"/>
      <c r="AI723" s="23"/>
      <c r="AJ723" s="23"/>
      <c r="AK723" s="23"/>
      <c r="AL723" s="23"/>
      <c r="AM723" s="23"/>
      <c r="AN723" s="23"/>
    </row>
    <row r="724" spans="1:40">
      <c r="A724" s="53" t="s">
        <v>3626</v>
      </c>
      <c r="B724" s="23" t="s">
        <v>2956</v>
      </c>
      <c r="C724" s="23" t="s">
        <v>2954</v>
      </c>
      <c r="D724" s="26">
        <v>2018</v>
      </c>
      <c r="E724" s="30" t="s">
        <v>2972</v>
      </c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  <c r="AD724" s="23"/>
      <c r="AE724" s="23"/>
      <c r="AF724" s="23"/>
      <c r="AG724" s="23"/>
      <c r="AH724" s="23"/>
      <c r="AI724" s="23"/>
      <c r="AJ724" s="23"/>
      <c r="AK724" s="23"/>
      <c r="AL724" s="23"/>
      <c r="AM724" s="23"/>
      <c r="AN724" s="23"/>
    </row>
    <row r="725" spans="1:40">
      <c r="A725" s="42" t="s">
        <v>2091</v>
      </c>
      <c r="B725" s="42" t="s">
        <v>2079</v>
      </c>
      <c r="C725" s="42" t="s">
        <v>1987</v>
      </c>
      <c r="D725" s="43">
        <v>2018</v>
      </c>
      <c r="E725" s="41" t="s">
        <v>2092</v>
      </c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  <c r="AE725" s="23"/>
      <c r="AF725" s="23"/>
      <c r="AG725" s="23"/>
      <c r="AH725" s="23"/>
      <c r="AI725" s="23"/>
      <c r="AJ725" s="23"/>
      <c r="AK725" s="23"/>
      <c r="AL725" s="23"/>
      <c r="AM725" s="23"/>
      <c r="AN725" s="23"/>
    </row>
    <row r="726" spans="1:40">
      <c r="A726" s="53" t="s">
        <v>3627</v>
      </c>
      <c r="B726" s="23" t="s">
        <v>2956</v>
      </c>
      <c r="C726" s="23" t="s">
        <v>2954</v>
      </c>
      <c r="D726" s="26">
        <v>2028</v>
      </c>
      <c r="E726" s="30" t="s">
        <v>2973</v>
      </c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  <c r="AE726" s="23"/>
      <c r="AF726" s="23"/>
      <c r="AG726" s="23"/>
      <c r="AH726" s="23"/>
      <c r="AI726" s="23"/>
      <c r="AJ726" s="23"/>
      <c r="AK726" s="23"/>
      <c r="AL726" s="23"/>
      <c r="AM726" s="23"/>
      <c r="AN726" s="23"/>
    </row>
    <row r="727" spans="1:40">
      <c r="A727" s="42" t="s">
        <v>2093</v>
      </c>
      <c r="B727" s="42" t="s">
        <v>2079</v>
      </c>
      <c r="C727" s="42" t="s">
        <v>1987</v>
      </c>
      <c r="D727" s="41">
        <v>2028</v>
      </c>
      <c r="E727" s="41" t="s">
        <v>2094</v>
      </c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  <c r="AD727" s="23"/>
      <c r="AE727" s="23"/>
      <c r="AF727" s="23"/>
      <c r="AG727" s="23"/>
      <c r="AH727" s="23"/>
      <c r="AI727" s="23"/>
      <c r="AJ727" s="23"/>
      <c r="AK727" s="23"/>
      <c r="AL727" s="23"/>
      <c r="AM727" s="23"/>
      <c r="AN727" s="23"/>
    </row>
    <row r="728" spans="1:40">
      <c r="A728" s="42" t="s">
        <v>2095</v>
      </c>
      <c r="B728" s="38" t="s">
        <v>2956</v>
      </c>
      <c r="C728" s="38" t="s">
        <v>2954</v>
      </c>
      <c r="D728" s="43">
        <v>2030</v>
      </c>
      <c r="E728" s="41" t="s">
        <v>2096</v>
      </c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  <c r="AD728" s="23"/>
      <c r="AE728" s="23"/>
      <c r="AF728" s="23"/>
      <c r="AG728" s="23"/>
      <c r="AH728" s="23"/>
      <c r="AI728" s="23"/>
      <c r="AJ728" s="23"/>
      <c r="AK728" s="23"/>
      <c r="AL728" s="23"/>
      <c r="AM728" s="23"/>
      <c r="AN728" s="23"/>
    </row>
    <row r="729" spans="1:40">
      <c r="A729" s="38" t="s">
        <v>2097</v>
      </c>
      <c r="B729" s="38" t="s">
        <v>2079</v>
      </c>
      <c r="C729" s="38" t="s">
        <v>1987</v>
      </c>
      <c r="D729" s="43">
        <v>2030</v>
      </c>
      <c r="E729" s="41" t="s">
        <v>2098</v>
      </c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  <c r="AE729" s="23"/>
      <c r="AF729" s="23"/>
      <c r="AG729" s="23"/>
      <c r="AH729" s="23"/>
      <c r="AI729" s="23"/>
      <c r="AJ729" s="23"/>
      <c r="AK729" s="23"/>
      <c r="AL729" s="23"/>
      <c r="AM729" s="23"/>
      <c r="AN729" s="23"/>
    </row>
    <row r="730" spans="1:40">
      <c r="A730" s="42" t="s">
        <v>2099</v>
      </c>
      <c r="B730" s="38" t="s">
        <v>2956</v>
      </c>
      <c r="C730" s="38" t="s">
        <v>2954</v>
      </c>
      <c r="D730" s="43">
        <v>2032</v>
      </c>
      <c r="E730" s="41" t="s">
        <v>2100</v>
      </c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  <c r="AD730" s="23"/>
      <c r="AE730" s="23"/>
      <c r="AF730" s="23"/>
      <c r="AG730" s="23"/>
      <c r="AH730" s="23"/>
      <c r="AI730" s="23"/>
      <c r="AJ730" s="23"/>
      <c r="AK730" s="23"/>
      <c r="AL730" s="23"/>
      <c r="AM730" s="23"/>
      <c r="AN730" s="23"/>
    </row>
    <row r="731" spans="1:40">
      <c r="A731" s="53" t="s">
        <v>3628</v>
      </c>
      <c r="B731" s="23" t="s">
        <v>2956</v>
      </c>
      <c r="C731" s="23" t="s">
        <v>2954</v>
      </c>
      <c r="D731" s="26">
        <v>2043</v>
      </c>
      <c r="E731" s="30" t="s">
        <v>2975</v>
      </c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  <c r="AD731" s="23"/>
      <c r="AE731" s="23"/>
      <c r="AF731" s="23"/>
      <c r="AG731" s="23"/>
      <c r="AH731" s="23"/>
      <c r="AI731" s="23"/>
      <c r="AJ731" s="23"/>
      <c r="AK731" s="23"/>
      <c r="AL731" s="23"/>
      <c r="AM731" s="23"/>
      <c r="AN731" s="23"/>
    </row>
    <row r="732" spans="1:40">
      <c r="A732" s="53" t="s">
        <v>3629</v>
      </c>
      <c r="B732" s="23" t="s">
        <v>2956</v>
      </c>
      <c r="C732" s="23" t="s">
        <v>2954</v>
      </c>
      <c r="D732" s="26">
        <v>2046</v>
      </c>
      <c r="E732" s="30" t="s">
        <v>2976</v>
      </c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  <c r="AD732" s="23"/>
      <c r="AE732" s="23"/>
      <c r="AF732" s="23"/>
      <c r="AG732" s="23"/>
      <c r="AH732" s="23"/>
      <c r="AI732" s="23"/>
      <c r="AJ732" s="23"/>
      <c r="AK732" s="23"/>
      <c r="AL732" s="23"/>
      <c r="AM732" s="23"/>
      <c r="AN732" s="23"/>
    </row>
    <row r="733" spans="1:40">
      <c r="A733" s="53" t="s">
        <v>3630</v>
      </c>
      <c r="B733" s="23" t="s">
        <v>2956</v>
      </c>
      <c r="C733" s="23" t="s">
        <v>2954</v>
      </c>
      <c r="D733" s="26">
        <v>2047</v>
      </c>
      <c r="E733" s="30" t="s">
        <v>2977</v>
      </c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  <c r="AD733" s="23"/>
      <c r="AE733" s="23"/>
      <c r="AF733" s="23"/>
      <c r="AG733" s="23"/>
      <c r="AH733" s="23"/>
      <c r="AI733" s="23"/>
      <c r="AJ733" s="23"/>
      <c r="AK733" s="23"/>
      <c r="AL733" s="23"/>
      <c r="AM733" s="23"/>
      <c r="AN733" s="23"/>
    </row>
    <row r="734" spans="1:40" s="6" customFormat="1">
      <c r="A734" s="42" t="s">
        <v>2101</v>
      </c>
      <c r="B734" s="42" t="s">
        <v>2079</v>
      </c>
      <c r="C734" s="42" t="s">
        <v>1987</v>
      </c>
      <c r="D734" s="43">
        <v>2050</v>
      </c>
      <c r="E734" s="41" t="s">
        <v>2102</v>
      </c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  <c r="AD734" s="23"/>
      <c r="AE734" s="23"/>
      <c r="AF734" s="23"/>
      <c r="AG734" s="23"/>
      <c r="AH734" s="23"/>
      <c r="AI734" s="23"/>
      <c r="AJ734" s="23"/>
      <c r="AK734" s="23"/>
      <c r="AL734" s="23"/>
      <c r="AM734" s="23"/>
      <c r="AN734" s="23"/>
    </row>
    <row r="735" spans="1:40" s="6" customFormat="1">
      <c r="A735" s="53" t="s">
        <v>3631</v>
      </c>
      <c r="B735" s="23" t="s">
        <v>2956</v>
      </c>
      <c r="C735" s="23" t="s">
        <v>2954</v>
      </c>
      <c r="D735" s="26">
        <v>2052</v>
      </c>
      <c r="E735" s="30" t="s">
        <v>2978</v>
      </c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  <c r="AD735" s="23"/>
      <c r="AE735" s="23"/>
      <c r="AF735" s="23"/>
      <c r="AG735" s="23"/>
      <c r="AH735" s="23"/>
      <c r="AI735" s="23"/>
      <c r="AJ735" s="23"/>
      <c r="AK735" s="23"/>
      <c r="AL735" s="23"/>
      <c r="AM735" s="23"/>
      <c r="AN735" s="23"/>
    </row>
    <row r="736" spans="1:40" s="6" customFormat="1">
      <c r="A736" s="53" t="s">
        <v>3632</v>
      </c>
      <c r="B736" s="23" t="s">
        <v>2956</v>
      </c>
      <c r="C736" s="23" t="s">
        <v>2954</v>
      </c>
      <c r="D736" s="26">
        <v>2054</v>
      </c>
      <c r="E736" s="30" t="s">
        <v>2979</v>
      </c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  <c r="AD736" s="23"/>
      <c r="AE736" s="23"/>
      <c r="AF736" s="23"/>
      <c r="AG736" s="23"/>
      <c r="AH736" s="23"/>
      <c r="AI736" s="23"/>
      <c r="AJ736" s="23"/>
      <c r="AK736" s="23"/>
      <c r="AL736" s="23"/>
      <c r="AM736" s="23"/>
      <c r="AN736" s="23"/>
    </row>
    <row r="737" spans="1:40" s="6" customFormat="1">
      <c r="A737" s="38" t="s">
        <v>2103</v>
      </c>
      <c r="B737" s="38" t="s">
        <v>2079</v>
      </c>
      <c r="C737" s="38" t="s">
        <v>1987</v>
      </c>
      <c r="D737" s="41">
        <v>2054</v>
      </c>
      <c r="E737" s="41" t="s">
        <v>2104</v>
      </c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3"/>
      <c r="AD737" s="23"/>
      <c r="AE737" s="23"/>
      <c r="AF737" s="23"/>
      <c r="AG737" s="23"/>
      <c r="AH737" s="23"/>
      <c r="AI737" s="23"/>
      <c r="AJ737" s="23"/>
      <c r="AK737" s="23"/>
      <c r="AL737" s="23"/>
      <c r="AM737" s="23"/>
      <c r="AN737" s="23"/>
    </row>
    <row r="738" spans="1:40" s="6" customFormat="1">
      <c r="A738" s="42" t="s">
        <v>2105</v>
      </c>
      <c r="B738" s="42" t="s">
        <v>2079</v>
      </c>
      <c r="C738" s="42" t="s">
        <v>1987</v>
      </c>
      <c r="D738" s="41">
        <v>2054</v>
      </c>
      <c r="E738" s="41" t="s">
        <v>2106</v>
      </c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  <c r="AD738" s="23"/>
      <c r="AE738" s="23"/>
      <c r="AF738" s="23"/>
      <c r="AG738" s="23"/>
      <c r="AH738" s="23"/>
      <c r="AI738" s="23"/>
      <c r="AJ738" s="23"/>
      <c r="AK738" s="23"/>
      <c r="AL738" s="23"/>
      <c r="AM738" s="23"/>
      <c r="AN738" s="23"/>
    </row>
    <row r="739" spans="1:40" s="6" customFormat="1">
      <c r="A739" s="53" t="s">
        <v>3369</v>
      </c>
      <c r="B739" s="23" t="s">
        <v>3370</v>
      </c>
      <c r="C739" s="23" t="s">
        <v>3367</v>
      </c>
      <c r="D739" s="26">
        <v>2058</v>
      </c>
      <c r="E739" s="23" t="s">
        <v>3371</v>
      </c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  <c r="AD739" s="23"/>
      <c r="AE739" s="23"/>
      <c r="AF739" s="23"/>
      <c r="AG739" s="23"/>
      <c r="AH739" s="23"/>
      <c r="AI739" s="23"/>
      <c r="AJ739" s="23"/>
      <c r="AK739" s="23"/>
      <c r="AL739" s="23"/>
      <c r="AM739" s="23"/>
      <c r="AN739" s="23"/>
    </row>
    <row r="740" spans="1:40" s="6" customFormat="1">
      <c r="A740" s="53" t="s">
        <v>3633</v>
      </c>
      <c r="B740" s="23" t="s">
        <v>2956</v>
      </c>
      <c r="C740" s="23" t="s">
        <v>2954</v>
      </c>
      <c r="D740" s="26">
        <v>2059</v>
      </c>
      <c r="E740" s="30" t="s">
        <v>2980</v>
      </c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  <c r="AD740" s="23"/>
      <c r="AE740" s="23"/>
      <c r="AF740" s="23"/>
      <c r="AG740" s="23"/>
      <c r="AH740" s="23"/>
      <c r="AI740" s="23"/>
      <c r="AJ740" s="23"/>
      <c r="AK740" s="23"/>
      <c r="AL740" s="23"/>
      <c r="AM740" s="23"/>
      <c r="AN740" s="23"/>
    </row>
    <row r="741" spans="1:40" s="6" customFormat="1">
      <c r="A741" s="53" t="s">
        <v>3634</v>
      </c>
      <c r="B741" s="23" t="s">
        <v>2956</v>
      </c>
      <c r="C741" s="23" t="s">
        <v>2954</v>
      </c>
      <c r="D741" s="26">
        <v>2062</v>
      </c>
      <c r="E741" s="30" t="s">
        <v>2981</v>
      </c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  <c r="AD741" s="23"/>
      <c r="AE741" s="23"/>
      <c r="AF741" s="23"/>
      <c r="AG741" s="23"/>
      <c r="AH741" s="23"/>
      <c r="AI741" s="23"/>
      <c r="AJ741" s="23"/>
      <c r="AK741" s="23"/>
      <c r="AL741" s="23"/>
      <c r="AM741" s="23"/>
      <c r="AN741" s="23"/>
    </row>
    <row r="742" spans="1:40" s="6" customFormat="1">
      <c r="A742" s="53" t="s">
        <v>3635</v>
      </c>
      <c r="B742" s="23" t="s">
        <v>2956</v>
      </c>
      <c r="C742" s="23" t="s">
        <v>2954</v>
      </c>
      <c r="D742" s="26">
        <v>2063</v>
      </c>
      <c r="E742" s="30" t="s">
        <v>2982</v>
      </c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  <c r="AD742" s="23"/>
      <c r="AE742" s="23"/>
      <c r="AF742" s="23"/>
      <c r="AG742" s="23"/>
      <c r="AH742" s="23"/>
      <c r="AI742" s="23"/>
      <c r="AJ742" s="23"/>
      <c r="AK742" s="23"/>
      <c r="AL742" s="23"/>
      <c r="AM742" s="23"/>
      <c r="AN742" s="23"/>
    </row>
    <row r="743" spans="1:40" s="6" customFormat="1">
      <c r="A743" s="42" t="s">
        <v>2107</v>
      </c>
      <c r="B743" s="38" t="s">
        <v>2108</v>
      </c>
      <c r="C743" s="38" t="s">
        <v>2954</v>
      </c>
      <c r="D743" s="43">
        <v>2073</v>
      </c>
      <c r="E743" s="41" t="s">
        <v>2109</v>
      </c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  <c r="AD743" s="23"/>
      <c r="AE743" s="23"/>
      <c r="AF743" s="23"/>
      <c r="AG743" s="23"/>
      <c r="AH743" s="23"/>
      <c r="AI743" s="23"/>
      <c r="AJ743" s="23"/>
      <c r="AK743" s="23"/>
      <c r="AL743" s="23"/>
      <c r="AM743" s="23"/>
      <c r="AN743" s="23"/>
    </row>
    <row r="744" spans="1:40" s="6" customFormat="1">
      <c r="A744" s="53" t="s">
        <v>2714</v>
      </c>
      <c r="B744" s="48" t="s">
        <v>2582</v>
      </c>
      <c r="C744" s="48" t="s">
        <v>2581</v>
      </c>
      <c r="D744" s="40">
        <v>2074</v>
      </c>
      <c r="E744" s="57" t="s">
        <v>4580</v>
      </c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3"/>
      <c r="AD744" s="23"/>
      <c r="AE744" s="23"/>
      <c r="AF744" s="23"/>
      <c r="AG744" s="23"/>
      <c r="AH744" s="23"/>
      <c r="AI744" s="23"/>
      <c r="AJ744" s="23"/>
      <c r="AK744" s="23"/>
      <c r="AL744" s="23"/>
      <c r="AM744" s="23"/>
      <c r="AN744" s="23"/>
    </row>
    <row r="745" spans="1:40" s="6" customFormat="1">
      <c r="A745" s="42" t="s">
        <v>2110</v>
      </c>
      <c r="B745" s="38" t="s">
        <v>2108</v>
      </c>
      <c r="C745" s="38" t="s">
        <v>2954</v>
      </c>
      <c r="D745" s="43">
        <v>2074</v>
      </c>
      <c r="E745" s="30" t="s">
        <v>2111</v>
      </c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  <c r="AD745" s="23"/>
      <c r="AE745" s="23"/>
      <c r="AF745" s="23"/>
      <c r="AG745" s="23"/>
      <c r="AH745" s="23"/>
      <c r="AI745" s="23"/>
      <c r="AJ745" s="23"/>
      <c r="AK745" s="23"/>
      <c r="AL745" s="23"/>
      <c r="AM745" s="23"/>
      <c r="AN745" s="23"/>
    </row>
    <row r="746" spans="1:40" s="6" customFormat="1">
      <c r="A746" s="42" t="s">
        <v>2112</v>
      </c>
      <c r="B746" s="38" t="s">
        <v>2108</v>
      </c>
      <c r="C746" s="38" t="s">
        <v>2954</v>
      </c>
      <c r="D746" s="43">
        <v>2075</v>
      </c>
      <c r="E746" s="30" t="s">
        <v>2983</v>
      </c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3"/>
      <c r="AD746" s="23"/>
      <c r="AE746" s="23"/>
      <c r="AF746" s="23"/>
      <c r="AG746" s="23"/>
      <c r="AH746" s="23"/>
      <c r="AI746" s="23"/>
      <c r="AJ746" s="23"/>
      <c r="AK746" s="23"/>
      <c r="AL746" s="23"/>
      <c r="AM746" s="23"/>
      <c r="AN746" s="23"/>
    </row>
    <row r="747" spans="1:40" s="6" customFormat="1">
      <c r="A747" s="42" t="s">
        <v>2113</v>
      </c>
      <c r="B747" s="38" t="s">
        <v>2108</v>
      </c>
      <c r="C747" s="48" t="s">
        <v>2581</v>
      </c>
      <c r="D747" s="40">
        <v>2080</v>
      </c>
      <c r="E747" s="57" t="s">
        <v>2114</v>
      </c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  <c r="AD747" s="23"/>
      <c r="AE747" s="23"/>
      <c r="AF747" s="23"/>
      <c r="AG747" s="23"/>
      <c r="AH747" s="23"/>
      <c r="AI747" s="23"/>
      <c r="AJ747" s="23"/>
      <c r="AK747" s="23"/>
      <c r="AL747" s="23"/>
      <c r="AM747" s="23"/>
      <c r="AN747" s="23"/>
    </row>
    <row r="748" spans="1:40" s="6" customFormat="1">
      <c r="A748" s="42" t="s">
        <v>2115</v>
      </c>
      <c r="B748" s="38" t="s">
        <v>2108</v>
      </c>
      <c r="C748" s="38" t="s">
        <v>2954</v>
      </c>
      <c r="D748" s="43">
        <v>2080</v>
      </c>
      <c r="E748" s="30" t="s">
        <v>2116</v>
      </c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  <c r="AD748" s="23"/>
      <c r="AE748" s="23"/>
      <c r="AF748" s="23"/>
      <c r="AG748" s="23"/>
      <c r="AH748" s="23"/>
      <c r="AI748" s="23"/>
      <c r="AJ748" s="23"/>
      <c r="AK748" s="23"/>
      <c r="AL748" s="23"/>
      <c r="AM748" s="23"/>
      <c r="AN748" s="23"/>
    </row>
    <row r="749" spans="1:40" s="6" customFormat="1">
      <c r="A749" s="23" t="s">
        <v>3074</v>
      </c>
      <c r="B749" s="23" t="s">
        <v>3074</v>
      </c>
      <c r="C749" s="23" t="s">
        <v>3075</v>
      </c>
      <c r="D749" s="26">
        <v>2083</v>
      </c>
      <c r="E749" s="30" t="s">
        <v>4559</v>
      </c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  <c r="AD749" s="23"/>
      <c r="AE749" s="23"/>
      <c r="AF749" s="23"/>
      <c r="AG749" s="23"/>
      <c r="AH749" s="23"/>
      <c r="AI749" s="23"/>
      <c r="AJ749" s="23"/>
      <c r="AK749" s="23"/>
      <c r="AL749" s="23"/>
      <c r="AM749" s="23"/>
      <c r="AN749" s="23"/>
    </row>
    <row r="750" spans="1:40" s="6" customFormat="1">
      <c r="A750" s="53" t="s">
        <v>2706</v>
      </c>
      <c r="B750" s="48" t="s">
        <v>2582</v>
      </c>
      <c r="C750" s="48" t="s">
        <v>2581</v>
      </c>
      <c r="D750" s="40">
        <v>2083</v>
      </c>
      <c r="E750" s="48" t="s">
        <v>3388</v>
      </c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  <c r="AD750" s="23"/>
      <c r="AE750" s="23"/>
      <c r="AF750" s="23"/>
      <c r="AG750" s="23"/>
      <c r="AH750" s="23"/>
      <c r="AI750" s="23"/>
      <c r="AJ750" s="23"/>
      <c r="AK750" s="23"/>
      <c r="AL750" s="23"/>
      <c r="AM750" s="23"/>
      <c r="AN750" s="23"/>
    </row>
    <row r="751" spans="1:40" s="6" customFormat="1">
      <c r="A751" s="53" t="s">
        <v>2623</v>
      </c>
      <c r="B751" s="48" t="s">
        <v>2582</v>
      </c>
      <c r="C751" s="48" t="s">
        <v>2581</v>
      </c>
      <c r="D751" s="40">
        <v>2083</v>
      </c>
      <c r="E751" s="48" t="s">
        <v>3389</v>
      </c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  <c r="AD751" s="23"/>
      <c r="AE751" s="23"/>
      <c r="AF751" s="23"/>
      <c r="AG751" s="23"/>
      <c r="AH751" s="23"/>
      <c r="AI751" s="23"/>
      <c r="AJ751" s="23"/>
      <c r="AK751" s="23"/>
      <c r="AL751" s="23"/>
      <c r="AM751" s="23"/>
      <c r="AN751" s="23"/>
    </row>
    <row r="752" spans="1:40" s="6" customFormat="1">
      <c r="A752" s="53" t="s">
        <v>2624</v>
      </c>
      <c r="B752" s="48" t="s">
        <v>2582</v>
      </c>
      <c r="C752" s="48" t="s">
        <v>2581</v>
      </c>
      <c r="D752" s="40">
        <v>2083</v>
      </c>
      <c r="E752" s="48" t="s">
        <v>3390</v>
      </c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  <c r="AD752" s="23"/>
      <c r="AE752" s="23"/>
      <c r="AF752" s="23"/>
      <c r="AG752" s="23"/>
      <c r="AH752" s="23"/>
      <c r="AI752" s="23"/>
      <c r="AJ752" s="23"/>
      <c r="AK752" s="23"/>
      <c r="AL752" s="23"/>
      <c r="AM752" s="23"/>
      <c r="AN752" s="23"/>
    </row>
    <row r="753" spans="1:40" s="6" customFormat="1">
      <c r="A753" s="53" t="s">
        <v>2625</v>
      </c>
      <c r="B753" s="48" t="s">
        <v>2582</v>
      </c>
      <c r="C753" s="48" t="s">
        <v>2581</v>
      </c>
      <c r="D753" s="40">
        <v>2083</v>
      </c>
      <c r="E753" s="48" t="s">
        <v>3391</v>
      </c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3"/>
      <c r="AD753" s="23"/>
      <c r="AE753" s="23"/>
      <c r="AF753" s="23"/>
      <c r="AG753" s="23"/>
      <c r="AH753" s="23"/>
      <c r="AI753" s="23"/>
      <c r="AJ753" s="23"/>
      <c r="AK753" s="23"/>
      <c r="AL753" s="23"/>
      <c r="AM753" s="23"/>
      <c r="AN753" s="23"/>
    </row>
    <row r="754" spans="1:40" s="6" customFormat="1">
      <c r="A754" s="53" t="s">
        <v>2626</v>
      </c>
      <c r="B754" s="48" t="s">
        <v>2582</v>
      </c>
      <c r="C754" s="48" t="s">
        <v>2581</v>
      </c>
      <c r="D754" s="40">
        <v>2083</v>
      </c>
      <c r="E754" s="48" t="s">
        <v>3392</v>
      </c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  <c r="AD754" s="23"/>
      <c r="AE754" s="23"/>
      <c r="AF754" s="23"/>
      <c r="AG754" s="23"/>
      <c r="AH754" s="23"/>
      <c r="AI754" s="23"/>
      <c r="AJ754" s="23"/>
      <c r="AK754" s="23"/>
      <c r="AL754" s="23"/>
      <c r="AM754" s="23"/>
      <c r="AN754" s="23"/>
    </row>
    <row r="755" spans="1:40" s="6" customFormat="1">
      <c r="A755" s="53" t="s">
        <v>2754</v>
      </c>
      <c r="B755" s="48" t="s">
        <v>2582</v>
      </c>
      <c r="C755" s="48" t="s">
        <v>2581</v>
      </c>
      <c r="D755" s="40">
        <v>2083</v>
      </c>
      <c r="E755" s="48" t="s">
        <v>3393</v>
      </c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  <c r="AD755" s="23"/>
      <c r="AE755" s="23"/>
      <c r="AF755" s="23"/>
      <c r="AG755" s="23"/>
      <c r="AH755" s="23"/>
      <c r="AI755" s="23"/>
      <c r="AJ755" s="23"/>
      <c r="AK755" s="23"/>
      <c r="AL755" s="23"/>
      <c r="AM755" s="23"/>
      <c r="AN755" s="23"/>
    </row>
    <row r="756" spans="1:40" s="6" customFormat="1">
      <c r="A756" s="53" t="s">
        <v>2755</v>
      </c>
      <c r="B756" s="48" t="s">
        <v>2582</v>
      </c>
      <c r="C756" s="48" t="s">
        <v>2581</v>
      </c>
      <c r="D756" s="40">
        <v>2083</v>
      </c>
      <c r="E756" s="48" t="s">
        <v>3394</v>
      </c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  <c r="AD756" s="23"/>
      <c r="AE756" s="23"/>
      <c r="AF756" s="23"/>
      <c r="AG756" s="23"/>
      <c r="AH756" s="23"/>
      <c r="AI756" s="23"/>
      <c r="AJ756" s="23"/>
      <c r="AK756" s="23"/>
      <c r="AL756" s="23"/>
      <c r="AM756" s="23"/>
      <c r="AN756" s="23"/>
    </row>
    <row r="757" spans="1:40" s="6" customFormat="1">
      <c r="A757" s="53" t="s">
        <v>3636</v>
      </c>
      <c r="B757" s="23" t="s">
        <v>2984</v>
      </c>
      <c r="C757" s="23" t="s">
        <v>2954</v>
      </c>
      <c r="D757" s="26">
        <v>2089</v>
      </c>
      <c r="E757" s="30" t="s">
        <v>2985</v>
      </c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  <c r="AD757" s="23"/>
      <c r="AE757" s="23"/>
      <c r="AF757" s="23"/>
      <c r="AG757" s="23"/>
      <c r="AH757" s="23"/>
      <c r="AI757" s="23"/>
      <c r="AJ757" s="23"/>
      <c r="AK757" s="23"/>
      <c r="AL757" s="23"/>
      <c r="AM757" s="23"/>
      <c r="AN757" s="23"/>
    </row>
    <row r="758" spans="1:40" s="6" customFormat="1">
      <c r="A758" s="53" t="s">
        <v>210</v>
      </c>
      <c r="B758" s="23" t="s">
        <v>2986</v>
      </c>
      <c r="C758" s="23" t="s">
        <v>104</v>
      </c>
      <c r="D758" s="26">
        <v>2100</v>
      </c>
      <c r="E758" s="30" t="s">
        <v>2987</v>
      </c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  <c r="AD758" s="23"/>
      <c r="AE758" s="23"/>
      <c r="AF758" s="23"/>
      <c r="AG758" s="23"/>
      <c r="AH758" s="23"/>
      <c r="AI758" s="23"/>
      <c r="AJ758" s="23"/>
      <c r="AK758" s="23"/>
      <c r="AL758" s="23"/>
      <c r="AM758" s="23"/>
      <c r="AN758" s="23"/>
    </row>
    <row r="759" spans="1:40">
      <c r="A759" s="42" t="s">
        <v>2117</v>
      </c>
      <c r="B759" s="38" t="s">
        <v>2988</v>
      </c>
      <c r="C759" s="38" t="s">
        <v>2118</v>
      </c>
      <c r="D759" s="43">
        <v>2121</v>
      </c>
      <c r="E759" s="41" t="s">
        <v>2119</v>
      </c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  <c r="AD759" s="23"/>
      <c r="AE759" s="23"/>
      <c r="AF759" s="23"/>
      <c r="AG759" s="23"/>
      <c r="AH759" s="23"/>
      <c r="AI759" s="23"/>
      <c r="AJ759" s="23"/>
      <c r="AK759" s="23"/>
      <c r="AL759" s="23"/>
      <c r="AM759" s="23"/>
      <c r="AN759" s="23"/>
    </row>
    <row r="760" spans="1:40">
      <c r="A760" s="42" t="s">
        <v>2120</v>
      </c>
      <c r="B760" s="48" t="s">
        <v>2121</v>
      </c>
      <c r="C760" s="48" t="s">
        <v>2118</v>
      </c>
      <c r="D760" s="41">
        <v>2121</v>
      </c>
      <c r="E760" s="41" t="s">
        <v>2122</v>
      </c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  <c r="AD760" s="23"/>
      <c r="AE760" s="23"/>
      <c r="AF760" s="23"/>
      <c r="AG760" s="23"/>
      <c r="AH760" s="23"/>
      <c r="AI760" s="23"/>
      <c r="AJ760" s="23"/>
      <c r="AK760" s="23"/>
      <c r="AL760" s="23"/>
      <c r="AM760" s="23"/>
      <c r="AN760" s="23"/>
    </row>
    <row r="761" spans="1:40">
      <c r="A761" s="42" t="s">
        <v>2123</v>
      </c>
      <c r="B761" s="42" t="s">
        <v>2121</v>
      </c>
      <c r="C761" s="42" t="s">
        <v>2118</v>
      </c>
      <c r="D761" s="41">
        <v>2122</v>
      </c>
      <c r="E761" s="41" t="s">
        <v>2124</v>
      </c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3"/>
      <c r="AD761" s="23"/>
      <c r="AE761" s="23"/>
      <c r="AF761" s="23"/>
      <c r="AG761" s="23"/>
      <c r="AH761" s="23"/>
      <c r="AI761" s="23"/>
      <c r="AJ761" s="23"/>
      <c r="AK761" s="23"/>
      <c r="AL761" s="23"/>
      <c r="AM761" s="23"/>
      <c r="AN761" s="23"/>
    </row>
    <row r="762" spans="1:40">
      <c r="A762" s="42" t="s">
        <v>2125</v>
      </c>
      <c r="B762" s="38" t="s">
        <v>2988</v>
      </c>
      <c r="C762" s="38" t="s">
        <v>2118</v>
      </c>
      <c r="D762" s="43">
        <v>2131</v>
      </c>
      <c r="E762" s="52" t="s">
        <v>2126</v>
      </c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  <c r="AC762" s="23"/>
      <c r="AD762" s="23"/>
      <c r="AE762" s="23"/>
      <c r="AF762" s="23"/>
      <c r="AG762" s="23"/>
      <c r="AH762" s="23"/>
      <c r="AI762" s="23"/>
      <c r="AJ762" s="23"/>
      <c r="AK762" s="23"/>
      <c r="AL762" s="23"/>
      <c r="AM762" s="23"/>
      <c r="AN762" s="23"/>
    </row>
    <row r="763" spans="1:40">
      <c r="A763" s="42" t="s">
        <v>2127</v>
      </c>
      <c r="B763" s="38" t="s">
        <v>2988</v>
      </c>
      <c r="C763" s="38" t="s">
        <v>2118</v>
      </c>
      <c r="D763" s="43">
        <v>2134</v>
      </c>
      <c r="E763" s="41" t="s">
        <v>2128</v>
      </c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  <c r="AD763" s="23"/>
      <c r="AE763" s="23"/>
      <c r="AF763" s="23"/>
      <c r="AG763" s="23"/>
      <c r="AH763" s="23"/>
      <c r="AI763" s="23"/>
      <c r="AJ763" s="23"/>
      <c r="AK763" s="23"/>
      <c r="AL763" s="23"/>
      <c r="AM763" s="23"/>
      <c r="AN763" s="23"/>
    </row>
    <row r="764" spans="1:40">
      <c r="A764" s="42" t="s">
        <v>2129</v>
      </c>
      <c r="B764" s="38" t="s">
        <v>2988</v>
      </c>
      <c r="C764" s="38" t="s">
        <v>2118</v>
      </c>
      <c r="D764" s="43">
        <v>2142</v>
      </c>
      <c r="E764" s="30" t="s">
        <v>2989</v>
      </c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  <c r="AC764" s="23"/>
      <c r="AD764" s="23"/>
      <c r="AE764" s="23"/>
      <c r="AF764" s="23"/>
      <c r="AG764" s="23"/>
      <c r="AH764" s="23"/>
      <c r="AI764" s="23"/>
      <c r="AJ764" s="23"/>
      <c r="AK764" s="23"/>
      <c r="AL764" s="23"/>
      <c r="AM764" s="23"/>
      <c r="AN764" s="23"/>
    </row>
    <row r="765" spans="1:40">
      <c r="A765" s="42" t="s">
        <v>2130</v>
      </c>
      <c r="B765" s="38" t="s">
        <v>2988</v>
      </c>
      <c r="C765" s="38" t="s">
        <v>2118</v>
      </c>
      <c r="D765" s="43">
        <v>2146</v>
      </c>
      <c r="E765" s="41" t="s">
        <v>2131</v>
      </c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3"/>
      <c r="AD765" s="23"/>
      <c r="AE765" s="23"/>
      <c r="AF765" s="23"/>
      <c r="AG765" s="23"/>
      <c r="AH765" s="23"/>
      <c r="AI765" s="23"/>
      <c r="AJ765" s="23"/>
      <c r="AK765" s="23"/>
      <c r="AL765" s="23"/>
      <c r="AM765" s="23"/>
      <c r="AN765" s="23"/>
    </row>
    <row r="766" spans="1:40" s="6" customFormat="1">
      <c r="A766" s="48" t="s">
        <v>4053</v>
      </c>
      <c r="B766" s="23" t="s">
        <v>2988</v>
      </c>
      <c r="C766" s="23" t="s">
        <v>105</v>
      </c>
      <c r="D766" s="40">
        <v>2152</v>
      </c>
      <c r="E766" s="57" t="s">
        <v>4054</v>
      </c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  <c r="AD766" s="23"/>
      <c r="AE766" s="23"/>
      <c r="AF766" s="23"/>
      <c r="AG766" s="23"/>
      <c r="AH766" s="23"/>
      <c r="AI766" s="23"/>
      <c r="AJ766" s="23"/>
      <c r="AK766" s="23"/>
      <c r="AL766" s="23"/>
      <c r="AM766" s="23"/>
      <c r="AN766" s="23"/>
    </row>
    <row r="767" spans="1:40" s="6" customFormat="1">
      <c r="A767" s="53" t="s">
        <v>3637</v>
      </c>
      <c r="B767" s="23" t="s">
        <v>2990</v>
      </c>
      <c r="C767" s="23" t="s">
        <v>2991</v>
      </c>
      <c r="D767" s="26">
        <v>2158</v>
      </c>
      <c r="E767" s="30" t="s">
        <v>2992</v>
      </c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  <c r="AC767" s="23"/>
      <c r="AD767" s="23"/>
      <c r="AE767" s="23"/>
      <c r="AF767" s="23"/>
      <c r="AG767" s="23"/>
      <c r="AH767" s="23"/>
      <c r="AI767" s="23"/>
      <c r="AJ767" s="23"/>
      <c r="AK767" s="23"/>
      <c r="AL767" s="23"/>
      <c r="AM767" s="23"/>
      <c r="AN767" s="23"/>
    </row>
    <row r="768" spans="1:40" s="6" customFormat="1">
      <c r="A768" s="42" t="s">
        <v>2134</v>
      </c>
      <c r="B768" s="42" t="s">
        <v>2135</v>
      </c>
      <c r="C768" s="42" t="s">
        <v>2136</v>
      </c>
      <c r="D768" s="41">
        <v>2159</v>
      </c>
      <c r="E768" s="41" t="s">
        <v>2137</v>
      </c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  <c r="AC768" s="23"/>
      <c r="AD768" s="23"/>
      <c r="AE768" s="23"/>
      <c r="AF768" s="23"/>
      <c r="AG768" s="23"/>
      <c r="AH768" s="23"/>
      <c r="AI768" s="23"/>
      <c r="AJ768" s="23"/>
      <c r="AK768" s="23"/>
      <c r="AL768" s="23"/>
      <c r="AM768" s="23"/>
      <c r="AN768" s="23"/>
    </row>
    <row r="769" spans="1:40" s="6" customFormat="1">
      <c r="A769" s="42" t="s">
        <v>2132</v>
      </c>
      <c r="B769" s="38" t="s">
        <v>2993</v>
      </c>
      <c r="C769" s="38" t="s">
        <v>2991</v>
      </c>
      <c r="D769" s="43">
        <v>2174</v>
      </c>
      <c r="E769" s="41" t="s">
        <v>2133</v>
      </c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  <c r="AC769" s="23"/>
      <c r="AD769" s="23"/>
      <c r="AE769" s="23"/>
      <c r="AF769" s="23"/>
      <c r="AG769" s="23"/>
      <c r="AH769" s="23"/>
      <c r="AI769" s="23"/>
      <c r="AJ769" s="23"/>
      <c r="AK769" s="23"/>
      <c r="AL769" s="23"/>
      <c r="AM769" s="23"/>
      <c r="AN769" s="23"/>
    </row>
    <row r="770" spans="1:40" s="6" customFormat="1">
      <c r="A770" s="48" t="s">
        <v>2138</v>
      </c>
      <c r="B770" s="48" t="s">
        <v>2139</v>
      </c>
      <c r="C770" s="48" t="s">
        <v>2583</v>
      </c>
      <c r="D770" s="40">
        <v>2178</v>
      </c>
      <c r="E770" s="57" t="s">
        <v>2140</v>
      </c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  <c r="AC770" s="23"/>
      <c r="AD770" s="23"/>
      <c r="AE770" s="23"/>
      <c r="AF770" s="23"/>
      <c r="AG770" s="23"/>
      <c r="AH770" s="23"/>
      <c r="AI770" s="23"/>
      <c r="AJ770" s="23"/>
      <c r="AK770" s="23"/>
      <c r="AL770" s="23"/>
      <c r="AM770" s="23"/>
      <c r="AN770" s="23"/>
    </row>
    <row r="771" spans="1:40" s="6" customFormat="1">
      <c r="A771" s="53" t="s">
        <v>3638</v>
      </c>
      <c r="B771" s="23" t="s">
        <v>2994</v>
      </c>
      <c r="C771" s="23" t="s">
        <v>3199</v>
      </c>
      <c r="D771" s="26">
        <v>2181</v>
      </c>
      <c r="E771" s="30" t="s">
        <v>2995</v>
      </c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  <c r="AC771" s="23"/>
      <c r="AD771" s="23"/>
      <c r="AE771" s="23"/>
      <c r="AF771" s="23"/>
      <c r="AG771" s="23"/>
      <c r="AH771" s="23"/>
      <c r="AI771" s="23"/>
      <c r="AJ771" s="23"/>
      <c r="AK771" s="23"/>
      <c r="AL771" s="23"/>
      <c r="AM771" s="23"/>
      <c r="AN771" s="23"/>
    </row>
    <row r="772" spans="1:40" s="6" customFormat="1">
      <c r="A772" s="53" t="s">
        <v>3639</v>
      </c>
      <c r="B772" s="23" t="s">
        <v>3198</v>
      </c>
      <c r="C772" s="23" t="s">
        <v>2991</v>
      </c>
      <c r="D772" s="26">
        <v>2182</v>
      </c>
      <c r="E772" s="30" t="s">
        <v>3282</v>
      </c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  <c r="AC772" s="23"/>
      <c r="AD772" s="23"/>
      <c r="AE772" s="23"/>
      <c r="AF772" s="23"/>
      <c r="AG772" s="23"/>
      <c r="AH772" s="23"/>
      <c r="AI772" s="23"/>
      <c r="AJ772" s="23"/>
      <c r="AK772" s="23"/>
      <c r="AL772" s="23"/>
      <c r="AM772" s="23"/>
      <c r="AN772" s="23"/>
    </row>
    <row r="773" spans="1:40" s="6" customFormat="1">
      <c r="A773" s="23" t="s">
        <v>3281</v>
      </c>
      <c r="B773" s="23" t="s">
        <v>3283</v>
      </c>
      <c r="C773" s="23" t="s">
        <v>3199</v>
      </c>
      <c r="D773" s="26">
        <v>2183</v>
      </c>
      <c r="E773" s="30" t="s">
        <v>4561</v>
      </c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3"/>
      <c r="AD773" s="23"/>
      <c r="AE773" s="23"/>
      <c r="AF773" s="23"/>
      <c r="AG773" s="23"/>
      <c r="AH773" s="23"/>
      <c r="AI773" s="23"/>
      <c r="AJ773" s="23"/>
      <c r="AK773" s="23"/>
      <c r="AL773" s="23"/>
      <c r="AM773" s="23"/>
      <c r="AN773" s="23"/>
    </row>
    <row r="774" spans="1:40" s="6" customFormat="1">
      <c r="A774" s="53" t="s">
        <v>3640</v>
      </c>
      <c r="B774" s="23" t="s">
        <v>2994</v>
      </c>
      <c r="C774" s="23" t="s">
        <v>2991</v>
      </c>
      <c r="D774" s="26">
        <v>2192</v>
      </c>
      <c r="E774" s="30" t="s">
        <v>2996</v>
      </c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  <c r="AC774" s="23"/>
      <c r="AD774" s="23"/>
      <c r="AE774" s="23"/>
      <c r="AF774" s="23"/>
      <c r="AG774" s="23"/>
      <c r="AH774" s="23"/>
      <c r="AI774" s="23"/>
      <c r="AJ774" s="23"/>
      <c r="AK774" s="23"/>
      <c r="AL774" s="23"/>
      <c r="AM774" s="23"/>
      <c r="AN774" s="23"/>
    </row>
    <row r="775" spans="1:40">
      <c r="A775" s="42" t="s">
        <v>2144</v>
      </c>
      <c r="B775" s="38" t="s">
        <v>2994</v>
      </c>
      <c r="C775" s="38" t="s">
        <v>2991</v>
      </c>
      <c r="D775" s="43">
        <v>2196</v>
      </c>
      <c r="E775" s="41" t="s">
        <v>2145</v>
      </c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  <c r="AC775" s="23"/>
      <c r="AD775" s="23"/>
      <c r="AE775" s="23"/>
      <c r="AF775" s="23"/>
      <c r="AG775" s="23"/>
      <c r="AH775" s="23"/>
      <c r="AI775" s="23"/>
      <c r="AJ775" s="23"/>
      <c r="AK775" s="23"/>
      <c r="AL775" s="23"/>
      <c r="AM775" s="23"/>
      <c r="AN775" s="23"/>
    </row>
    <row r="776" spans="1:40" s="6" customFormat="1">
      <c r="A776" s="38" t="s">
        <v>2146</v>
      </c>
      <c r="B776" s="38" t="s">
        <v>2143</v>
      </c>
      <c r="C776" s="38" t="s">
        <v>2136</v>
      </c>
      <c r="D776" s="43">
        <v>2197</v>
      </c>
      <c r="E776" s="41" t="s">
        <v>2147</v>
      </c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  <c r="AC776" s="23"/>
      <c r="AD776" s="23"/>
      <c r="AE776" s="23"/>
      <c r="AF776" s="23"/>
      <c r="AG776" s="23"/>
      <c r="AH776" s="23"/>
      <c r="AI776" s="23"/>
      <c r="AJ776" s="23"/>
      <c r="AK776" s="23"/>
      <c r="AL776" s="23"/>
      <c r="AM776" s="23"/>
      <c r="AN776" s="23"/>
    </row>
    <row r="777" spans="1:40" s="6" customFormat="1">
      <c r="A777" s="42" t="s">
        <v>2148</v>
      </c>
      <c r="B777" s="38" t="s">
        <v>2994</v>
      </c>
      <c r="C777" s="38" t="s">
        <v>2991</v>
      </c>
      <c r="D777" s="43">
        <v>2208</v>
      </c>
      <c r="E777" s="30" t="s">
        <v>2149</v>
      </c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  <c r="AC777" s="23"/>
      <c r="AD777" s="23"/>
      <c r="AE777" s="23"/>
      <c r="AF777" s="23"/>
      <c r="AG777" s="23"/>
      <c r="AH777" s="23"/>
      <c r="AI777" s="23"/>
      <c r="AJ777" s="23"/>
      <c r="AK777" s="23"/>
      <c r="AL777" s="23"/>
      <c r="AM777" s="23"/>
      <c r="AN777" s="23"/>
    </row>
    <row r="778" spans="1:40" s="6" customFormat="1">
      <c r="A778" s="53" t="s">
        <v>3641</v>
      </c>
      <c r="B778" s="23" t="s">
        <v>2994</v>
      </c>
      <c r="C778" s="23" t="s">
        <v>2991</v>
      </c>
      <c r="D778" s="26">
        <v>2214</v>
      </c>
      <c r="E778" s="30" t="s">
        <v>2997</v>
      </c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  <c r="AC778" s="23"/>
      <c r="AD778" s="23"/>
      <c r="AE778" s="23"/>
      <c r="AF778" s="23"/>
      <c r="AG778" s="23"/>
      <c r="AH778" s="23"/>
      <c r="AI778" s="23"/>
      <c r="AJ778" s="23"/>
      <c r="AK778" s="23"/>
      <c r="AL778" s="23"/>
      <c r="AM778" s="23"/>
      <c r="AN778" s="23"/>
    </row>
    <row r="779" spans="1:40" s="6" customFormat="1">
      <c r="A779" s="38" t="s">
        <v>2150</v>
      </c>
      <c r="B779" s="38" t="s">
        <v>2143</v>
      </c>
      <c r="C779" s="38" t="s">
        <v>2136</v>
      </c>
      <c r="D779" s="41">
        <v>2214</v>
      </c>
      <c r="E779" s="41" t="s">
        <v>2151</v>
      </c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  <c r="AC779" s="23"/>
      <c r="AD779" s="23"/>
      <c r="AE779" s="23"/>
      <c r="AF779" s="23"/>
      <c r="AG779" s="23"/>
      <c r="AH779" s="23"/>
      <c r="AI779" s="23"/>
      <c r="AJ779" s="23"/>
      <c r="AK779" s="23"/>
      <c r="AL779" s="23"/>
      <c r="AM779" s="23"/>
      <c r="AN779" s="23"/>
    </row>
    <row r="780" spans="1:40" s="6" customFormat="1">
      <c r="A780" s="53" t="s">
        <v>3642</v>
      </c>
      <c r="B780" s="23" t="s">
        <v>2994</v>
      </c>
      <c r="C780" s="23" t="s">
        <v>2991</v>
      </c>
      <c r="D780" s="26">
        <v>2215</v>
      </c>
      <c r="E780" s="30" t="s">
        <v>2998</v>
      </c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  <c r="AC780" s="23"/>
      <c r="AD780" s="23"/>
      <c r="AE780" s="23"/>
      <c r="AF780" s="23"/>
      <c r="AG780" s="23"/>
      <c r="AH780" s="23"/>
      <c r="AI780" s="23"/>
      <c r="AJ780" s="23"/>
      <c r="AK780" s="23"/>
      <c r="AL780" s="23"/>
      <c r="AM780" s="23"/>
      <c r="AN780" s="23"/>
    </row>
    <row r="781" spans="1:40" s="6" customFormat="1">
      <c r="A781" s="53" t="s">
        <v>3643</v>
      </c>
      <c r="B781" s="23" t="s">
        <v>2994</v>
      </c>
      <c r="C781" s="23" t="s">
        <v>2991</v>
      </c>
      <c r="D781" s="26">
        <v>2219</v>
      </c>
      <c r="E781" s="30" t="s">
        <v>2999</v>
      </c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  <c r="AC781" s="23"/>
      <c r="AD781" s="23"/>
      <c r="AE781" s="23"/>
      <c r="AF781" s="23"/>
      <c r="AG781" s="23"/>
      <c r="AH781" s="23"/>
      <c r="AI781" s="23"/>
      <c r="AJ781" s="23"/>
      <c r="AK781" s="23"/>
      <c r="AL781" s="23"/>
      <c r="AM781" s="23"/>
      <c r="AN781" s="23"/>
    </row>
    <row r="782" spans="1:40" s="6" customFormat="1">
      <c r="A782" s="48" t="s">
        <v>4055</v>
      </c>
      <c r="B782" s="48" t="s">
        <v>2584</v>
      </c>
      <c r="C782" s="48" t="s">
        <v>2583</v>
      </c>
      <c r="D782" s="40">
        <v>2219</v>
      </c>
      <c r="E782" s="57" t="s">
        <v>4056</v>
      </c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  <c r="AC782" s="23"/>
      <c r="AD782" s="23"/>
      <c r="AE782" s="23"/>
      <c r="AF782" s="23"/>
      <c r="AG782" s="23"/>
      <c r="AH782" s="23"/>
      <c r="AI782" s="23"/>
      <c r="AJ782" s="23"/>
      <c r="AK782" s="23"/>
      <c r="AL782" s="23"/>
      <c r="AM782" s="23"/>
      <c r="AN782" s="23"/>
    </row>
    <row r="783" spans="1:40">
      <c r="A783" s="53" t="s">
        <v>3644</v>
      </c>
      <c r="B783" s="23" t="s">
        <v>2994</v>
      </c>
      <c r="C783" s="23" t="s">
        <v>2991</v>
      </c>
      <c r="D783" s="26">
        <v>2227</v>
      </c>
      <c r="E783" s="30" t="s">
        <v>3000</v>
      </c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  <c r="AC783" s="23"/>
      <c r="AD783" s="23"/>
      <c r="AE783" s="23"/>
      <c r="AF783" s="23"/>
      <c r="AG783" s="23"/>
      <c r="AH783" s="23"/>
      <c r="AI783" s="23"/>
      <c r="AJ783" s="23"/>
      <c r="AK783" s="23"/>
      <c r="AL783" s="23"/>
      <c r="AM783" s="23"/>
      <c r="AN783" s="23"/>
    </row>
    <row r="784" spans="1:40">
      <c r="A784" s="53" t="s">
        <v>3645</v>
      </c>
      <c r="B784" s="23" t="s">
        <v>2994</v>
      </c>
      <c r="C784" s="23" t="s">
        <v>2991</v>
      </c>
      <c r="D784" s="26">
        <v>2230</v>
      </c>
      <c r="E784" s="30" t="s">
        <v>3001</v>
      </c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  <c r="AC784" s="23"/>
      <c r="AD784" s="23"/>
      <c r="AE784" s="23"/>
      <c r="AF784" s="23"/>
      <c r="AG784" s="23"/>
      <c r="AH784" s="23"/>
      <c r="AI784" s="23"/>
      <c r="AJ784" s="23"/>
      <c r="AK784" s="23"/>
      <c r="AL784" s="23"/>
      <c r="AM784" s="23"/>
      <c r="AN784" s="23"/>
    </row>
    <row r="785" spans="1:40" s="6" customFormat="1">
      <c r="A785" s="53" t="s">
        <v>3646</v>
      </c>
      <c r="B785" s="23" t="s">
        <v>2994</v>
      </c>
      <c r="C785" s="23" t="s">
        <v>2991</v>
      </c>
      <c r="D785" s="26">
        <v>2231</v>
      </c>
      <c r="E785" s="30" t="s">
        <v>3002</v>
      </c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  <c r="AC785" s="23"/>
      <c r="AD785" s="23"/>
      <c r="AE785" s="23"/>
      <c r="AF785" s="23"/>
      <c r="AG785" s="23"/>
      <c r="AH785" s="23"/>
      <c r="AI785" s="23"/>
      <c r="AJ785" s="23"/>
      <c r="AK785" s="23"/>
      <c r="AL785" s="23"/>
      <c r="AM785" s="23"/>
      <c r="AN785" s="23"/>
    </row>
    <row r="786" spans="1:40" s="6" customFormat="1">
      <c r="A786" s="53" t="s">
        <v>3647</v>
      </c>
      <c r="B786" s="23" t="s">
        <v>2994</v>
      </c>
      <c r="C786" s="23" t="s">
        <v>2991</v>
      </c>
      <c r="D786" s="26">
        <v>2238</v>
      </c>
      <c r="E786" s="30" t="s">
        <v>3003</v>
      </c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3"/>
      <c r="AD786" s="23"/>
      <c r="AE786" s="23"/>
      <c r="AF786" s="23"/>
      <c r="AG786" s="23"/>
      <c r="AH786" s="23"/>
      <c r="AI786" s="23"/>
      <c r="AJ786" s="23"/>
      <c r="AK786" s="23"/>
      <c r="AL786" s="23"/>
      <c r="AM786" s="23"/>
      <c r="AN786" s="23"/>
    </row>
    <row r="787" spans="1:40">
      <c r="A787" s="53" t="s">
        <v>3648</v>
      </c>
      <c r="B787" s="23" t="s">
        <v>2994</v>
      </c>
      <c r="C787" s="23" t="s">
        <v>2991</v>
      </c>
      <c r="D787" s="26">
        <v>2241</v>
      </c>
      <c r="E787" s="30" t="s">
        <v>3004</v>
      </c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  <c r="AC787" s="23"/>
      <c r="AD787" s="23"/>
      <c r="AE787" s="23"/>
      <c r="AF787" s="23"/>
      <c r="AG787" s="23"/>
      <c r="AH787" s="23"/>
      <c r="AI787" s="23"/>
      <c r="AJ787" s="23"/>
      <c r="AK787" s="23"/>
      <c r="AL787" s="23"/>
      <c r="AM787" s="23"/>
      <c r="AN787" s="23"/>
    </row>
    <row r="788" spans="1:40">
      <c r="A788" s="42" t="s">
        <v>2152</v>
      </c>
      <c r="B788" s="38" t="s">
        <v>2994</v>
      </c>
      <c r="C788" s="38" t="s">
        <v>2991</v>
      </c>
      <c r="D788" s="43">
        <v>2242</v>
      </c>
      <c r="E788" s="41" t="s">
        <v>2153</v>
      </c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  <c r="AC788" s="23"/>
      <c r="AD788" s="23"/>
      <c r="AE788" s="23"/>
      <c r="AF788" s="23"/>
      <c r="AG788" s="23"/>
      <c r="AH788" s="23"/>
      <c r="AI788" s="23"/>
      <c r="AJ788" s="23"/>
      <c r="AK788" s="23"/>
      <c r="AL788" s="23"/>
      <c r="AM788" s="23"/>
      <c r="AN788" s="23"/>
    </row>
    <row r="789" spans="1:40">
      <c r="A789" s="53" t="s">
        <v>3649</v>
      </c>
      <c r="B789" s="23" t="s">
        <v>2994</v>
      </c>
      <c r="C789" s="23" t="s">
        <v>2991</v>
      </c>
      <c r="D789" s="26">
        <v>2251</v>
      </c>
      <c r="E789" s="30" t="s">
        <v>3005</v>
      </c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  <c r="AC789" s="23"/>
      <c r="AD789" s="23"/>
      <c r="AE789" s="23"/>
      <c r="AF789" s="23"/>
      <c r="AG789" s="23"/>
      <c r="AH789" s="23"/>
      <c r="AI789" s="23"/>
      <c r="AJ789" s="23"/>
      <c r="AK789" s="23"/>
      <c r="AL789" s="23"/>
      <c r="AM789" s="23"/>
      <c r="AN789" s="23"/>
    </row>
    <row r="790" spans="1:40" s="6" customFormat="1">
      <c r="A790" s="42" t="s">
        <v>2154</v>
      </c>
      <c r="B790" s="38" t="s">
        <v>2994</v>
      </c>
      <c r="C790" s="38" t="s">
        <v>2991</v>
      </c>
      <c r="D790" s="43">
        <v>2258</v>
      </c>
      <c r="E790" s="41" t="s">
        <v>2155</v>
      </c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  <c r="AD790" s="23"/>
      <c r="AE790" s="23"/>
      <c r="AF790" s="23"/>
      <c r="AG790" s="23"/>
      <c r="AH790" s="23"/>
      <c r="AI790" s="23"/>
      <c r="AJ790" s="23"/>
      <c r="AK790" s="23"/>
      <c r="AL790" s="23"/>
      <c r="AM790" s="23"/>
      <c r="AN790" s="23"/>
    </row>
    <row r="791" spans="1:40" s="6" customFormat="1">
      <c r="A791" s="42" t="s">
        <v>2156</v>
      </c>
      <c r="B791" s="38" t="s">
        <v>2994</v>
      </c>
      <c r="C791" s="38" t="s">
        <v>2991</v>
      </c>
      <c r="D791" s="43">
        <v>2258</v>
      </c>
      <c r="E791" s="41" t="s">
        <v>2157</v>
      </c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  <c r="AC791" s="23"/>
      <c r="AD791" s="23"/>
      <c r="AE791" s="23"/>
      <c r="AF791" s="23"/>
      <c r="AG791" s="23"/>
      <c r="AH791" s="23"/>
      <c r="AI791" s="23"/>
      <c r="AJ791" s="23"/>
      <c r="AK791" s="23"/>
      <c r="AL791" s="23"/>
      <c r="AM791" s="23"/>
      <c r="AN791" s="23"/>
    </row>
    <row r="792" spans="1:40" s="6" customFormat="1">
      <c r="A792" s="42" t="s">
        <v>2158</v>
      </c>
      <c r="B792" s="38" t="s">
        <v>2994</v>
      </c>
      <c r="C792" s="38" t="s">
        <v>2991</v>
      </c>
      <c r="D792" s="43">
        <v>2267</v>
      </c>
      <c r="E792" s="41" t="s">
        <v>2159</v>
      </c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  <c r="AC792" s="23"/>
      <c r="AD792" s="23"/>
      <c r="AE792" s="23"/>
      <c r="AF792" s="23"/>
      <c r="AG792" s="23"/>
      <c r="AH792" s="23"/>
      <c r="AI792" s="23"/>
      <c r="AJ792" s="23"/>
      <c r="AK792" s="23"/>
      <c r="AL792" s="23"/>
      <c r="AM792" s="23"/>
      <c r="AN792" s="23"/>
    </row>
    <row r="793" spans="1:40" s="6" customFormat="1">
      <c r="A793" s="53" t="s">
        <v>3650</v>
      </c>
      <c r="B793" s="23" t="s">
        <v>2994</v>
      </c>
      <c r="C793" s="23" t="s">
        <v>2991</v>
      </c>
      <c r="D793" s="26">
        <v>2269</v>
      </c>
      <c r="E793" s="30" t="s">
        <v>3006</v>
      </c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  <c r="AC793" s="23"/>
      <c r="AD793" s="23"/>
      <c r="AE793" s="23"/>
      <c r="AF793" s="23"/>
      <c r="AG793" s="23"/>
      <c r="AH793" s="23"/>
      <c r="AI793" s="23"/>
      <c r="AJ793" s="23"/>
      <c r="AK793" s="23"/>
      <c r="AL793" s="23"/>
      <c r="AM793" s="23"/>
      <c r="AN793" s="23"/>
    </row>
    <row r="794" spans="1:40" s="6" customFormat="1">
      <c r="A794" s="53" t="s">
        <v>3651</v>
      </c>
      <c r="B794" s="23" t="s">
        <v>2994</v>
      </c>
      <c r="C794" s="23" t="s">
        <v>2991</v>
      </c>
      <c r="D794" s="26">
        <v>2273</v>
      </c>
      <c r="E794" s="30" t="s">
        <v>3007</v>
      </c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  <c r="AC794" s="23"/>
      <c r="AD794" s="23"/>
      <c r="AE794" s="23"/>
      <c r="AF794" s="23"/>
      <c r="AG794" s="23"/>
      <c r="AH794" s="23"/>
      <c r="AI794" s="23"/>
      <c r="AJ794" s="23"/>
      <c r="AK794" s="23"/>
      <c r="AL794" s="23"/>
      <c r="AM794" s="23"/>
      <c r="AN794" s="23"/>
    </row>
    <row r="795" spans="1:40" s="6" customFormat="1">
      <c r="A795" s="53" t="s">
        <v>3652</v>
      </c>
      <c r="B795" s="23" t="s">
        <v>2994</v>
      </c>
      <c r="C795" s="23" t="s">
        <v>2991</v>
      </c>
      <c r="D795" s="26">
        <v>2287</v>
      </c>
      <c r="E795" s="30" t="s">
        <v>3008</v>
      </c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3"/>
      <c r="AD795" s="23"/>
      <c r="AE795" s="23"/>
      <c r="AF795" s="23"/>
      <c r="AG795" s="23"/>
      <c r="AH795" s="23"/>
      <c r="AI795" s="23"/>
      <c r="AJ795" s="23"/>
      <c r="AK795" s="23"/>
      <c r="AL795" s="23"/>
      <c r="AM795" s="23"/>
      <c r="AN795" s="23"/>
    </row>
    <row r="796" spans="1:40" s="6" customFormat="1">
      <c r="A796" s="53" t="s">
        <v>3653</v>
      </c>
      <c r="B796" s="23" t="s">
        <v>2994</v>
      </c>
      <c r="C796" s="23" t="s">
        <v>2991</v>
      </c>
      <c r="D796" s="26">
        <v>2298</v>
      </c>
      <c r="E796" s="30" t="s">
        <v>3009</v>
      </c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/>
      <c r="AD796" s="23"/>
      <c r="AE796" s="23"/>
      <c r="AF796" s="23"/>
      <c r="AG796" s="23"/>
      <c r="AH796" s="23"/>
      <c r="AI796" s="23"/>
      <c r="AJ796" s="23"/>
      <c r="AK796" s="23"/>
      <c r="AL796" s="23"/>
      <c r="AM796" s="23"/>
      <c r="AN796" s="23"/>
    </row>
    <row r="797" spans="1:40" s="6" customFormat="1">
      <c r="A797" s="53" t="s">
        <v>3654</v>
      </c>
      <c r="B797" s="23" t="s">
        <v>2994</v>
      </c>
      <c r="C797" s="23" t="s">
        <v>2991</v>
      </c>
      <c r="D797" s="26">
        <v>2310</v>
      </c>
      <c r="E797" s="30" t="s">
        <v>3010</v>
      </c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  <c r="AC797" s="23"/>
      <c r="AD797" s="23"/>
      <c r="AE797" s="23"/>
      <c r="AF797" s="23"/>
      <c r="AG797" s="23"/>
      <c r="AH797" s="23"/>
      <c r="AI797" s="23"/>
      <c r="AJ797" s="23"/>
      <c r="AK797" s="23"/>
      <c r="AL797" s="23"/>
      <c r="AM797" s="23"/>
      <c r="AN797" s="23"/>
    </row>
    <row r="798" spans="1:40" s="6" customFormat="1">
      <c r="A798" s="42" t="s">
        <v>2160</v>
      </c>
      <c r="B798" s="38" t="s">
        <v>2994</v>
      </c>
      <c r="C798" s="38" t="s">
        <v>2991</v>
      </c>
      <c r="D798" s="43">
        <v>2312</v>
      </c>
      <c r="E798" s="41" t="s">
        <v>2161</v>
      </c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  <c r="AD798" s="23"/>
      <c r="AE798" s="23"/>
      <c r="AF798" s="23"/>
      <c r="AG798" s="23"/>
      <c r="AH798" s="23"/>
      <c r="AI798" s="23"/>
      <c r="AJ798" s="23"/>
      <c r="AK798" s="23"/>
      <c r="AL798" s="23"/>
      <c r="AM798" s="23"/>
      <c r="AN798" s="23"/>
    </row>
    <row r="799" spans="1:40" s="6" customFormat="1">
      <c r="A799" s="42" t="s">
        <v>2162</v>
      </c>
      <c r="B799" s="38" t="s">
        <v>2994</v>
      </c>
      <c r="C799" s="38" t="s">
        <v>2991</v>
      </c>
      <c r="D799" s="43">
        <v>2322</v>
      </c>
      <c r="E799" s="41" t="s">
        <v>2163</v>
      </c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3"/>
      <c r="AD799" s="23"/>
      <c r="AE799" s="23"/>
      <c r="AF799" s="23"/>
      <c r="AG799" s="23"/>
      <c r="AH799" s="23"/>
      <c r="AI799" s="23"/>
      <c r="AJ799" s="23"/>
      <c r="AK799" s="23"/>
      <c r="AL799" s="23"/>
      <c r="AM799" s="23"/>
      <c r="AN799" s="23"/>
    </row>
    <row r="800" spans="1:40" s="6" customFormat="1">
      <c r="A800" s="42" t="s">
        <v>2164</v>
      </c>
      <c r="B800" s="38" t="s">
        <v>2994</v>
      </c>
      <c r="C800" s="38" t="s">
        <v>2991</v>
      </c>
      <c r="D800" s="43">
        <v>2322</v>
      </c>
      <c r="E800" s="41" t="s">
        <v>2165</v>
      </c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  <c r="AC800" s="23"/>
      <c r="AD800" s="23"/>
      <c r="AE800" s="23"/>
      <c r="AF800" s="23"/>
      <c r="AG800" s="23"/>
      <c r="AH800" s="23"/>
      <c r="AI800" s="23"/>
      <c r="AJ800" s="23"/>
      <c r="AK800" s="23"/>
      <c r="AL800" s="23"/>
      <c r="AM800" s="23"/>
      <c r="AN800" s="23"/>
    </row>
    <row r="801" spans="1:40" s="6" customFormat="1">
      <c r="A801" s="42" t="s">
        <v>2166</v>
      </c>
      <c r="B801" s="38" t="s">
        <v>2994</v>
      </c>
      <c r="C801" s="38" t="s">
        <v>2991</v>
      </c>
      <c r="D801" s="43">
        <v>2332</v>
      </c>
      <c r="E801" s="30" t="s">
        <v>2167</v>
      </c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  <c r="AC801" s="23"/>
      <c r="AD801" s="23"/>
      <c r="AE801" s="23"/>
      <c r="AF801" s="23"/>
      <c r="AG801" s="23"/>
      <c r="AH801" s="23"/>
      <c r="AI801" s="23"/>
      <c r="AJ801" s="23"/>
      <c r="AK801" s="23"/>
      <c r="AL801" s="23"/>
      <c r="AM801" s="23"/>
      <c r="AN801" s="23"/>
    </row>
    <row r="802" spans="1:40" s="6" customFormat="1">
      <c r="A802" s="23" t="s">
        <v>3200</v>
      </c>
      <c r="B802" s="23" t="s">
        <v>3198</v>
      </c>
      <c r="C802" s="23" t="s">
        <v>3199</v>
      </c>
      <c r="D802" s="26">
        <v>2335</v>
      </c>
      <c r="E802" s="30" t="s">
        <v>4561</v>
      </c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3"/>
      <c r="AD802" s="23"/>
      <c r="AE802" s="23"/>
      <c r="AF802" s="23"/>
      <c r="AG802" s="23"/>
      <c r="AH802" s="23"/>
      <c r="AI802" s="23"/>
      <c r="AJ802" s="23"/>
      <c r="AK802" s="23"/>
      <c r="AL802" s="23"/>
      <c r="AM802" s="23"/>
      <c r="AN802" s="23"/>
    </row>
    <row r="803" spans="1:40" s="6" customFormat="1">
      <c r="A803" s="38" t="s">
        <v>2169</v>
      </c>
      <c r="B803" s="38" t="s">
        <v>2143</v>
      </c>
      <c r="C803" s="38" t="s">
        <v>2136</v>
      </c>
      <c r="D803" s="43">
        <v>2335</v>
      </c>
      <c r="E803" s="41" t="s">
        <v>2157</v>
      </c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  <c r="AC803" s="23"/>
      <c r="AD803" s="23"/>
      <c r="AE803" s="23"/>
      <c r="AF803" s="23"/>
      <c r="AG803" s="23"/>
      <c r="AH803" s="23"/>
      <c r="AI803" s="23"/>
      <c r="AJ803" s="23"/>
      <c r="AK803" s="23"/>
      <c r="AL803" s="23"/>
      <c r="AM803" s="23"/>
      <c r="AN803" s="23"/>
    </row>
    <row r="804" spans="1:40" s="6" customFormat="1">
      <c r="A804" s="42" t="s">
        <v>2170</v>
      </c>
      <c r="B804" s="42" t="s">
        <v>2143</v>
      </c>
      <c r="C804" s="42" t="s">
        <v>2136</v>
      </c>
      <c r="D804" s="43">
        <v>2335</v>
      </c>
      <c r="E804" s="41" t="s">
        <v>2157</v>
      </c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3"/>
      <c r="AD804" s="23"/>
      <c r="AE804" s="23"/>
      <c r="AF804" s="23"/>
      <c r="AG804" s="23"/>
      <c r="AH804" s="23"/>
      <c r="AI804" s="23"/>
      <c r="AJ804" s="23"/>
      <c r="AK804" s="23"/>
      <c r="AL804" s="23"/>
      <c r="AM804" s="23"/>
      <c r="AN804" s="23"/>
    </row>
    <row r="805" spans="1:40" s="6" customFormat="1">
      <c r="A805" s="38" t="s">
        <v>2171</v>
      </c>
      <c r="B805" s="38" t="s">
        <v>2143</v>
      </c>
      <c r="C805" s="38" t="s">
        <v>2136</v>
      </c>
      <c r="D805" s="43">
        <v>2335</v>
      </c>
      <c r="E805" s="41" t="s">
        <v>2157</v>
      </c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  <c r="AC805" s="23"/>
      <c r="AD805" s="23"/>
      <c r="AE805" s="23"/>
      <c r="AF805" s="23"/>
      <c r="AG805" s="23"/>
      <c r="AH805" s="23"/>
      <c r="AI805" s="23"/>
      <c r="AJ805" s="23"/>
      <c r="AK805" s="23"/>
      <c r="AL805" s="23"/>
      <c r="AM805" s="23"/>
      <c r="AN805" s="23"/>
    </row>
    <row r="806" spans="1:40" s="6" customFormat="1">
      <c r="A806" s="38" t="s">
        <v>2172</v>
      </c>
      <c r="B806" s="38" t="s">
        <v>2143</v>
      </c>
      <c r="C806" s="38" t="s">
        <v>2136</v>
      </c>
      <c r="D806" s="43">
        <v>2335</v>
      </c>
      <c r="E806" s="41" t="s">
        <v>2157</v>
      </c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  <c r="AC806" s="23"/>
      <c r="AD806" s="23"/>
      <c r="AE806" s="23"/>
      <c r="AF806" s="23"/>
      <c r="AG806" s="23"/>
      <c r="AH806" s="23"/>
      <c r="AI806" s="23"/>
      <c r="AJ806" s="23"/>
      <c r="AK806" s="23"/>
      <c r="AL806" s="23"/>
      <c r="AM806" s="23"/>
      <c r="AN806" s="23"/>
    </row>
    <row r="807" spans="1:40" s="6" customFormat="1">
      <c r="A807" s="38" t="s">
        <v>2173</v>
      </c>
      <c r="B807" s="39" t="s">
        <v>2142</v>
      </c>
      <c r="C807" s="39" t="s">
        <v>2141</v>
      </c>
      <c r="D807" s="43">
        <v>2335</v>
      </c>
      <c r="E807" s="52" t="s">
        <v>2174</v>
      </c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  <c r="AC807" s="23"/>
      <c r="AD807" s="23"/>
      <c r="AE807" s="23"/>
      <c r="AF807" s="23"/>
      <c r="AG807" s="23"/>
      <c r="AH807" s="23"/>
      <c r="AI807" s="23"/>
      <c r="AJ807" s="23"/>
      <c r="AK807" s="23"/>
      <c r="AL807" s="23"/>
      <c r="AM807" s="23"/>
      <c r="AN807" s="23"/>
    </row>
    <row r="808" spans="1:40" s="6" customFormat="1">
      <c r="A808" s="53" t="s">
        <v>3655</v>
      </c>
      <c r="B808" s="23" t="s">
        <v>2994</v>
      </c>
      <c r="C808" s="23" t="s">
        <v>2991</v>
      </c>
      <c r="D808" s="26">
        <v>2350</v>
      </c>
      <c r="E808" s="30" t="s">
        <v>4560</v>
      </c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3"/>
      <c r="AD808" s="23"/>
      <c r="AE808" s="23"/>
      <c r="AF808" s="23"/>
      <c r="AG808" s="23"/>
      <c r="AH808" s="23"/>
      <c r="AI808" s="23"/>
      <c r="AJ808" s="23"/>
      <c r="AK808" s="23"/>
      <c r="AL808" s="23"/>
      <c r="AM808" s="23"/>
      <c r="AN808" s="23"/>
    </row>
    <row r="809" spans="1:40" s="6" customFormat="1">
      <c r="A809" s="48" t="s">
        <v>3033</v>
      </c>
      <c r="B809" s="48" t="s">
        <v>2584</v>
      </c>
      <c r="C809" s="48" t="s">
        <v>2583</v>
      </c>
      <c r="D809" s="40">
        <v>2356</v>
      </c>
      <c r="E809" s="42" t="s">
        <v>2168</v>
      </c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  <c r="AC809" s="23"/>
      <c r="AD809" s="23"/>
      <c r="AE809" s="23"/>
      <c r="AF809" s="23"/>
      <c r="AG809" s="23"/>
      <c r="AH809" s="23"/>
      <c r="AI809" s="23"/>
      <c r="AJ809" s="23"/>
      <c r="AK809" s="23"/>
      <c r="AL809" s="23"/>
      <c r="AM809" s="23"/>
      <c r="AN809" s="23"/>
    </row>
    <row r="810" spans="1:40" s="6" customFormat="1">
      <c r="A810" s="48" t="s">
        <v>2584</v>
      </c>
      <c r="B810" s="48" t="s">
        <v>2584</v>
      </c>
      <c r="C810" s="48" t="s">
        <v>2583</v>
      </c>
      <c r="D810" s="42">
        <v>2357</v>
      </c>
      <c r="E810" s="53" t="s">
        <v>3315</v>
      </c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  <c r="AC810" s="23"/>
      <c r="AD810" s="23"/>
      <c r="AE810" s="23"/>
      <c r="AF810" s="23"/>
      <c r="AG810" s="23"/>
      <c r="AH810" s="23"/>
      <c r="AI810" s="23"/>
      <c r="AJ810" s="23"/>
      <c r="AK810" s="23"/>
      <c r="AL810" s="23"/>
      <c r="AM810" s="23"/>
      <c r="AN810" s="23"/>
    </row>
    <row r="811" spans="1:40" s="6" customFormat="1">
      <c r="A811" s="48" t="s">
        <v>2673</v>
      </c>
      <c r="B811" s="48" t="s">
        <v>2584</v>
      </c>
      <c r="C811" s="48" t="s">
        <v>2583</v>
      </c>
      <c r="D811" s="40">
        <v>2358</v>
      </c>
      <c r="E811" s="54" t="s">
        <v>4561</v>
      </c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  <c r="AC811" s="23"/>
      <c r="AD811" s="23"/>
      <c r="AE811" s="23"/>
      <c r="AF811" s="23"/>
      <c r="AG811" s="23"/>
      <c r="AH811" s="23"/>
      <c r="AI811" s="23"/>
      <c r="AJ811" s="23"/>
      <c r="AK811" s="23"/>
      <c r="AL811" s="23"/>
      <c r="AM811" s="23"/>
      <c r="AN811" s="23"/>
    </row>
    <row r="812" spans="1:40" s="6" customFormat="1">
      <c r="A812" s="48" t="s">
        <v>2674</v>
      </c>
      <c r="B812" s="48" t="s">
        <v>2584</v>
      </c>
      <c r="C812" s="48" t="s">
        <v>2583</v>
      </c>
      <c r="D812" s="40">
        <v>2358</v>
      </c>
      <c r="E812" s="54" t="s">
        <v>4057</v>
      </c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  <c r="AC812" s="23"/>
      <c r="AD812" s="23"/>
      <c r="AE812" s="23"/>
      <c r="AF812" s="23"/>
      <c r="AG812" s="23"/>
      <c r="AH812" s="23"/>
      <c r="AI812" s="23"/>
      <c r="AJ812" s="23"/>
      <c r="AK812" s="23"/>
      <c r="AL812" s="23"/>
      <c r="AM812" s="23"/>
      <c r="AN812" s="23"/>
    </row>
    <row r="813" spans="1:40" s="6" customFormat="1">
      <c r="A813" s="48" t="s">
        <v>2675</v>
      </c>
      <c r="B813" s="48" t="s">
        <v>2584</v>
      </c>
      <c r="C813" s="48" t="s">
        <v>2583</v>
      </c>
      <c r="D813" s="40">
        <v>2358</v>
      </c>
      <c r="E813" s="54" t="s">
        <v>4058</v>
      </c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  <c r="AC813" s="23"/>
      <c r="AD813" s="23"/>
      <c r="AE813" s="23"/>
      <c r="AF813" s="23"/>
      <c r="AG813" s="23"/>
      <c r="AH813" s="23"/>
      <c r="AI813" s="23"/>
      <c r="AJ813" s="23"/>
      <c r="AK813" s="23"/>
      <c r="AL813" s="23"/>
      <c r="AM813" s="23"/>
      <c r="AN813" s="23"/>
    </row>
    <row r="814" spans="1:40" s="6" customFormat="1">
      <c r="A814" s="48" t="s">
        <v>2676</v>
      </c>
      <c r="B814" s="48" t="s">
        <v>2584</v>
      </c>
      <c r="C814" s="48" t="s">
        <v>2583</v>
      </c>
      <c r="D814" s="40">
        <v>2358</v>
      </c>
      <c r="E814" s="54" t="s">
        <v>4059</v>
      </c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  <c r="AC814" s="23"/>
      <c r="AD814" s="23"/>
      <c r="AE814" s="23"/>
      <c r="AF814" s="23"/>
      <c r="AG814" s="23"/>
      <c r="AH814" s="23"/>
      <c r="AI814" s="23"/>
      <c r="AJ814" s="23"/>
      <c r="AK814" s="23"/>
      <c r="AL814" s="23"/>
      <c r="AM814" s="23"/>
      <c r="AN814" s="23"/>
    </row>
    <row r="815" spans="1:40" s="6" customFormat="1">
      <c r="A815" s="53" t="s">
        <v>3656</v>
      </c>
      <c r="B815" s="23" t="s">
        <v>2994</v>
      </c>
      <c r="C815" s="23" t="s">
        <v>2991</v>
      </c>
      <c r="D815" s="26">
        <v>2360</v>
      </c>
      <c r="E815" s="30" t="s">
        <v>4561</v>
      </c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  <c r="AC815" s="23"/>
      <c r="AD815" s="23"/>
      <c r="AE815" s="23"/>
      <c r="AF815" s="23"/>
      <c r="AG815" s="23"/>
      <c r="AH815" s="23"/>
      <c r="AI815" s="23"/>
      <c r="AJ815" s="23"/>
      <c r="AK815" s="23"/>
      <c r="AL815" s="23"/>
      <c r="AM815" s="23"/>
      <c r="AN815" s="23"/>
    </row>
    <row r="816" spans="1:40">
      <c r="A816" s="53" t="s">
        <v>2556</v>
      </c>
      <c r="B816" s="23" t="s">
        <v>2994</v>
      </c>
      <c r="C816" s="23" t="s">
        <v>2991</v>
      </c>
      <c r="D816" s="26">
        <v>2360</v>
      </c>
      <c r="E816" s="30" t="s">
        <v>4561</v>
      </c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  <c r="AC816" s="23"/>
      <c r="AD816" s="23"/>
      <c r="AE816" s="23"/>
      <c r="AF816" s="23"/>
      <c r="AG816" s="23"/>
      <c r="AH816" s="23"/>
      <c r="AI816" s="23"/>
      <c r="AJ816" s="23"/>
      <c r="AK816" s="23"/>
      <c r="AL816" s="23"/>
      <c r="AM816" s="23"/>
      <c r="AN816" s="23"/>
    </row>
    <row r="817" spans="1:40">
      <c r="A817" s="42" t="s">
        <v>2175</v>
      </c>
      <c r="B817" s="38" t="s">
        <v>2994</v>
      </c>
      <c r="C817" s="38" t="s">
        <v>2991</v>
      </c>
      <c r="D817" s="43">
        <v>2360</v>
      </c>
      <c r="E817" s="30" t="s">
        <v>2168</v>
      </c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  <c r="AC817" s="23"/>
      <c r="AD817" s="23"/>
      <c r="AE817" s="23"/>
      <c r="AF817" s="23"/>
      <c r="AG817" s="23"/>
      <c r="AH817" s="23"/>
      <c r="AI817" s="23"/>
      <c r="AJ817" s="23"/>
      <c r="AK817" s="23"/>
      <c r="AL817" s="23"/>
      <c r="AM817" s="23"/>
      <c r="AN817" s="23"/>
    </row>
    <row r="818" spans="1:40">
      <c r="A818" s="42" t="s">
        <v>2176</v>
      </c>
      <c r="B818" s="38" t="s">
        <v>2994</v>
      </c>
      <c r="C818" s="38" t="s">
        <v>2991</v>
      </c>
      <c r="D818" s="43">
        <v>2360</v>
      </c>
      <c r="E818" s="30" t="s">
        <v>2168</v>
      </c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  <c r="AC818" s="23"/>
      <c r="AD818" s="23"/>
      <c r="AE818" s="23"/>
      <c r="AF818" s="23"/>
      <c r="AG818" s="23"/>
      <c r="AH818" s="23"/>
      <c r="AI818" s="23"/>
      <c r="AJ818" s="23"/>
      <c r="AK818" s="23"/>
      <c r="AL818" s="23"/>
      <c r="AM818" s="23"/>
      <c r="AN818" s="23"/>
    </row>
    <row r="819" spans="1:40" s="6" customFormat="1">
      <c r="A819" s="42" t="s">
        <v>2177</v>
      </c>
      <c r="B819" s="38" t="s">
        <v>2994</v>
      </c>
      <c r="C819" s="38" t="s">
        <v>2991</v>
      </c>
      <c r="D819" s="43">
        <v>2360</v>
      </c>
      <c r="E819" s="30" t="s">
        <v>2168</v>
      </c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  <c r="AC819" s="23"/>
      <c r="AD819" s="23"/>
      <c r="AE819" s="23"/>
      <c r="AF819" s="23"/>
      <c r="AG819" s="23"/>
      <c r="AH819" s="23"/>
      <c r="AI819" s="23"/>
      <c r="AJ819" s="23"/>
      <c r="AK819" s="23"/>
      <c r="AL819" s="23"/>
      <c r="AM819" s="23"/>
      <c r="AN819" s="23"/>
    </row>
    <row r="820" spans="1:40" s="6" customFormat="1">
      <c r="A820" s="42" t="s">
        <v>2178</v>
      </c>
      <c r="B820" s="38" t="s">
        <v>2994</v>
      </c>
      <c r="C820" s="38" t="s">
        <v>2991</v>
      </c>
      <c r="D820" s="43">
        <v>2360</v>
      </c>
      <c r="E820" s="30" t="s">
        <v>2168</v>
      </c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  <c r="AC820" s="23"/>
      <c r="AD820" s="23"/>
      <c r="AE820" s="23"/>
      <c r="AF820" s="23"/>
      <c r="AG820" s="23"/>
      <c r="AH820" s="23"/>
      <c r="AI820" s="23"/>
      <c r="AJ820" s="23"/>
      <c r="AK820" s="23"/>
      <c r="AL820" s="23"/>
      <c r="AM820" s="23"/>
      <c r="AN820" s="23"/>
    </row>
    <row r="821" spans="1:40" s="6" customFormat="1">
      <c r="A821" s="42" t="s">
        <v>2179</v>
      </c>
      <c r="B821" s="38" t="s">
        <v>3011</v>
      </c>
      <c r="C821" s="38" t="s">
        <v>2180</v>
      </c>
      <c r="D821" s="43">
        <v>2363</v>
      </c>
      <c r="E821" s="30" t="s">
        <v>3012</v>
      </c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  <c r="AC821" s="23"/>
      <c r="AD821" s="23"/>
      <c r="AE821" s="23"/>
      <c r="AF821" s="23"/>
      <c r="AG821" s="23"/>
      <c r="AH821" s="23"/>
      <c r="AI821" s="23"/>
      <c r="AJ821" s="23"/>
      <c r="AK821" s="23"/>
      <c r="AL821" s="23"/>
      <c r="AM821" s="23"/>
      <c r="AN821" s="23"/>
    </row>
    <row r="822" spans="1:40" s="6" customFormat="1">
      <c r="A822" s="42" t="s">
        <v>2181</v>
      </c>
      <c r="B822" s="38" t="s">
        <v>2182</v>
      </c>
      <c r="C822" s="38" t="s">
        <v>2180</v>
      </c>
      <c r="D822" s="43">
        <v>2364</v>
      </c>
      <c r="E822" s="30" t="s">
        <v>2183</v>
      </c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  <c r="AC822" s="23"/>
      <c r="AD822" s="23"/>
      <c r="AE822" s="23"/>
      <c r="AF822" s="23"/>
      <c r="AG822" s="23"/>
      <c r="AH822" s="23"/>
      <c r="AI822" s="23"/>
      <c r="AJ822" s="23"/>
      <c r="AK822" s="23"/>
      <c r="AL822" s="23"/>
      <c r="AM822" s="23"/>
      <c r="AN822" s="23"/>
    </row>
    <row r="823" spans="1:40" s="6" customFormat="1">
      <c r="A823" s="42" t="s">
        <v>2184</v>
      </c>
      <c r="B823" s="38" t="s">
        <v>2182</v>
      </c>
      <c r="C823" s="38" t="s">
        <v>2180</v>
      </c>
      <c r="D823" s="43">
        <v>2365</v>
      </c>
      <c r="E823" s="30" t="s">
        <v>2185</v>
      </c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  <c r="AC823" s="23"/>
      <c r="AD823" s="23"/>
      <c r="AE823" s="23"/>
      <c r="AF823" s="23"/>
      <c r="AG823" s="23"/>
      <c r="AH823" s="23"/>
      <c r="AI823" s="23"/>
      <c r="AJ823" s="23"/>
      <c r="AK823" s="23"/>
      <c r="AL823" s="23"/>
      <c r="AM823" s="23"/>
      <c r="AN823" s="23"/>
    </row>
    <row r="824" spans="1:40" s="6" customFormat="1">
      <c r="A824" s="42" t="s">
        <v>2186</v>
      </c>
      <c r="B824" s="38" t="s">
        <v>2182</v>
      </c>
      <c r="C824" s="38" t="s">
        <v>2180</v>
      </c>
      <c r="D824" s="43">
        <v>2366</v>
      </c>
      <c r="E824" s="30" t="s">
        <v>3013</v>
      </c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  <c r="AC824" s="23"/>
      <c r="AD824" s="23"/>
      <c r="AE824" s="23"/>
      <c r="AF824" s="23"/>
      <c r="AG824" s="23"/>
      <c r="AH824" s="23"/>
      <c r="AI824" s="23"/>
      <c r="AJ824" s="23"/>
      <c r="AK824" s="23"/>
      <c r="AL824" s="23"/>
      <c r="AM824" s="23"/>
      <c r="AN824" s="23"/>
    </row>
    <row r="825" spans="1:40" s="6" customFormat="1">
      <c r="A825" s="42" t="s">
        <v>2187</v>
      </c>
      <c r="B825" s="38" t="s">
        <v>2182</v>
      </c>
      <c r="C825" s="38" t="s">
        <v>2180</v>
      </c>
      <c r="D825" s="43">
        <v>2369</v>
      </c>
      <c r="E825" s="30" t="s">
        <v>3014</v>
      </c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  <c r="AC825" s="23"/>
      <c r="AD825" s="23"/>
      <c r="AE825" s="23"/>
      <c r="AF825" s="23"/>
      <c r="AG825" s="23"/>
      <c r="AH825" s="23"/>
      <c r="AI825" s="23"/>
      <c r="AJ825" s="23"/>
      <c r="AK825" s="23"/>
      <c r="AL825" s="23"/>
      <c r="AM825" s="23"/>
      <c r="AN825" s="23"/>
    </row>
    <row r="826" spans="1:40" s="6" customFormat="1">
      <c r="A826" s="53" t="s">
        <v>167</v>
      </c>
      <c r="B826" s="23" t="s">
        <v>3015</v>
      </c>
      <c r="C826" s="23" t="s">
        <v>3016</v>
      </c>
      <c r="D826" s="26">
        <v>2371</v>
      </c>
      <c r="E826" s="30" t="s">
        <v>3017</v>
      </c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  <c r="AC826" s="23"/>
      <c r="AD826" s="23"/>
      <c r="AE826" s="23"/>
      <c r="AF826" s="23"/>
      <c r="AG826" s="23"/>
      <c r="AH826" s="23"/>
      <c r="AI826" s="23"/>
      <c r="AJ826" s="23"/>
      <c r="AK826" s="23"/>
      <c r="AL826" s="23"/>
      <c r="AM826" s="23"/>
      <c r="AN826" s="23"/>
    </row>
    <row r="827" spans="1:40" s="6" customFormat="1">
      <c r="A827" s="53" t="s">
        <v>3657</v>
      </c>
      <c r="B827" s="23" t="s">
        <v>3015</v>
      </c>
      <c r="C827" s="23" t="s">
        <v>3016</v>
      </c>
      <c r="D827" s="26">
        <v>2372</v>
      </c>
      <c r="E827" s="30" t="s">
        <v>3018</v>
      </c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  <c r="AC827" s="23"/>
      <c r="AD827" s="23"/>
      <c r="AE827" s="23"/>
      <c r="AF827" s="23"/>
      <c r="AG827" s="23"/>
      <c r="AH827" s="23"/>
      <c r="AI827" s="23"/>
      <c r="AJ827" s="23"/>
      <c r="AK827" s="23"/>
      <c r="AL827" s="23"/>
      <c r="AM827" s="23"/>
      <c r="AN827" s="23"/>
    </row>
    <row r="828" spans="1:40" s="6" customFormat="1">
      <c r="A828" s="23" t="s">
        <v>3106</v>
      </c>
      <c r="B828" s="23" t="s">
        <v>3107</v>
      </c>
      <c r="C828" s="23" t="s">
        <v>3016</v>
      </c>
      <c r="D828" s="26">
        <v>2372</v>
      </c>
      <c r="E828" s="30" t="s">
        <v>3018</v>
      </c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  <c r="AC828" s="23"/>
      <c r="AD828" s="23"/>
      <c r="AE828" s="23"/>
      <c r="AF828" s="23"/>
      <c r="AG828" s="23"/>
      <c r="AH828" s="23"/>
      <c r="AI828" s="23"/>
      <c r="AJ828" s="23"/>
      <c r="AK828" s="23"/>
      <c r="AL828" s="23"/>
      <c r="AM828" s="23"/>
      <c r="AN828" s="23"/>
    </row>
    <row r="829" spans="1:40" s="6" customFormat="1">
      <c r="A829" s="53" t="s">
        <v>3658</v>
      </c>
      <c r="B829" s="23" t="s">
        <v>3019</v>
      </c>
      <c r="C829" s="23" t="s">
        <v>3020</v>
      </c>
      <c r="D829" s="26">
        <v>2374</v>
      </c>
      <c r="E829" s="30" t="s">
        <v>3021</v>
      </c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  <c r="AC829" s="23"/>
      <c r="AD829" s="23"/>
      <c r="AE829" s="23"/>
      <c r="AF829" s="23"/>
      <c r="AG829" s="23"/>
      <c r="AH829" s="23"/>
      <c r="AI829" s="23"/>
      <c r="AJ829" s="23"/>
      <c r="AK829" s="23"/>
      <c r="AL829" s="23"/>
      <c r="AM829" s="23"/>
      <c r="AN829" s="23"/>
    </row>
    <row r="830" spans="1:40" s="6" customFormat="1">
      <c r="A830" s="53" t="s">
        <v>3659</v>
      </c>
      <c r="B830" s="23" t="s">
        <v>3022</v>
      </c>
      <c r="C830" s="23" t="s">
        <v>3020</v>
      </c>
      <c r="D830" s="26">
        <v>2377</v>
      </c>
      <c r="E830" s="30" t="s">
        <v>3023</v>
      </c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  <c r="AC830" s="23"/>
      <c r="AD830" s="23"/>
      <c r="AE830" s="23"/>
      <c r="AF830" s="23"/>
      <c r="AG830" s="23"/>
      <c r="AH830" s="23"/>
      <c r="AI830" s="23"/>
      <c r="AJ830" s="23"/>
      <c r="AK830" s="23"/>
      <c r="AL830" s="23"/>
      <c r="AM830" s="23"/>
      <c r="AN830" s="23"/>
    </row>
    <row r="831" spans="1:40" s="6" customFormat="1">
      <c r="A831" s="42" t="s">
        <v>2188</v>
      </c>
      <c r="B831" s="42" t="s">
        <v>3024</v>
      </c>
      <c r="C831" s="42" t="s">
        <v>2189</v>
      </c>
      <c r="D831" s="43">
        <v>2382</v>
      </c>
      <c r="E831" s="41" t="s">
        <v>2190</v>
      </c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  <c r="AC831" s="23"/>
      <c r="AD831" s="23"/>
      <c r="AE831" s="23"/>
      <c r="AF831" s="23"/>
      <c r="AG831" s="23"/>
      <c r="AH831" s="23"/>
      <c r="AI831" s="23"/>
      <c r="AJ831" s="23"/>
      <c r="AK831" s="23"/>
      <c r="AL831" s="23"/>
      <c r="AM831" s="23"/>
      <c r="AN831" s="23"/>
    </row>
    <row r="832" spans="1:40" s="6" customFormat="1">
      <c r="A832" s="42" t="s">
        <v>2191</v>
      </c>
      <c r="B832" s="38" t="s">
        <v>3024</v>
      </c>
      <c r="C832" s="38" t="s">
        <v>2192</v>
      </c>
      <c r="D832" s="43">
        <v>2382</v>
      </c>
      <c r="E832" s="30" t="s">
        <v>3025</v>
      </c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  <c r="AC832" s="23"/>
      <c r="AD832" s="23"/>
      <c r="AE832" s="23"/>
      <c r="AF832" s="23"/>
      <c r="AG832" s="23"/>
      <c r="AH832" s="23"/>
      <c r="AI832" s="23"/>
      <c r="AJ832" s="23"/>
      <c r="AK832" s="23"/>
      <c r="AL832" s="23"/>
      <c r="AM832" s="23"/>
      <c r="AN832" s="23"/>
    </row>
    <row r="833" spans="1:40" s="6" customFormat="1">
      <c r="A833" s="42" t="s">
        <v>2193</v>
      </c>
      <c r="B833" s="38" t="s">
        <v>3024</v>
      </c>
      <c r="C833" s="38" t="s">
        <v>2192</v>
      </c>
      <c r="D833" s="43">
        <v>2383</v>
      </c>
      <c r="E833" s="30" t="s">
        <v>4092</v>
      </c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  <c r="AC833" s="23"/>
      <c r="AD833" s="23"/>
      <c r="AE833" s="23"/>
      <c r="AF833" s="23"/>
      <c r="AG833" s="23"/>
      <c r="AH833" s="23"/>
      <c r="AI833" s="23"/>
      <c r="AJ833" s="23"/>
      <c r="AK833" s="23"/>
      <c r="AL833" s="23"/>
      <c r="AM833" s="23"/>
      <c r="AN833" s="23"/>
    </row>
    <row r="834" spans="1:40" s="6" customFormat="1">
      <c r="A834" s="42" t="s">
        <v>2194</v>
      </c>
      <c r="B834" s="38" t="s">
        <v>3024</v>
      </c>
      <c r="C834" s="38" t="s">
        <v>2192</v>
      </c>
      <c r="D834" s="43">
        <v>2384</v>
      </c>
      <c r="E834" s="30" t="s">
        <v>4093</v>
      </c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  <c r="AC834" s="23"/>
      <c r="AD834" s="23"/>
      <c r="AE834" s="23"/>
      <c r="AF834" s="23"/>
      <c r="AG834" s="23"/>
      <c r="AH834" s="23"/>
      <c r="AI834" s="23"/>
      <c r="AJ834" s="23"/>
      <c r="AK834" s="23"/>
      <c r="AL834" s="23"/>
      <c r="AM834" s="23"/>
      <c r="AN834" s="23"/>
    </row>
    <row r="835" spans="1:40" s="6" customFormat="1">
      <c r="A835" s="42" t="s">
        <v>2195</v>
      </c>
      <c r="B835" s="38" t="s">
        <v>2196</v>
      </c>
      <c r="C835" s="38" t="s">
        <v>2192</v>
      </c>
      <c r="D835" s="43">
        <v>2394</v>
      </c>
      <c r="E835" s="30" t="s">
        <v>4095</v>
      </c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  <c r="AC835" s="23"/>
      <c r="AD835" s="23"/>
      <c r="AE835" s="23"/>
      <c r="AF835" s="23"/>
      <c r="AG835" s="23"/>
      <c r="AH835" s="23"/>
      <c r="AI835" s="23"/>
      <c r="AJ835" s="23"/>
      <c r="AK835" s="23"/>
      <c r="AL835" s="23"/>
      <c r="AM835" s="23"/>
      <c r="AN835" s="23"/>
    </row>
    <row r="836" spans="1:40" s="6" customFormat="1">
      <c r="A836" s="42" t="s">
        <v>2197</v>
      </c>
      <c r="B836" s="38" t="s">
        <v>4094</v>
      </c>
      <c r="C836" s="38" t="s">
        <v>2192</v>
      </c>
      <c r="D836" s="43">
        <v>2397</v>
      </c>
      <c r="E836" s="30" t="s">
        <v>4096</v>
      </c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  <c r="AC836" s="23"/>
      <c r="AD836" s="23"/>
      <c r="AE836" s="23"/>
      <c r="AF836" s="23"/>
      <c r="AG836" s="23"/>
      <c r="AH836" s="23"/>
      <c r="AI836" s="23"/>
      <c r="AJ836" s="23"/>
      <c r="AK836" s="23"/>
      <c r="AL836" s="23"/>
      <c r="AM836" s="23"/>
      <c r="AN836" s="23"/>
    </row>
    <row r="837" spans="1:40" s="6" customFormat="1">
      <c r="A837" s="42" t="s">
        <v>2198</v>
      </c>
      <c r="B837" s="38" t="s">
        <v>4094</v>
      </c>
      <c r="C837" s="38" t="s">
        <v>2192</v>
      </c>
      <c r="D837" s="43">
        <v>2399</v>
      </c>
      <c r="E837" s="30" t="s">
        <v>2199</v>
      </c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  <c r="AC837" s="23"/>
      <c r="AD837" s="23"/>
      <c r="AE837" s="23"/>
      <c r="AF837" s="23"/>
      <c r="AG837" s="23"/>
      <c r="AH837" s="23"/>
      <c r="AI837" s="23"/>
      <c r="AJ837" s="23"/>
      <c r="AK837" s="23"/>
      <c r="AL837" s="23"/>
      <c r="AM837" s="23"/>
      <c r="AN837" s="23"/>
    </row>
    <row r="838" spans="1:40" s="6" customFormat="1">
      <c r="A838" s="53" t="s">
        <v>3660</v>
      </c>
      <c r="B838" s="23" t="s">
        <v>4094</v>
      </c>
      <c r="C838" s="23" t="s">
        <v>106</v>
      </c>
      <c r="D838" s="26">
        <v>2400</v>
      </c>
      <c r="E838" s="30" t="s">
        <v>4097</v>
      </c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  <c r="AC838" s="23"/>
      <c r="AD838" s="23"/>
      <c r="AE838" s="23"/>
      <c r="AF838" s="23"/>
      <c r="AG838" s="23"/>
      <c r="AH838" s="23"/>
      <c r="AI838" s="23"/>
      <c r="AJ838" s="23"/>
      <c r="AK838" s="23"/>
      <c r="AL838" s="23"/>
      <c r="AM838" s="23"/>
      <c r="AN838" s="23"/>
    </row>
    <row r="839" spans="1:40" s="6" customFormat="1">
      <c r="A839" s="48" t="s">
        <v>4060</v>
      </c>
      <c r="B839" s="23" t="s">
        <v>4094</v>
      </c>
      <c r="C839" s="23" t="s">
        <v>106</v>
      </c>
      <c r="D839" s="40">
        <v>2400</v>
      </c>
      <c r="E839" s="54" t="s">
        <v>4061</v>
      </c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  <c r="AC839" s="23"/>
      <c r="AD839" s="23"/>
      <c r="AE839" s="23"/>
      <c r="AF839" s="23"/>
      <c r="AG839" s="23"/>
      <c r="AH839" s="23"/>
      <c r="AI839" s="23"/>
      <c r="AJ839" s="23"/>
      <c r="AK839" s="23"/>
      <c r="AL839" s="23"/>
      <c r="AM839" s="23"/>
      <c r="AN839" s="23"/>
    </row>
    <row r="840" spans="1:40" s="6" customFormat="1">
      <c r="A840" s="42" t="s">
        <v>2200</v>
      </c>
      <c r="B840" s="38" t="s">
        <v>4094</v>
      </c>
      <c r="C840" s="38" t="s">
        <v>2192</v>
      </c>
      <c r="D840" s="43">
        <v>2402</v>
      </c>
      <c r="E840" s="30" t="s">
        <v>4098</v>
      </c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  <c r="AC840" s="23"/>
      <c r="AD840" s="23"/>
      <c r="AE840" s="23"/>
      <c r="AF840" s="23"/>
      <c r="AG840" s="23"/>
      <c r="AH840" s="23"/>
      <c r="AI840" s="23"/>
      <c r="AJ840" s="23"/>
      <c r="AK840" s="23"/>
      <c r="AL840" s="23"/>
      <c r="AM840" s="23"/>
      <c r="AN840" s="23"/>
    </row>
    <row r="841" spans="1:40" s="6" customFormat="1">
      <c r="A841" s="42" t="s">
        <v>2201</v>
      </c>
      <c r="B841" s="38" t="s">
        <v>4094</v>
      </c>
      <c r="C841" s="38" t="s">
        <v>2192</v>
      </c>
      <c r="D841" s="43">
        <v>2403</v>
      </c>
      <c r="E841" s="41" t="s">
        <v>2202</v>
      </c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  <c r="AC841" s="23"/>
      <c r="AD841" s="23"/>
      <c r="AE841" s="23"/>
      <c r="AF841" s="23"/>
      <c r="AG841" s="23"/>
      <c r="AH841" s="23"/>
      <c r="AI841" s="23"/>
      <c r="AJ841" s="23"/>
      <c r="AK841" s="23"/>
      <c r="AL841" s="23"/>
      <c r="AM841" s="23"/>
      <c r="AN841" s="23"/>
    </row>
    <row r="842" spans="1:40" s="6" customFormat="1">
      <c r="A842" s="42" t="s">
        <v>2203</v>
      </c>
      <c r="B842" s="38" t="s">
        <v>4094</v>
      </c>
      <c r="C842" s="38" t="s">
        <v>2192</v>
      </c>
      <c r="D842" s="43">
        <v>2404</v>
      </c>
      <c r="E842" s="30" t="s">
        <v>4099</v>
      </c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  <c r="AC842" s="23"/>
      <c r="AD842" s="23"/>
      <c r="AE842" s="23"/>
      <c r="AF842" s="23"/>
      <c r="AG842" s="23"/>
      <c r="AH842" s="23"/>
      <c r="AI842" s="23"/>
      <c r="AJ842" s="23"/>
      <c r="AK842" s="23"/>
      <c r="AL842" s="23"/>
      <c r="AM842" s="23"/>
      <c r="AN842" s="23"/>
    </row>
    <row r="843" spans="1:40" s="6" customFormat="1">
      <c r="A843" s="42" t="s">
        <v>2204</v>
      </c>
      <c r="B843" s="38" t="s">
        <v>4094</v>
      </c>
      <c r="C843" s="38" t="s">
        <v>2192</v>
      </c>
      <c r="D843" s="43">
        <v>2405</v>
      </c>
      <c r="E843" s="41" t="s">
        <v>2205</v>
      </c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  <c r="AC843" s="23"/>
      <c r="AD843" s="23"/>
      <c r="AE843" s="23"/>
      <c r="AF843" s="23"/>
      <c r="AG843" s="23"/>
      <c r="AH843" s="23"/>
      <c r="AI843" s="23"/>
      <c r="AJ843" s="23"/>
      <c r="AK843" s="23"/>
      <c r="AL843" s="23"/>
      <c r="AM843" s="23"/>
      <c r="AN843" s="23"/>
    </row>
    <row r="844" spans="1:40" s="6" customFormat="1">
      <c r="A844" s="42" t="s">
        <v>2206</v>
      </c>
      <c r="B844" s="38" t="s">
        <v>4094</v>
      </c>
      <c r="C844" s="38" t="s">
        <v>2192</v>
      </c>
      <c r="D844" s="43">
        <v>2405</v>
      </c>
      <c r="E844" s="30" t="s">
        <v>4100</v>
      </c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  <c r="AC844" s="23"/>
      <c r="AD844" s="23"/>
      <c r="AE844" s="23"/>
      <c r="AF844" s="23"/>
      <c r="AG844" s="23"/>
      <c r="AH844" s="23"/>
      <c r="AI844" s="23"/>
      <c r="AJ844" s="23"/>
      <c r="AK844" s="23"/>
      <c r="AL844" s="23"/>
      <c r="AM844" s="23"/>
      <c r="AN844" s="23"/>
    </row>
    <row r="845" spans="1:40" s="6" customFormat="1">
      <c r="A845" s="42" t="s">
        <v>2207</v>
      </c>
      <c r="B845" s="38" t="s">
        <v>4101</v>
      </c>
      <c r="C845" s="38" t="s">
        <v>2208</v>
      </c>
      <c r="D845" s="43">
        <v>2409</v>
      </c>
      <c r="E845" s="30" t="s">
        <v>4102</v>
      </c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  <c r="AC845" s="23"/>
      <c r="AD845" s="23"/>
      <c r="AE845" s="23"/>
      <c r="AF845" s="23"/>
      <c r="AG845" s="23"/>
      <c r="AH845" s="23"/>
      <c r="AI845" s="23"/>
      <c r="AJ845" s="23"/>
      <c r="AK845" s="23"/>
      <c r="AL845" s="23"/>
      <c r="AM845" s="23"/>
      <c r="AN845" s="23"/>
    </row>
    <row r="846" spans="1:40" s="6" customFormat="1">
      <c r="A846" s="42" t="s">
        <v>2209</v>
      </c>
      <c r="B846" s="38" t="s">
        <v>4101</v>
      </c>
      <c r="C846" s="38" t="s">
        <v>2208</v>
      </c>
      <c r="D846" s="43">
        <v>2410</v>
      </c>
      <c r="E846" s="30" t="s">
        <v>4103</v>
      </c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  <c r="AC846" s="23"/>
      <c r="AD846" s="23"/>
      <c r="AE846" s="23"/>
      <c r="AF846" s="23"/>
      <c r="AG846" s="23"/>
      <c r="AH846" s="23"/>
      <c r="AI846" s="23"/>
      <c r="AJ846" s="23"/>
      <c r="AK846" s="23"/>
      <c r="AL846" s="23"/>
      <c r="AM846" s="23"/>
      <c r="AN846" s="23"/>
    </row>
    <row r="847" spans="1:40" s="6" customFormat="1">
      <c r="A847" s="38" t="s">
        <v>2210</v>
      </c>
      <c r="B847" s="38" t="s">
        <v>2211</v>
      </c>
      <c r="C847" s="38" t="s">
        <v>2208</v>
      </c>
      <c r="D847" s="43">
        <v>2411</v>
      </c>
      <c r="E847" s="41" t="s">
        <v>2212</v>
      </c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  <c r="AC847" s="23"/>
      <c r="AD847" s="23"/>
      <c r="AE847" s="23"/>
      <c r="AF847" s="23"/>
      <c r="AG847" s="23"/>
      <c r="AH847" s="23"/>
      <c r="AI847" s="23"/>
      <c r="AJ847" s="23"/>
      <c r="AK847" s="23"/>
      <c r="AL847" s="23"/>
      <c r="AM847" s="23"/>
      <c r="AN847" s="23"/>
    </row>
    <row r="848" spans="1:40" s="6" customFormat="1">
      <c r="A848" s="42" t="s">
        <v>2213</v>
      </c>
      <c r="B848" s="38" t="s">
        <v>4101</v>
      </c>
      <c r="C848" s="38" t="s">
        <v>2208</v>
      </c>
      <c r="D848" s="43">
        <v>2411</v>
      </c>
      <c r="E848" s="30" t="s">
        <v>4104</v>
      </c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  <c r="AC848" s="23"/>
      <c r="AD848" s="23"/>
      <c r="AE848" s="23"/>
      <c r="AF848" s="23"/>
      <c r="AG848" s="23"/>
      <c r="AH848" s="23"/>
      <c r="AI848" s="23"/>
      <c r="AJ848" s="23"/>
      <c r="AK848" s="23"/>
      <c r="AL848" s="23"/>
      <c r="AM848" s="23"/>
      <c r="AN848" s="23"/>
    </row>
    <row r="849" spans="1:40" s="6" customFormat="1">
      <c r="A849" s="48" t="s">
        <v>3385</v>
      </c>
      <c r="B849" s="23" t="s">
        <v>4101</v>
      </c>
      <c r="C849" s="23" t="s">
        <v>107</v>
      </c>
      <c r="D849" s="40">
        <v>2414</v>
      </c>
      <c r="E849" s="54" t="s">
        <v>4583</v>
      </c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  <c r="AC849" s="23"/>
      <c r="AD849" s="23"/>
      <c r="AE849" s="23"/>
      <c r="AF849" s="23"/>
      <c r="AG849" s="23"/>
      <c r="AH849" s="23"/>
      <c r="AI849" s="23"/>
      <c r="AJ849" s="23"/>
      <c r="AK849" s="23"/>
      <c r="AL849" s="23"/>
      <c r="AM849" s="23"/>
      <c r="AN849" s="23"/>
    </row>
    <row r="850" spans="1:40" s="6" customFormat="1">
      <c r="A850" s="42" t="s">
        <v>2715</v>
      </c>
      <c r="B850" s="38" t="s">
        <v>4101</v>
      </c>
      <c r="C850" s="38" t="s">
        <v>2208</v>
      </c>
      <c r="D850" s="40">
        <v>2414</v>
      </c>
      <c r="E850" s="54" t="s">
        <v>2214</v>
      </c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  <c r="AC850" s="23"/>
      <c r="AD850" s="23"/>
      <c r="AE850" s="23"/>
      <c r="AF850" s="23"/>
      <c r="AG850" s="23"/>
      <c r="AH850" s="23"/>
      <c r="AI850" s="23"/>
      <c r="AJ850" s="23"/>
      <c r="AK850" s="23"/>
      <c r="AL850" s="23"/>
      <c r="AM850" s="23"/>
      <c r="AN850" s="23"/>
    </row>
    <row r="851" spans="1:40" s="6" customFormat="1">
      <c r="A851" s="42" t="s">
        <v>2215</v>
      </c>
      <c r="B851" s="38" t="s">
        <v>4101</v>
      </c>
      <c r="C851" s="38" t="s">
        <v>2208</v>
      </c>
      <c r="D851" s="40">
        <v>2414</v>
      </c>
      <c r="E851" s="41" t="s">
        <v>2216</v>
      </c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  <c r="AC851" s="23"/>
      <c r="AD851" s="23"/>
      <c r="AE851" s="23"/>
      <c r="AF851" s="23"/>
      <c r="AG851" s="23"/>
      <c r="AH851" s="23"/>
      <c r="AI851" s="23"/>
      <c r="AJ851" s="23"/>
      <c r="AK851" s="23"/>
      <c r="AL851" s="23"/>
      <c r="AM851" s="23"/>
      <c r="AN851" s="23"/>
    </row>
    <row r="852" spans="1:40" s="6" customFormat="1">
      <c r="A852" s="42" t="s">
        <v>2217</v>
      </c>
      <c r="B852" s="38" t="s">
        <v>4105</v>
      </c>
      <c r="C852" s="38" t="s">
        <v>2208</v>
      </c>
      <c r="D852" s="43">
        <v>2415</v>
      </c>
      <c r="E852" s="30" t="s">
        <v>4106</v>
      </c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  <c r="AC852" s="23"/>
      <c r="AD852" s="23"/>
      <c r="AE852" s="23"/>
      <c r="AF852" s="23"/>
      <c r="AG852" s="23"/>
      <c r="AH852" s="23"/>
      <c r="AI852" s="23"/>
      <c r="AJ852" s="23"/>
      <c r="AK852" s="23"/>
      <c r="AL852" s="23"/>
      <c r="AM852" s="23"/>
      <c r="AN852" s="23"/>
    </row>
    <row r="853" spans="1:40" s="6" customFormat="1">
      <c r="A853" s="42" t="s">
        <v>2218</v>
      </c>
      <c r="B853" s="38" t="s">
        <v>4105</v>
      </c>
      <c r="C853" s="38" t="s">
        <v>2208</v>
      </c>
      <c r="D853" s="43">
        <v>2416</v>
      </c>
      <c r="E853" s="30" t="s">
        <v>4107</v>
      </c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  <c r="AC853" s="23"/>
      <c r="AD853" s="23"/>
      <c r="AE853" s="23"/>
      <c r="AF853" s="23"/>
      <c r="AG853" s="23"/>
      <c r="AH853" s="23"/>
      <c r="AI853" s="23"/>
      <c r="AJ853" s="23"/>
      <c r="AK853" s="23"/>
      <c r="AL853" s="23"/>
      <c r="AM853" s="23"/>
      <c r="AN853" s="23"/>
    </row>
    <row r="854" spans="1:40" s="6" customFormat="1">
      <c r="A854" s="42" t="s">
        <v>2219</v>
      </c>
      <c r="B854" s="38" t="s">
        <v>4105</v>
      </c>
      <c r="C854" s="38" t="s">
        <v>2208</v>
      </c>
      <c r="D854" s="43">
        <v>2417</v>
      </c>
      <c r="E854" s="30" t="s">
        <v>4108</v>
      </c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  <c r="AC854" s="23"/>
      <c r="AD854" s="23"/>
      <c r="AE854" s="23"/>
      <c r="AF854" s="23"/>
      <c r="AG854" s="23"/>
      <c r="AH854" s="23"/>
      <c r="AI854" s="23"/>
      <c r="AJ854" s="23"/>
      <c r="AK854" s="23"/>
      <c r="AL854" s="23"/>
      <c r="AM854" s="23"/>
      <c r="AN854" s="23"/>
    </row>
    <row r="855" spans="1:40" s="6" customFormat="1">
      <c r="A855" s="42" t="s">
        <v>2220</v>
      </c>
      <c r="B855" s="38" t="s">
        <v>4105</v>
      </c>
      <c r="C855" s="38" t="s">
        <v>2208</v>
      </c>
      <c r="D855" s="43">
        <v>2418</v>
      </c>
      <c r="E855" s="41" t="s">
        <v>2221</v>
      </c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  <c r="AC855" s="23"/>
      <c r="AD855" s="23"/>
      <c r="AE855" s="23"/>
      <c r="AF855" s="23"/>
      <c r="AG855" s="23"/>
      <c r="AH855" s="23"/>
      <c r="AI855" s="23"/>
      <c r="AJ855" s="23"/>
      <c r="AK855" s="23"/>
      <c r="AL855" s="23"/>
      <c r="AM855" s="23"/>
      <c r="AN855" s="23"/>
    </row>
    <row r="856" spans="1:40" s="6" customFormat="1">
      <c r="A856" s="42" t="s">
        <v>2222</v>
      </c>
      <c r="B856" s="38" t="s">
        <v>4105</v>
      </c>
      <c r="C856" s="38" t="s">
        <v>2208</v>
      </c>
      <c r="D856" s="43">
        <v>2418</v>
      </c>
      <c r="E856" s="41" t="s">
        <v>2223</v>
      </c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  <c r="AC856" s="23"/>
      <c r="AD856" s="23"/>
      <c r="AE856" s="23"/>
      <c r="AF856" s="23"/>
      <c r="AG856" s="23"/>
      <c r="AH856" s="23"/>
      <c r="AI856" s="23"/>
      <c r="AJ856" s="23"/>
      <c r="AK856" s="23"/>
      <c r="AL856" s="23"/>
      <c r="AM856" s="23"/>
      <c r="AN856" s="23"/>
    </row>
    <row r="857" spans="1:40">
      <c r="A857" s="42" t="s">
        <v>2224</v>
      </c>
      <c r="B857" s="38" t="s">
        <v>4105</v>
      </c>
      <c r="C857" s="38" t="s">
        <v>2208</v>
      </c>
      <c r="D857" s="43">
        <v>2418</v>
      </c>
      <c r="E857" s="41" t="s">
        <v>2223</v>
      </c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  <c r="AC857" s="23"/>
      <c r="AD857" s="23"/>
      <c r="AE857" s="23"/>
      <c r="AF857" s="23"/>
      <c r="AG857" s="23"/>
      <c r="AH857" s="23"/>
      <c r="AI857" s="23"/>
      <c r="AJ857" s="23"/>
      <c r="AK857" s="23"/>
      <c r="AL857" s="23"/>
      <c r="AM857" s="23"/>
      <c r="AN857" s="23"/>
    </row>
    <row r="858" spans="1:40">
      <c r="A858" s="53" t="s">
        <v>3661</v>
      </c>
      <c r="B858" s="23" t="s">
        <v>4109</v>
      </c>
      <c r="C858" s="23" t="s">
        <v>107</v>
      </c>
      <c r="D858" s="26">
        <v>2419</v>
      </c>
      <c r="E858" s="30" t="s">
        <v>4110</v>
      </c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  <c r="AC858" s="23"/>
      <c r="AD858" s="23"/>
      <c r="AE858" s="23"/>
      <c r="AF858" s="23"/>
      <c r="AG858" s="23"/>
      <c r="AH858" s="23"/>
      <c r="AI858" s="23"/>
      <c r="AJ858" s="23"/>
      <c r="AK858" s="23"/>
      <c r="AL858" s="23"/>
      <c r="AM858" s="23"/>
      <c r="AN858" s="23"/>
    </row>
    <row r="859" spans="1:40">
      <c r="A859" s="42" t="s">
        <v>2225</v>
      </c>
      <c r="B859" s="38" t="s">
        <v>4109</v>
      </c>
      <c r="C859" s="38" t="s">
        <v>2208</v>
      </c>
      <c r="D859" s="43">
        <v>2419</v>
      </c>
      <c r="E859" s="30" t="s">
        <v>4111</v>
      </c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  <c r="AC859" s="23"/>
      <c r="AD859" s="23"/>
      <c r="AE859" s="23"/>
      <c r="AF859" s="23"/>
      <c r="AG859" s="23"/>
      <c r="AH859" s="23"/>
      <c r="AI859" s="23"/>
      <c r="AJ859" s="23"/>
      <c r="AK859" s="23"/>
      <c r="AL859" s="23"/>
      <c r="AM859" s="23"/>
      <c r="AN859" s="23"/>
    </row>
    <row r="860" spans="1:40">
      <c r="A860" s="42" t="s">
        <v>2226</v>
      </c>
      <c r="B860" s="38" t="s">
        <v>4109</v>
      </c>
      <c r="C860" s="38" t="s">
        <v>2208</v>
      </c>
      <c r="D860" s="43">
        <v>2420</v>
      </c>
      <c r="E860" s="30" t="s">
        <v>4112</v>
      </c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  <c r="AB860" s="23"/>
      <c r="AC860" s="23"/>
      <c r="AD860" s="23"/>
      <c r="AE860" s="23"/>
      <c r="AF860" s="23"/>
      <c r="AG860" s="23"/>
      <c r="AH860" s="23"/>
      <c r="AI860" s="23"/>
      <c r="AJ860" s="23"/>
      <c r="AK860" s="23"/>
      <c r="AL860" s="23"/>
      <c r="AM860" s="23"/>
      <c r="AN860" s="23"/>
    </row>
    <row r="861" spans="1:40">
      <c r="A861" s="42" t="s">
        <v>2227</v>
      </c>
      <c r="B861" s="38" t="s">
        <v>4109</v>
      </c>
      <c r="C861" s="38" t="s">
        <v>2208</v>
      </c>
      <c r="D861" s="43">
        <v>2423</v>
      </c>
      <c r="E861" s="30" t="s">
        <v>4113</v>
      </c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  <c r="AC861" s="23"/>
      <c r="AD861" s="23"/>
      <c r="AE861" s="23"/>
      <c r="AF861" s="23"/>
      <c r="AG861" s="23"/>
      <c r="AH861" s="23"/>
      <c r="AI861" s="23"/>
      <c r="AJ861" s="23"/>
      <c r="AK861" s="23"/>
      <c r="AL861" s="23"/>
      <c r="AM861" s="23"/>
      <c r="AN861" s="23"/>
    </row>
    <row r="862" spans="1:40" s="6" customFormat="1">
      <c r="A862" s="42" t="s">
        <v>2228</v>
      </c>
      <c r="B862" s="38" t="s">
        <v>4109</v>
      </c>
      <c r="C862" s="38" t="s">
        <v>2208</v>
      </c>
      <c r="D862" s="43">
        <v>2423</v>
      </c>
      <c r="E862" s="41" t="s">
        <v>2229</v>
      </c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  <c r="AC862" s="23"/>
      <c r="AD862" s="23"/>
      <c r="AE862" s="23"/>
      <c r="AF862" s="23"/>
      <c r="AG862" s="23"/>
      <c r="AH862" s="23"/>
      <c r="AI862" s="23"/>
      <c r="AJ862" s="23"/>
      <c r="AK862" s="23"/>
      <c r="AL862" s="23"/>
      <c r="AM862" s="23"/>
      <c r="AN862" s="23"/>
    </row>
    <row r="863" spans="1:40" s="6" customFormat="1">
      <c r="A863" s="42" t="s">
        <v>2230</v>
      </c>
      <c r="B863" s="38" t="s">
        <v>4109</v>
      </c>
      <c r="C863" s="38" t="s">
        <v>2208</v>
      </c>
      <c r="D863" s="43">
        <v>2423</v>
      </c>
      <c r="E863" s="41" t="s">
        <v>2231</v>
      </c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  <c r="AC863" s="23"/>
      <c r="AD863" s="23"/>
      <c r="AE863" s="23"/>
      <c r="AF863" s="23"/>
      <c r="AG863" s="23"/>
      <c r="AH863" s="23"/>
      <c r="AI863" s="23"/>
      <c r="AJ863" s="23"/>
      <c r="AK863" s="23"/>
      <c r="AL863" s="23"/>
      <c r="AM863" s="23"/>
      <c r="AN863" s="23"/>
    </row>
    <row r="864" spans="1:40" s="6" customFormat="1">
      <c r="A864" s="38" t="s">
        <v>2232</v>
      </c>
      <c r="B864" s="38" t="s">
        <v>4109</v>
      </c>
      <c r="C864" s="38" t="s">
        <v>2208</v>
      </c>
      <c r="D864" s="41">
        <v>2423</v>
      </c>
      <c r="E864" s="41" t="s">
        <v>2233</v>
      </c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  <c r="AB864" s="23"/>
      <c r="AC864" s="23"/>
      <c r="AD864" s="23"/>
      <c r="AE864" s="23"/>
      <c r="AF864" s="23"/>
      <c r="AG864" s="23"/>
      <c r="AH864" s="23"/>
      <c r="AI864" s="23"/>
      <c r="AJ864" s="23"/>
      <c r="AK864" s="23"/>
      <c r="AL864" s="23"/>
      <c r="AM864" s="23"/>
      <c r="AN864" s="23"/>
    </row>
    <row r="865" spans="1:40" s="6" customFormat="1">
      <c r="A865" s="42" t="s">
        <v>2234</v>
      </c>
      <c r="B865" s="38" t="s">
        <v>4109</v>
      </c>
      <c r="C865" s="38" t="s">
        <v>2208</v>
      </c>
      <c r="D865" s="43">
        <v>2424</v>
      </c>
      <c r="E865" s="30" t="s">
        <v>4114</v>
      </c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  <c r="AC865" s="23"/>
      <c r="AD865" s="23"/>
      <c r="AE865" s="23"/>
      <c r="AF865" s="23"/>
      <c r="AG865" s="23"/>
      <c r="AH865" s="23"/>
      <c r="AI865" s="23"/>
      <c r="AJ865" s="23"/>
      <c r="AK865" s="23"/>
      <c r="AL865" s="23"/>
      <c r="AM865" s="23"/>
      <c r="AN865" s="23"/>
    </row>
    <row r="866" spans="1:40" s="6" customFormat="1">
      <c r="A866" s="42" t="s">
        <v>2235</v>
      </c>
      <c r="B866" s="38" t="s">
        <v>4109</v>
      </c>
      <c r="C866" s="38" t="s">
        <v>2208</v>
      </c>
      <c r="D866" s="43">
        <v>2425</v>
      </c>
      <c r="E866" s="30" t="s">
        <v>4115</v>
      </c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  <c r="AC866" s="23"/>
      <c r="AD866" s="23"/>
      <c r="AE866" s="23"/>
      <c r="AF866" s="23"/>
      <c r="AG866" s="23"/>
      <c r="AH866" s="23"/>
      <c r="AI866" s="23"/>
      <c r="AJ866" s="23"/>
      <c r="AK866" s="23"/>
      <c r="AL866" s="23"/>
      <c r="AM866" s="23"/>
      <c r="AN866" s="23"/>
    </row>
    <row r="867" spans="1:40" s="6" customFormat="1">
      <c r="A867" s="42" t="s">
        <v>2236</v>
      </c>
      <c r="B867" s="38" t="s">
        <v>4109</v>
      </c>
      <c r="C867" s="38" t="s">
        <v>2208</v>
      </c>
      <c r="D867" s="43">
        <v>2426</v>
      </c>
      <c r="E867" s="30" t="s">
        <v>4116</v>
      </c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  <c r="AC867" s="23"/>
      <c r="AD867" s="23"/>
      <c r="AE867" s="23"/>
      <c r="AF867" s="23"/>
      <c r="AG867" s="23"/>
      <c r="AH867" s="23"/>
      <c r="AI867" s="23"/>
      <c r="AJ867" s="23"/>
      <c r="AK867" s="23"/>
      <c r="AL867" s="23"/>
      <c r="AM867" s="23"/>
      <c r="AN867" s="23"/>
    </row>
    <row r="868" spans="1:40" s="6" customFormat="1">
      <c r="A868" s="42" t="s">
        <v>2237</v>
      </c>
      <c r="B868" s="38" t="s">
        <v>4109</v>
      </c>
      <c r="C868" s="38" t="s">
        <v>2208</v>
      </c>
      <c r="D868" s="43">
        <v>2427</v>
      </c>
      <c r="E868" s="30" t="s">
        <v>4117</v>
      </c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  <c r="AC868" s="23"/>
      <c r="AD868" s="23"/>
      <c r="AE868" s="23"/>
      <c r="AF868" s="23"/>
      <c r="AG868" s="23"/>
      <c r="AH868" s="23"/>
      <c r="AI868" s="23"/>
      <c r="AJ868" s="23"/>
      <c r="AK868" s="23"/>
      <c r="AL868" s="23"/>
      <c r="AM868" s="23"/>
      <c r="AN868" s="23"/>
    </row>
    <row r="869" spans="1:40" s="6" customFormat="1">
      <c r="A869" s="42" t="s">
        <v>2238</v>
      </c>
      <c r="B869" s="38" t="s">
        <v>4109</v>
      </c>
      <c r="C869" s="38" t="s">
        <v>2208</v>
      </c>
      <c r="D869" s="43">
        <v>2428</v>
      </c>
      <c r="E869" s="30" t="s">
        <v>4118</v>
      </c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  <c r="AB869" s="23"/>
      <c r="AC869" s="23"/>
      <c r="AD869" s="23"/>
      <c r="AE869" s="23"/>
      <c r="AF869" s="23"/>
      <c r="AG869" s="23"/>
      <c r="AH869" s="23"/>
      <c r="AI869" s="23"/>
      <c r="AJ869" s="23"/>
      <c r="AK869" s="23"/>
      <c r="AL869" s="23"/>
      <c r="AM869" s="23"/>
      <c r="AN869" s="23"/>
    </row>
    <row r="870" spans="1:40" s="6" customFormat="1">
      <c r="A870" s="42" t="s">
        <v>2239</v>
      </c>
      <c r="B870" s="38" t="s">
        <v>2240</v>
      </c>
      <c r="C870" s="38" t="s">
        <v>2208</v>
      </c>
      <c r="D870" s="43">
        <v>2430</v>
      </c>
      <c r="E870" s="30" t="s">
        <v>2241</v>
      </c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  <c r="AC870" s="23"/>
      <c r="AD870" s="23"/>
      <c r="AE870" s="23"/>
      <c r="AF870" s="23"/>
      <c r="AG870" s="23"/>
      <c r="AH870" s="23"/>
      <c r="AI870" s="23"/>
      <c r="AJ870" s="23"/>
      <c r="AK870" s="23"/>
      <c r="AL870" s="23"/>
      <c r="AM870" s="23"/>
      <c r="AN870" s="23"/>
    </row>
    <row r="871" spans="1:40" s="6" customFormat="1">
      <c r="A871" s="42" t="s">
        <v>2242</v>
      </c>
      <c r="B871" s="38" t="s">
        <v>2243</v>
      </c>
      <c r="C871" s="38" t="s">
        <v>4119</v>
      </c>
      <c r="D871" s="43">
        <v>2431</v>
      </c>
      <c r="E871" s="30" t="s">
        <v>4120</v>
      </c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  <c r="AC871" s="23"/>
      <c r="AD871" s="23"/>
      <c r="AE871" s="23"/>
      <c r="AF871" s="23"/>
      <c r="AG871" s="23"/>
      <c r="AH871" s="23"/>
      <c r="AI871" s="23"/>
      <c r="AJ871" s="23"/>
      <c r="AK871" s="23"/>
      <c r="AL871" s="23"/>
      <c r="AM871" s="23"/>
      <c r="AN871" s="23"/>
    </row>
    <row r="872" spans="1:40" s="6" customFormat="1">
      <c r="A872" s="53" t="s">
        <v>3662</v>
      </c>
      <c r="B872" s="23" t="s">
        <v>4121</v>
      </c>
      <c r="C872" s="23" t="s">
        <v>4119</v>
      </c>
      <c r="D872" s="26">
        <v>2433</v>
      </c>
      <c r="E872" s="30" t="s">
        <v>4122</v>
      </c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  <c r="AC872" s="23"/>
      <c r="AD872" s="23"/>
      <c r="AE872" s="23"/>
      <c r="AF872" s="23"/>
      <c r="AG872" s="23"/>
      <c r="AH872" s="23"/>
      <c r="AI872" s="23"/>
      <c r="AJ872" s="23"/>
      <c r="AK872" s="23"/>
      <c r="AL872" s="23"/>
      <c r="AM872" s="23"/>
      <c r="AN872" s="23"/>
    </row>
    <row r="873" spans="1:40" s="7" customFormat="1">
      <c r="A873" s="38" t="s">
        <v>2244</v>
      </c>
      <c r="B873" s="38" t="s">
        <v>2243</v>
      </c>
      <c r="C873" s="38" t="s">
        <v>2192</v>
      </c>
      <c r="D873" s="43">
        <v>2433</v>
      </c>
      <c r="E873" s="41" t="s">
        <v>2245</v>
      </c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  <c r="AC873" s="23"/>
      <c r="AD873" s="23"/>
      <c r="AE873" s="23"/>
      <c r="AF873" s="23"/>
      <c r="AG873" s="23"/>
      <c r="AH873" s="23"/>
      <c r="AI873" s="23"/>
      <c r="AJ873" s="23"/>
      <c r="AK873" s="23"/>
      <c r="AL873" s="23"/>
      <c r="AM873" s="23"/>
      <c r="AN873" s="23"/>
    </row>
    <row r="874" spans="1:40" s="7" customFormat="1">
      <c r="A874" s="38" t="s">
        <v>2246</v>
      </c>
      <c r="B874" s="38" t="s">
        <v>2243</v>
      </c>
      <c r="C874" s="38" t="s">
        <v>2192</v>
      </c>
      <c r="D874" s="43">
        <v>2433</v>
      </c>
      <c r="E874" s="41" t="s">
        <v>2247</v>
      </c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  <c r="AC874" s="23"/>
      <c r="AD874" s="23"/>
      <c r="AE874" s="23"/>
      <c r="AF874" s="23"/>
      <c r="AG874" s="23"/>
      <c r="AH874" s="23"/>
      <c r="AI874" s="23"/>
      <c r="AJ874" s="23"/>
      <c r="AK874" s="23"/>
      <c r="AL874" s="23"/>
      <c r="AM874" s="23"/>
      <c r="AN874" s="23"/>
    </row>
    <row r="875" spans="1:40">
      <c r="A875" s="38" t="s">
        <v>2248</v>
      </c>
      <c r="B875" s="38" t="s">
        <v>2243</v>
      </c>
      <c r="C875" s="38" t="s">
        <v>2192</v>
      </c>
      <c r="D875" s="43">
        <v>2433</v>
      </c>
      <c r="E875" s="41" t="s">
        <v>2247</v>
      </c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  <c r="AC875" s="23"/>
      <c r="AD875" s="23"/>
      <c r="AE875" s="23"/>
      <c r="AF875" s="23"/>
      <c r="AG875" s="23"/>
      <c r="AH875" s="23"/>
      <c r="AI875" s="23"/>
      <c r="AJ875" s="23"/>
      <c r="AK875" s="23"/>
      <c r="AL875" s="23"/>
      <c r="AM875" s="23"/>
      <c r="AN875" s="23"/>
    </row>
    <row r="876" spans="1:40" s="8" customFormat="1">
      <c r="A876" s="53" t="s">
        <v>3663</v>
      </c>
      <c r="B876" s="23" t="s">
        <v>4121</v>
      </c>
      <c r="C876" s="23" t="s">
        <v>4119</v>
      </c>
      <c r="D876" s="26">
        <v>2435</v>
      </c>
      <c r="E876" s="30" t="s">
        <v>4123</v>
      </c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  <c r="AC876" s="23"/>
      <c r="AD876" s="23"/>
      <c r="AE876" s="23"/>
      <c r="AF876" s="23"/>
      <c r="AG876" s="23"/>
      <c r="AH876" s="23"/>
      <c r="AI876" s="23"/>
      <c r="AJ876" s="23"/>
      <c r="AK876" s="23"/>
      <c r="AL876" s="23"/>
      <c r="AM876" s="23"/>
      <c r="AN876" s="23"/>
    </row>
    <row r="877" spans="1:40" s="6" customFormat="1">
      <c r="A877" s="53" t="s">
        <v>3664</v>
      </c>
      <c r="B877" s="23" t="s">
        <v>4121</v>
      </c>
      <c r="C877" s="23" t="s">
        <v>4119</v>
      </c>
      <c r="D877" s="26">
        <v>2436</v>
      </c>
      <c r="E877" s="30" t="s">
        <v>4124</v>
      </c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  <c r="AC877" s="23"/>
      <c r="AD877" s="23"/>
      <c r="AE877" s="23"/>
      <c r="AF877" s="23"/>
      <c r="AG877" s="23"/>
      <c r="AH877" s="23"/>
      <c r="AI877" s="23"/>
      <c r="AJ877" s="23"/>
      <c r="AK877" s="23"/>
      <c r="AL877" s="23"/>
      <c r="AM877" s="23"/>
      <c r="AN877" s="23"/>
    </row>
    <row r="878" spans="1:40">
      <c r="A878" s="53" t="s">
        <v>3665</v>
      </c>
      <c r="B878" s="23" t="s">
        <v>4125</v>
      </c>
      <c r="C878" s="23" t="s">
        <v>4119</v>
      </c>
      <c r="D878" s="26">
        <v>2438</v>
      </c>
      <c r="E878" s="30" t="s">
        <v>4126</v>
      </c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  <c r="AC878" s="23"/>
      <c r="AD878" s="23"/>
      <c r="AE878" s="23"/>
      <c r="AF878" s="23"/>
      <c r="AG878" s="23"/>
      <c r="AH878" s="23"/>
      <c r="AI878" s="23"/>
      <c r="AJ878" s="23"/>
      <c r="AK878" s="23"/>
      <c r="AL878" s="23"/>
      <c r="AM878" s="23"/>
      <c r="AN878" s="23"/>
    </row>
    <row r="879" spans="1:40" s="8" customFormat="1">
      <c r="A879" s="42" t="s">
        <v>2249</v>
      </c>
      <c r="B879" s="38" t="s">
        <v>2250</v>
      </c>
      <c r="C879" s="38" t="s">
        <v>4119</v>
      </c>
      <c r="D879" s="43">
        <v>2440</v>
      </c>
      <c r="E879" s="30" t="s">
        <v>2251</v>
      </c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  <c r="AC879" s="23"/>
      <c r="AD879" s="23"/>
      <c r="AE879" s="23"/>
      <c r="AF879" s="23"/>
      <c r="AG879" s="23"/>
      <c r="AH879" s="23"/>
      <c r="AI879" s="23"/>
      <c r="AJ879" s="23"/>
      <c r="AK879" s="23"/>
      <c r="AL879" s="23"/>
      <c r="AM879" s="23"/>
      <c r="AN879" s="23"/>
    </row>
    <row r="880" spans="1:40">
      <c r="A880" s="42" t="s">
        <v>2252</v>
      </c>
      <c r="B880" s="38" t="s">
        <v>2250</v>
      </c>
      <c r="C880" s="38" t="s">
        <v>4119</v>
      </c>
      <c r="D880" s="43">
        <v>2441</v>
      </c>
      <c r="E880" s="30" t="s">
        <v>4127</v>
      </c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  <c r="AC880" s="23"/>
      <c r="AD880" s="23"/>
      <c r="AE880" s="23"/>
      <c r="AF880" s="23"/>
      <c r="AG880" s="23"/>
      <c r="AH880" s="23"/>
      <c r="AI880" s="23"/>
      <c r="AJ880" s="23"/>
      <c r="AK880" s="23"/>
      <c r="AL880" s="23"/>
      <c r="AM880" s="23"/>
      <c r="AN880" s="23"/>
    </row>
    <row r="881" spans="1:40">
      <c r="A881" s="42" t="s">
        <v>2253</v>
      </c>
      <c r="B881" s="38" t="s">
        <v>4128</v>
      </c>
      <c r="C881" s="38" t="s">
        <v>4119</v>
      </c>
      <c r="D881" s="43">
        <v>2442</v>
      </c>
      <c r="E881" s="41" t="s">
        <v>2254</v>
      </c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  <c r="AC881" s="23"/>
      <c r="AD881" s="23"/>
      <c r="AE881" s="23"/>
      <c r="AF881" s="23"/>
      <c r="AG881" s="23"/>
      <c r="AH881" s="23"/>
      <c r="AI881" s="23"/>
      <c r="AJ881" s="23"/>
      <c r="AK881" s="23"/>
      <c r="AL881" s="23"/>
      <c r="AM881" s="23"/>
      <c r="AN881" s="23"/>
    </row>
    <row r="882" spans="1:40">
      <c r="A882" s="23" t="s">
        <v>3110</v>
      </c>
      <c r="B882" s="23" t="s">
        <v>3111</v>
      </c>
      <c r="C882" s="23" t="s">
        <v>3108</v>
      </c>
      <c r="D882" s="26">
        <v>2443</v>
      </c>
      <c r="E882" s="30" t="s">
        <v>3112</v>
      </c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  <c r="AC882" s="23"/>
      <c r="AD882" s="23"/>
      <c r="AE882" s="23"/>
      <c r="AF882" s="23"/>
      <c r="AG882" s="23"/>
      <c r="AH882" s="23"/>
      <c r="AI882" s="23"/>
      <c r="AJ882" s="23"/>
      <c r="AK882" s="23"/>
      <c r="AL882" s="23"/>
      <c r="AM882" s="23"/>
      <c r="AN882" s="23"/>
    </row>
    <row r="883" spans="1:40">
      <c r="A883" s="53" t="s">
        <v>3264</v>
      </c>
      <c r="B883" s="23" t="s">
        <v>4128</v>
      </c>
      <c r="C883" s="23" t="s">
        <v>4119</v>
      </c>
      <c r="D883" s="26">
        <v>2443</v>
      </c>
      <c r="E883" s="23" t="s">
        <v>3112</v>
      </c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  <c r="AC883" s="23"/>
      <c r="AD883" s="23"/>
      <c r="AE883" s="23"/>
      <c r="AF883" s="23"/>
      <c r="AG883" s="23"/>
      <c r="AH883" s="23"/>
      <c r="AI883" s="23"/>
      <c r="AJ883" s="23"/>
      <c r="AK883" s="23"/>
      <c r="AL883" s="23"/>
      <c r="AM883" s="23"/>
      <c r="AN883" s="23"/>
    </row>
    <row r="884" spans="1:40">
      <c r="A884" s="53" t="s">
        <v>3265</v>
      </c>
      <c r="B884" s="23" t="s">
        <v>4128</v>
      </c>
      <c r="C884" s="23" t="s">
        <v>4119</v>
      </c>
      <c r="D884" s="26">
        <v>2443</v>
      </c>
      <c r="E884" s="23" t="s">
        <v>3112</v>
      </c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  <c r="AC884" s="23"/>
      <c r="AD884" s="23"/>
      <c r="AE884" s="23"/>
      <c r="AF884" s="23"/>
      <c r="AG884" s="23"/>
      <c r="AH884" s="23"/>
      <c r="AI884" s="23"/>
      <c r="AJ884" s="23"/>
      <c r="AK884" s="23"/>
      <c r="AL884" s="23"/>
      <c r="AM884" s="23"/>
      <c r="AN884" s="23"/>
    </row>
    <row r="885" spans="1:40">
      <c r="A885" s="42" t="s">
        <v>2256</v>
      </c>
      <c r="B885" s="38" t="s">
        <v>4129</v>
      </c>
      <c r="C885" s="38" t="s">
        <v>4119</v>
      </c>
      <c r="D885" s="43">
        <v>2444</v>
      </c>
      <c r="E885" s="30" t="s">
        <v>2257</v>
      </c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  <c r="AC885" s="23"/>
      <c r="AD885" s="23"/>
      <c r="AE885" s="23"/>
      <c r="AF885" s="23"/>
      <c r="AG885" s="23"/>
      <c r="AH885" s="23"/>
      <c r="AI885" s="23"/>
      <c r="AJ885" s="23"/>
      <c r="AK885" s="23"/>
      <c r="AL885" s="23"/>
      <c r="AM885" s="23"/>
      <c r="AN885" s="23"/>
    </row>
    <row r="886" spans="1:40">
      <c r="A886" s="53" t="s">
        <v>3334</v>
      </c>
      <c r="B886" s="23" t="s">
        <v>3334</v>
      </c>
      <c r="C886" s="23" t="s">
        <v>3320</v>
      </c>
      <c r="D886" s="37">
        <v>2445</v>
      </c>
      <c r="E886" s="30" t="s">
        <v>3335</v>
      </c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  <c r="AC886" s="23"/>
      <c r="AD886" s="23"/>
      <c r="AE886" s="23"/>
      <c r="AF886" s="23"/>
      <c r="AG886" s="23"/>
      <c r="AH886" s="23"/>
      <c r="AI886" s="23"/>
      <c r="AJ886" s="23"/>
      <c r="AK886" s="23"/>
      <c r="AL886" s="23"/>
      <c r="AM886" s="23"/>
      <c r="AN886" s="23"/>
    </row>
    <row r="887" spans="1:40">
      <c r="A887" s="53" t="s">
        <v>3374</v>
      </c>
      <c r="B887" s="23" t="s">
        <v>3373</v>
      </c>
      <c r="C887" s="23" t="s">
        <v>3372</v>
      </c>
      <c r="D887" s="26">
        <v>2445</v>
      </c>
      <c r="E887" s="30" t="s">
        <v>3375</v>
      </c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  <c r="AC887" s="23"/>
      <c r="AD887" s="23"/>
      <c r="AE887" s="23"/>
      <c r="AF887" s="23"/>
      <c r="AG887" s="23"/>
      <c r="AH887" s="23"/>
      <c r="AI887" s="23"/>
      <c r="AJ887" s="23"/>
      <c r="AK887" s="23"/>
      <c r="AL887" s="23"/>
      <c r="AM887" s="23"/>
      <c r="AN887" s="23"/>
    </row>
    <row r="888" spans="1:40" s="8" customFormat="1">
      <c r="A888" s="53" t="s">
        <v>3666</v>
      </c>
      <c r="B888" s="23" t="s">
        <v>4130</v>
      </c>
      <c r="C888" s="23" t="s">
        <v>4119</v>
      </c>
      <c r="D888" s="26">
        <v>2447</v>
      </c>
      <c r="E888" s="30" t="s">
        <v>4131</v>
      </c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  <c r="AC888" s="23"/>
      <c r="AD888" s="23"/>
      <c r="AE888" s="23"/>
      <c r="AF888" s="23"/>
      <c r="AG888" s="23"/>
      <c r="AH888" s="23"/>
      <c r="AI888" s="23"/>
      <c r="AJ888" s="23"/>
      <c r="AK888" s="23"/>
      <c r="AL888" s="23"/>
      <c r="AM888" s="23"/>
      <c r="AN888" s="23"/>
    </row>
    <row r="889" spans="1:40" s="8" customFormat="1">
      <c r="A889" s="38" t="s">
        <v>2258</v>
      </c>
      <c r="B889" s="38" t="s">
        <v>2259</v>
      </c>
      <c r="C889" s="38" t="s">
        <v>2192</v>
      </c>
      <c r="D889" s="41">
        <v>2448</v>
      </c>
      <c r="E889" s="41" t="s">
        <v>2260</v>
      </c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  <c r="AC889" s="23"/>
      <c r="AD889" s="23"/>
      <c r="AE889" s="23"/>
      <c r="AF889" s="23"/>
      <c r="AG889" s="23"/>
      <c r="AH889" s="23"/>
      <c r="AI889" s="23"/>
      <c r="AJ889" s="23"/>
      <c r="AK889" s="23"/>
      <c r="AL889" s="23"/>
      <c r="AM889" s="23"/>
      <c r="AN889" s="23"/>
    </row>
    <row r="890" spans="1:40">
      <c r="A890" s="42" t="s">
        <v>2261</v>
      </c>
      <c r="B890" s="38" t="s">
        <v>4130</v>
      </c>
      <c r="C890" s="38" t="s">
        <v>4119</v>
      </c>
      <c r="D890" s="43">
        <v>2451</v>
      </c>
      <c r="E890" s="30" t="s">
        <v>2262</v>
      </c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  <c r="AC890" s="23"/>
      <c r="AD890" s="23"/>
      <c r="AE890" s="23"/>
      <c r="AF890" s="23"/>
      <c r="AG890" s="23"/>
      <c r="AH890" s="23"/>
      <c r="AI890" s="23"/>
      <c r="AJ890" s="23"/>
      <c r="AK890" s="23"/>
      <c r="AL890" s="23"/>
      <c r="AM890" s="23"/>
      <c r="AN890" s="23"/>
    </row>
    <row r="891" spans="1:40">
      <c r="A891" s="53" t="s">
        <v>2723</v>
      </c>
      <c r="B891" s="23" t="s">
        <v>4130</v>
      </c>
      <c r="C891" s="23" t="s">
        <v>4119</v>
      </c>
      <c r="D891" s="26">
        <v>2465</v>
      </c>
      <c r="E891" s="30" t="s">
        <v>4562</v>
      </c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  <c r="AC891" s="23"/>
      <c r="AD891" s="23"/>
      <c r="AE891" s="23"/>
      <c r="AF891" s="23"/>
      <c r="AG891" s="23"/>
      <c r="AH891" s="23"/>
      <c r="AI891" s="23"/>
      <c r="AJ891" s="23"/>
      <c r="AK891" s="23"/>
      <c r="AL891" s="23"/>
      <c r="AM891" s="23"/>
      <c r="AN891" s="23"/>
    </row>
    <row r="892" spans="1:40">
      <c r="A892" s="42" t="s">
        <v>2263</v>
      </c>
      <c r="B892" s="38" t="s">
        <v>4130</v>
      </c>
      <c r="C892" s="38" t="s">
        <v>4119</v>
      </c>
      <c r="D892" s="41">
        <v>2465</v>
      </c>
      <c r="E892" s="41" t="s">
        <v>2264</v>
      </c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  <c r="AC892" s="23"/>
      <c r="AD892" s="23"/>
      <c r="AE892" s="23"/>
      <c r="AF892" s="23"/>
      <c r="AG892" s="23"/>
      <c r="AH892" s="23"/>
      <c r="AI892" s="23"/>
      <c r="AJ892" s="23"/>
      <c r="AK892" s="23"/>
      <c r="AL892" s="23"/>
      <c r="AM892" s="23"/>
      <c r="AN892" s="23"/>
    </row>
    <row r="893" spans="1:40">
      <c r="A893" s="42" t="s">
        <v>2265</v>
      </c>
      <c r="B893" s="38" t="s">
        <v>4130</v>
      </c>
      <c r="C893" s="38" t="s">
        <v>4119</v>
      </c>
      <c r="D893" s="43">
        <v>2465</v>
      </c>
      <c r="E893" s="30" t="s">
        <v>2266</v>
      </c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  <c r="AC893" s="23"/>
      <c r="AD893" s="23"/>
      <c r="AE893" s="23"/>
      <c r="AF893" s="23"/>
      <c r="AG893" s="23"/>
      <c r="AH893" s="23"/>
      <c r="AI893" s="23"/>
      <c r="AJ893" s="23"/>
      <c r="AK893" s="23"/>
      <c r="AL893" s="23"/>
      <c r="AM893" s="23"/>
      <c r="AN893" s="23"/>
    </row>
    <row r="894" spans="1:40" s="8" customFormat="1">
      <c r="A894" s="53" t="s">
        <v>2708</v>
      </c>
      <c r="B894" s="23" t="s">
        <v>4130</v>
      </c>
      <c r="C894" s="23" t="s">
        <v>4119</v>
      </c>
      <c r="D894" s="26">
        <v>2466</v>
      </c>
      <c r="E894" s="30" t="s">
        <v>4563</v>
      </c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  <c r="AC894" s="23"/>
      <c r="AD894" s="23"/>
      <c r="AE894" s="23"/>
      <c r="AF894" s="23"/>
      <c r="AG894" s="23"/>
      <c r="AH894" s="23"/>
      <c r="AI894" s="23"/>
      <c r="AJ894" s="23"/>
      <c r="AK894" s="23"/>
      <c r="AL894" s="23"/>
      <c r="AM894" s="23"/>
      <c r="AN894" s="23"/>
    </row>
    <row r="895" spans="1:40" s="8" customFormat="1">
      <c r="A895" s="48" t="s">
        <v>2677</v>
      </c>
      <c r="B895" s="48" t="s">
        <v>2586</v>
      </c>
      <c r="C895" s="48" t="s">
        <v>2585</v>
      </c>
      <c r="D895" s="40">
        <v>2466</v>
      </c>
      <c r="E895" s="54" t="s">
        <v>110</v>
      </c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  <c r="AC895" s="23"/>
      <c r="AD895" s="23"/>
      <c r="AE895" s="23"/>
      <c r="AF895" s="23"/>
      <c r="AG895" s="23"/>
      <c r="AH895" s="23"/>
      <c r="AI895" s="23"/>
      <c r="AJ895" s="23"/>
      <c r="AK895" s="23"/>
      <c r="AL895" s="23"/>
      <c r="AM895" s="23"/>
      <c r="AN895" s="23"/>
    </row>
    <row r="896" spans="1:40" s="8" customFormat="1">
      <c r="A896" s="42" t="s">
        <v>2267</v>
      </c>
      <c r="B896" s="38" t="s">
        <v>4130</v>
      </c>
      <c r="C896" s="38" t="s">
        <v>4119</v>
      </c>
      <c r="D896" s="43">
        <v>2466</v>
      </c>
      <c r="E896" s="41" t="s">
        <v>2268</v>
      </c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  <c r="AC896" s="23"/>
      <c r="AD896" s="23"/>
      <c r="AE896" s="23"/>
      <c r="AF896" s="23"/>
      <c r="AG896" s="23"/>
      <c r="AH896" s="23"/>
      <c r="AI896" s="23"/>
      <c r="AJ896" s="23"/>
      <c r="AK896" s="23"/>
      <c r="AL896" s="23"/>
      <c r="AM896" s="23"/>
      <c r="AN896" s="23"/>
    </row>
    <row r="897" spans="1:40" s="8" customFormat="1">
      <c r="A897" s="23" t="s">
        <v>3395</v>
      </c>
      <c r="B897" s="48" t="s">
        <v>3340</v>
      </c>
      <c r="C897" s="23" t="s">
        <v>2585</v>
      </c>
      <c r="D897" s="40">
        <v>2467</v>
      </c>
      <c r="E897" s="23" t="s">
        <v>111</v>
      </c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  <c r="AB897" s="23"/>
      <c r="AC897" s="23"/>
      <c r="AD897" s="23"/>
      <c r="AE897" s="23"/>
      <c r="AF897" s="23"/>
      <c r="AG897" s="23"/>
      <c r="AH897" s="23"/>
      <c r="AI897" s="23"/>
      <c r="AJ897" s="23"/>
      <c r="AK897" s="23"/>
      <c r="AL897" s="23"/>
      <c r="AM897" s="23"/>
      <c r="AN897" s="23"/>
    </row>
    <row r="898" spans="1:40" s="8" customFormat="1" ht="14.1" customHeight="1">
      <c r="A898" s="42" t="s">
        <v>2269</v>
      </c>
      <c r="B898" s="38" t="s">
        <v>2270</v>
      </c>
      <c r="C898" s="38" t="s">
        <v>4119</v>
      </c>
      <c r="D898" s="43">
        <v>2467</v>
      </c>
      <c r="E898" s="30" t="s">
        <v>4132</v>
      </c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  <c r="AC898" s="23"/>
      <c r="AD898" s="23"/>
      <c r="AE898" s="23"/>
      <c r="AF898" s="23"/>
      <c r="AG898" s="23"/>
      <c r="AH898" s="23"/>
      <c r="AI898" s="23"/>
      <c r="AJ898" s="23"/>
      <c r="AK898" s="23"/>
      <c r="AL898" s="23"/>
      <c r="AM898" s="23"/>
      <c r="AN898" s="23"/>
    </row>
    <row r="899" spans="1:40" s="8" customFormat="1" ht="14.1" customHeight="1">
      <c r="A899" s="53" t="s">
        <v>3667</v>
      </c>
      <c r="B899" s="23" t="s">
        <v>108</v>
      </c>
      <c r="C899" s="23" t="s">
        <v>4119</v>
      </c>
      <c r="D899" s="26">
        <v>2468</v>
      </c>
      <c r="E899" s="30" t="s">
        <v>109</v>
      </c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  <c r="AC899" s="23"/>
      <c r="AD899" s="23"/>
      <c r="AE899" s="23"/>
      <c r="AF899" s="23"/>
      <c r="AG899" s="23"/>
      <c r="AH899" s="23"/>
      <c r="AI899" s="23"/>
      <c r="AJ899" s="23"/>
      <c r="AK899" s="23"/>
      <c r="AL899" s="23"/>
      <c r="AM899" s="23"/>
      <c r="AN899" s="23"/>
    </row>
    <row r="900" spans="1:40" s="8" customFormat="1" ht="14.1" customHeight="1">
      <c r="A900" s="53" t="s">
        <v>3030</v>
      </c>
      <c r="B900" s="38" t="s">
        <v>2272</v>
      </c>
      <c r="C900" s="23" t="s">
        <v>4119</v>
      </c>
      <c r="D900" s="26">
        <v>2476</v>
      </c>
      <c r="E900" s="30" t="s">
        <v>4566</v>
      </c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  <c r="AC900" s="23"/>
      <c r="AD900" s="23"/>
      <c r="AE900" s="23"/>
      <c r="AF900" s="23"/>
      <c r="AG900" s="23"/>
      <c r="AH900" s="23"/>
      <c r="AI900" s="23"/>
      <c r="AJ900" s="23"/>
      <c r="AK900" s="23"/>
      <c r="AL900" s="23"/>
      <c r="AM900" s="23"/>
      <c r="AN900" s="23"/>
    </row>
    <row r="901" spans="1:40" s="8" customFormat="1" ht="14.1" customHeight="1">
      <c r="A901" s="53" t="s">
        <v>3266</v>
      </c>
      <c r="B901" s="38" t="s">
        <v>2272</v>
      </c>
      <c r="C901" s="23" t="s">
        <v>4119</v>
      </c>
      <c r="D901" s="26">
        <v>2476</v>
      </c>
      <c r="E901" s="23" t="s">
        <v>4566</v>
      </c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  <c r="AC901" s="23"/>
      <c r="AD901" s="23"/>
      <c r="AE901" s="23"/>
      <c r="AF901" s="23"/>
      <c r="AG901" s="23"/>
      <c r="AH901" s="23"/>
      <c r="AI901" s="23"/>
      <c r="AJ901" s="23"/>
      <c r="AK901" s="23"/>
      <c r="AL901" s="23"/>
      <c r="AM901" s="23"/>
      <c r="AN901" s="23"/>
    </row>
    <row r="902" spans="1:40" s="4" customFormat="1" ht="14.1" customHeight="1">
      <c r="A902" s="53" t="s">
        <v>3356</v>
      </c>
      <c r="B902" s="38" t="s">
        <v>2272</v>
      </c>
      <c r="C902" s="23" t="s">
        <v>4119</v>
      </c>
      <c r="D902" s="26">
        <v>2476</v>
      </c>
      <c r="E902" s="23" t="s">
        <v>3357</v>
      </c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  <c r="AB902" s="23"/>
      <c r="AC902" s="23"/>
      <c r="AD902" s="23"/>
      <c r="AE902" s="23"/>
      <c r="AF902" s="23"/>
      <c r="AG902" s="23"/>
      <c r="AH902" s="23"/>
      <c r="AI902" s="23"/>
      <c r="AJ902" s="23"/>
      <c r="AK902" s="23"/>
      <c r="AL902" s="23"/>
      <c r="AM902" s="23"/>
      <c r="AN902" s="23"/>
    </row>
    <row r="903" spans="1:40" s="4" customFormat="1" ht="14.1" customHeight="1">
      <c r="A903" s="38" t="s">
        <v>2271</v>
      </c>
      <c r="B903" s="38" t="s">
        <v>2272</v>
      </c>
      <c r="C903" s="38" t="s">
        <v>2192</v>
      </c>
      <c r="D903" s="41">
        <v>2478</v>
      </c>
      <c r="E903" s="41" t="s">
        <v>2273</v>
      </c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  <c r="AC903" s="23"/>
      <c r="AD903" s="23"/>
      <c r="AE903" s="23"/>
      <c r="AF903" s="23"/>
      <c r="AG903" s="23"/>
      <c r="AH903" s="23"/>
      <c r="AI903" s="23"/>
      <c r="AJ903" s="23"/>
      <c r="AK903" s="23"/>
      <c r="AL903" s="23"/>
      <c r="AM903" s="23"/>
      <c r="AN903" s="23"/>
    </row>
    <row r="904" spans="1:40" s="4" customFormat="1" ht="14.1" customHeight="1">
      <c r="A904" s="38" t="s">
        <v>2274</v>
      </c>
      <c r="B904" s="38" t="s">
        <v>2272</v>
      </c>
      <c r="C904" s="38" t="s">
        <v>2192</v>
      </c>
      <c r="D904" s="41">
        <v>2478</v>
      </c>
      <c r="E904" s="41" t="s">
        <v>2275</v>
      </c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  <c r="AC904" s="23"/>
      <c r="AD904" s="23"/>
      <c r="AE904" s="23"/>
      <c r="AF904" s="23"/>
      <c r="AG904" s="23"/>
      <c r="AH904" s="23"/>
      <c r="AI904" s="23"/>
      <c r="AJ904" s="23"/>
      <c r="AK904" s="23"/>
      <c r="AL904" s="23"/>
      <c r="AM904" s="23"/>
      <c r="AN904" s="23"/>
    </row>
    <row r="905" spans="1:40" s="4" customFormat="1" ht="14.1" customHeight="1">
      <c r="A905" s="42" t="s">
        <v>2276</v>
      </c>
      <c r="B905" s="38" t="s">
        <v>2270</v>
      </c>
      <c r="C905" s="38" t="s">
        <v>4119</v>
      </c>
      <c r="D905" s="43">
        <v>2479</v>
      </c>
      <c r="E905" s="41" t="s">
        <v>2277</v>
      </c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  <c r="AB905" s="23"/>
      <c r="AC905" s="23"/>
      <c r="AD905" s="23"/>
      <c r="AE905" s="23"/>
      <c r="AF905" s="23"/>
      <c r="AG905" s="23"/>
      <c r="AH905" s="23"/>
      <c r="AI905" s="23"/>
      <c r="AJ905" s="23"/>
      <c r="AK905" s="23"/>
      <c r="AL905" s="23"/>
      <c r="AM905" s="23"/>
      <c r="AN905" s="23"/>
    </row>
    <row r="906" spans="1:40" s="8" customFormat="1" ht="14.1" customHeight="1">
      <c r="A906" s="42" t="s">
        <v>2278</v>
      </c>
      <c r="B906" s="38" t="s">
        <v>2270</v>
      </c>
      <c r="C906" s="38" t="s">
        <v>4119</v>
      </c>
      <c r="D906" s="43">
        <v>2481</v>
      </c>
      <c r="E906" s="30" t="s">
        <v>2279</v>
      </c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  <c r="AB906" s="23"/>
      <c r="AC906" s="23"/>
      <c r="AD906" s="23"/>
      <c r="AE906" s="23"/>
      <c r="AF906" s="23"/>
      <c r="AG906" s="23"/>
      <c r="AH906" s="23"/>
      <c r="AI906" s="23"/>
      <c r="AJ906" s="23"/>
      <c r="AK906" s="23"/>
      <c r="AL906" s="23"/>
      <c r="AM906" s="23"/>
      <c r="AN906" s="23"/>
    </row>
    <row r="907" spans="1:40" s="8" customFormat="1" ht="14.1" customHeight="1">
      <c r="A907" s="23" t="s">
        <v>2737</v>
      </c>
      <c r="B907" s="48" t="s">
        <v>3340</v>
      </c>
      <c r="C907" s="23" t="s">
        <v>2585</v>
      </c>
      <c r="D907" s="40">
        <v>2492</v>
      </c>
      <c r="E907" s="23" t="s">
        <v>3396</v>
      </c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  <c r="AB907" s="23"/>
      <c r="AC907" s="23"/>
      <c r="AD907" s="23"/>
      <c r="AE907" s="23"/>
      <c r="AF907" s="23"/>
      <c r="AG907" s="23"/>
      <c r="AH907" s="23"/>
      <c r="AI907" s="23"/>
      <c r="AJ907" s="23"/>
      <c r="AK907" s="23"/>
      <c r="AL907" s="23"/>
      <c r="AM907" s="23"/>
      <c r="AN907" s="23"/>
    </row>
    <row r="908" spans="1:40" s="8" customFormat="1" ht="14.1" customHeight="1">
      <c r="A908" s="23" t="s">
        <v>3340</v>
      </c>
      <c r="B908" s="48" t="s">
        <v>3340</v>
      </c>
      <c r="C908" s="23" t="s">
        <v>2585</v>
      </c>
      <c r="D908" s="40">
        <v>2492</v>
      </c>
      <c r="E908" s="23" t="s">
        <v>3396</v>
      </c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  <c r="AB908" s="23"/>
      <c r="AC908" s="23"/>
      <c r="AD908" s="23"/>
      <c r="AE908" s="23"/>
      <c r="AF908" s="23"/>
      <c r="AG908" s="23"/>
      <c r="AH908" s="23"/>
      <c r="AI908" s="23"/>
      <c r="AJ908" s="23"/>
      <c r="AK908" s="23"/>
      <c r="AL908" s="23"/>
      <c r="AM908" s="23"/>
      <c r="AN908" s="23"/>
    </row>
    <row r="909" spans="1:40" s="8" customFormat="1" ht="14.1" customHeight="1">
      <c r="A909" s="42" t="s">
        <v>2280</v>
      </c>
      <c r="B909" s="38" t="s">
        <v>2270</v>
      </c>
      <c r="C909" s="38" t="s">
        <v>4119</v>
      </c>
      <c r="D909" s="43">
        <v>2492</v>
      </c>
      <c r="E909" s="30" t="s">
        <v>2281</v>
      </c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  <c r="AC909" s="23"/>
      <c r="AD909" s="23"/>
      <c r="AE909" s="23"/>
      <c r="AF909" s="23"/>
      <c r="AG909" s="23"/>
      <c r="AH909" s="23"/>
      <c r="AI909" s="23"/>
      <c r="AJ909" s="23"/>
      <c r="AK909" s="23"/>
      <c r="AL909" s="23"/>
      <c r="AM909" s="23"/>
      <c r="AN909" s="23"/>
    </row>
    <row r="910" spans="1:40" s="8" customFormat="1" ht="14.1" customHeight="1">
      <c r="A910" s="42" t="s">
        <v>2282</v>
      </c>
      <c r="B910" s="38" t="s">
        <v>2272</v>
      </c>
      <c r="C910" s="38" t="s">
        <v>4119</v>
      </c>
      <c r="D910" s="43">
        <v>2494</v>
      </c>
      <c r="E910" s="41" t="s">
        <v>2283</v>
      </c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  <c r="AB910" s="23"/>
      <c r="AC910" s="23"/>
      <c r="AD910" s="23"/>
      <c r="AE910" s="23"/>
      <c r="AF910" s="23"/>
      <c r="AG910" s="23"/>
      <c r="AH910" s="23"/>
      <c r="AI910" s="23"/>
      <c r="AJ910" s="23"/>
      <c r="AK910" s="23"/>
      <c r="AL910" s="23"/>
      <c r="AM910" s="23"/>
      <c r="AN910" s="23"/>
    </row>
    <row r="911" spans="1:40" s="8" customFormat="1" ht="14.1" customHeight="1">
      <c r="A911" s="42" t="s">
        <v>2284</v>
      </c>
      <c r="B911" s="38" t="s">
        <v>2272</v>
      </c>
      <c r="C911" s="38" t="s">
        <v>4119</v>
      </c>
      <c r="D911" s="43">
        <v>2494</v>
      </c>
      <c r="E911" s="41" t="s">
        <v>2285</v>
      </c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  <c r="AC911" s="23"/>
      <c r="AD911" s="23"/>
      <c r="AE911" s="23"/>
      <c r="AF911" s="23"/>
      <c r="AG911" s="23"/>
      <c r="AH911" s="23"/>
      <c r="AI911" s="23"/>
      <c r="AJ911" s="23"/>
      <c r="AK911" s="23"/>
      <c r="AL911" s="23"/>
      <c r="AM911" s="23"/>
      <c r="AN911" s="23"/>
    </row>
    <row r="912" spans="1:40" s="8" customFormat="1" ht="14.1" customHeight="1">
      <c r="A912" s="53" t="s">
        <v>3668</v>
      </c>
      <c r="B912" s="38" t="s">
        <v>2272</v>
      </c>
      <c r="C912" s="23" t="s">
        <v>4119</v>
      </c>
      <c r="D912" s="26">
        <v>2495</v>
      </c>
      <c r="E912" s="30" t="s">
        <v>4133</v>
      </c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  <c r="AB912" s="23"/>
      <c r="AC912" s="23"/>
      <c r="AD912" s="23"/>
      <c r="AE912" s="23"/>
      <c r="AF912" s="23"/>
      <c r="AG912" s="23"/>
      <c r="AH912" s="23"/>
      <c r="AI912" s="23"/>
      <c r="AJ912" s="23"/>
      <c r="AK912" s="23"/>
      <c r="AL912" s="23"/>
      <c r="AM912" s="23"/>
      <c r="AN912" s="23"/>
    </row>
    <row r="913" spans="1:40" s="8" customFormat="1" ht="14.1" customHeight="1">
      <c r="A913" s="53" t="s">
        <v>3669</v>
      </c>
      <c r="B913" s="38" t="s">
        <v>2272</v>
      </c>
      <c r="C913" s="23" t="s">
        <v>4119</v>
      </c>
      <c r="D913" s="26">
        <v>2497</v>
      </c>
      <c r="E913" s="30" t="s">
        <v>4134</v>
      </c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  <c r="AC913" s="23"/>
      <c r="AD913" s="23"/>
      <c r="AE913" s="23"/>
      <c r="AF913" s="23"/>
      <c r="AG913" s="23"/>
      <c r="AH913" s="23"/>
      <c r="AI913" s="23"/>
      <c r="AJ913" s="23"/>
      <c r="AK913" s="23"/>
      <c r="AL913" s="23"/>
      <c r="AM913" s="23"/>
      <c r="AN913" s="23"/>
    </row>
    <row r="914" spans="1:40" s="8" customFormat="1" ht="14.1" customHeight="1">
      <c r="A914" s="53" t="s">
        <v>3401</v>
      </c>
      <c r="B914" s="38" t="s">
        <v>2272</v>
      </c>
      <c r="C914" s="23" t="s">
        <v>3402</v>
      </c>
      <c r="D914" s="26">
        <v>2497</v>
      </c>
      <c r="E914" s="23" t="s">
        <v>3403</v>
      </c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  <c r="AB914" s="23"/>
      <c r="AC914" s="23"/>
      <c r="AD914" s="23"/>
      <c r="AE914" s="23"/>
      <c r="AF914" s="23"/>
      <c r="AG914" s="23"/>
      <c r="AH914" s="23"/>
      <c r="AI914" s="23"/>
      <c r="AJ914" s="23"/>
      <c r="AK914" s="23"/>
      <c r="AL914" s="23"/>
      <c r="AM914" s="23"/>
      <c r="AN914" s="23"/>
    </row>
    <row r="915" spans="1:40" s="8" customFormat="1" ht="14.1" customHeight="1">
      <c r="A915" s="42" t="s">
        <v>2286</v>
      </c>
      <c r="B915" s="38" t="s">
        <v>2272</v>
      </c>
      <c r="C915" s="38" t="s">
        <v>4119</v>
      </c>
      <c r="D915" s="43">
        <v>2498</v>
      </c>
      <c r="E915" s="30" t="s">
        <v>4135</v>
      </c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  <c r="AB915" s="23"/>
      <c r="AC915" s="23"/>
      <c r="AD915" s="23"/>
      <c r="AE915" s="23"/>
      <c r="AF915" s="23"/>
      <c r="AG915" s="23"/>
      <c r="AH915" s="23"/>
      <c r="AI915" s="23"/>
      <c r="AJ915" s="23"/>
      <c r="AK915" s="23"/>
      <c r="AL915" s="23"/>
      <c r="AM915" s="23"/>
      <c r="AN915" s="23"/>
    </row>
    <row r="916" spans="1:40" s="8" customFormat="1" ht="14.1" customHeight="1">
      <c r="A916" s="42" t="s">
        <v>2287</v>
      </c>
      <c r="B916" s="38" t="s">
        <v>2272</v>
      </c>
      <c r="C916" s="38" t="s">
        <v>4119</v>
      </c>
      <c r="D916" s="43">
        <v>2499</v>
      </c>
      <c r="E916" s="30" t="s">
        <v>4136</v>
      </c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  <c r="AB916" s="23"/>
      <c r="AC916" s="23"/>
      <c r="AD916" s="23"/>
      <c r="AE916" s="23"/>
      <c r="AF916" s="23"/>
      <c r="AG916" s="23"/>
      <c r="AH916" s="23"/>
      <c r="AI916" s="23"/>
      <c r="AJ916" s="23"/>
      <c r="AK916" s="23"/>
      <c r="AL916" s="23"/>
      <c r="AM916" s="23"/>
      <c r="AN916" s="23"/>
    </row>
    <row r="917" spans="1:40" s="8" customFormat="1" ht="14.1" customHeight="1">
      <c r="A917" s="53" t="s">
        <v>3404</v>
      </c>
      <c r="B917" s="38" t="s">
        <v>2272</v>
      </c>
      <c r="C917" s="23" t="s">
        <v>3402</v>
      </c>
      <c r="D917" s="26">
        <v>2500</v>
      </c>
      <c r="E917" s="23" t="s">
        <v>3405</v>
      </c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  <c r="AB917" s="23"/>
      <c r="AC917" s="23"/>
      <c r="AD917" s="23"/>
      <c r="AE917" s="23"/>
      <c r="AF917" s="23"/>
      <c r="AG917" s="23"/>
      <c r="AH917" s="23"/>
      <c r="AI917" s="23"/>
      <c r="AJ917" s="23"/>
      <c r="AK917" s="23"/>
      <c r="AL917" s="23"/>
      <c r="AM917" s="23"/>
      <c r="AN917" s="23"/>
    </row>
    <row r="918" spans="1:40" s="8" customFormat="1" ht="14.1" customHeight="1">
      <c r="A918" s="53" t="s">
        <v>1293</v>
      </c>
      <c r="B918" s="38" t="s">
        <v>2272</v>
      </c>
      <c r="C918" s="23" t="s">
        <v>1294</v>
      </c>
      <c r="D918" s="26">
        <v>2500</v>
      </c>
      <c r="E918" s="23" t="s">
        <v>3403</v>
      </c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  <c r="AC918" s="23"/>
      <c r="AD918" s="23"/>
      <c r="AE918" s="23"/>
      <c r="AF918" s="23"/>
      <c r="AG918" s="23"/>
      <c r="AH918" s="23"/>
      <c r="AI918" s="23"/>
      <c r="AJ918" s="23"/>
      <c r="AK918" s="23"/>
      <c r="AL918" s="23"/>
      <c r="AM918" s="23"/>
      <c r="AN918" s="23"/>
    </row>
    <row r="919" spans="1:40" s="8" customFormat="1" ht="14.1" customHeight="1">
      <c r="A919" s="42" t="s">
        <v>2288</v>
      </c>
      <c r="B919" s="38" t="s">
        <v>2272</v>
      </c>
      <c r="C919" s="38" t="s">
        <v>4119</v>
      </c>
      <c r="D919" s="43">
        <v>2504</v>
      </c>
      <c r="E919" s="30" t="s">
        <v>4137</v>
      </c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  <c r="AB919" s="23"/>
      <c r="AC919" s="23"/>
      <c r="AD919" s="23"/>
      <c r="AE919" s="23"/>
      <c r="AF919" s="23"/>
      <c r="AG919" s="23"/>
      <c r="AH919" s="23"/>
      <c r="AI919" s="23"/>
      <c r="AJ919" s="23"/>
      <c r="AK919" s="23"/>
      <c r="AL919" s="23"/>
      <c r="AM919" s="23"/>
      <c r="AN919" s="23"/>
    </row>
    <row r="920" spans="1:40" s="8" customFormat="1" ht="14.1" customHeight="1">
      <c r="A920" s="42" t="s">
        <v>2289</v>
      </c>
      <c r="B920" s="38" t="s">
        <v>2272</v>
      </c>
      <c r="C920" s="38" t="s">
        <v>2192</v>
      </c>
      <c r="D920" s="43">
        <v>2506</v>
      </c>
      <c r="E920" s="30" t="s">
        <v>4138</v>
      </c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  <c r="AB920" s="23"/>
      <c r="AC920" s="23"/>
      <c r="AD920" s="23"/>
      <c r="AE920" s="23"/>
      <c r="AF920" s="23"/>
      <c r="AG920" s="23"/>
      <c r="AH920" s="23"/>
      <c r="AI920" s="23"/>
      <c r="AJ920" s="23"/>
      <c r="AK920" s="23"/>
      <c r="AL920" s="23"/>
      <c r="AM920" s="23"/>
      <c r="AN920" s="23"/>
    </row>
    <row r="921" spans="1:40" s="8" customFormat="1" ht="14.1" customHeight="1">
      <c r="A921" s="38" t="s">
        <v>2738</v>
      </c>
      <c r="B921" s="38" t="s">
        <v>2272</v>
      </c>
      <c r="C921" s="48" t="s">
        <v>2585</v>
      </c>
      <c r="D921" s="40">
        <v>2512</v>
      </c>
      <c r="E921" s="30" t="s">
        <v>2290</v>
      </c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  <c r="AB921" s="23"/>
      <c r="AC921" s="23"/>
      <c r="AD921" s="23"/>
      <c r="AE921" s="23"/>
      <c r="AF921" s="23"/>
      <c r="AG921" s="23"/>
      <c r="AH921" s="23"/>
      <c r="AI921" s="23"/>
      <c r="AJ921" s="23"/>
      <c r="AK921" s="23"/>
      <c r="AL921" s="23"/>
      <c r="AM921" s="23"/>
      <c r="AN921" s="23"/>
    </row>
    <row r="922" spans="1:40" s="8" customFormat="1" ht="14.1" customHeight="1">
      <c r="A922" s="42" t="s">
        <v>2291</v>
      </c>
      <c r="B922" s="38" t="s">
        <v>2272</v>
      </c>
      <c r="C922" s="38" t="s">
        <v>4119</v>
      </c>
      <c r="D922" s="43">
        <v>2512</v>
      </c>
      <c r="E922" s="30" t="s">
        <v>4139</v>
      </c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  <c r="AB922" s="23"/>
      <c r="AC922" s="23"/>
      <c r="AD922" s="23"/>
      <c r="AE922" s="23"/>
      <c r="AF922" s="23"/>
      <c r="AG922" s="23"/>
      <c r="AH922" s="23"/>
      <c r="AI922" s="23"/>
      <c r="AJ922" s="23"/>
      <c r="AK922" s="23"/>
      <c r="AL922" s="23"/>
      <c r="AM922" s="23"/>
      <c r="AN922" s="23"/>
    </row>
    <row r="923" spans="1:40" s="8" customFormat="1" ht="14.1" customHeight="1">
      <c r="A923" s="42" t="s">
        <v>2292</v>
      </c>
      <c r="B923" s="38" t="s">
        <v>2272</v>
      </c>
      <c r="C923" s="38" t="s">
        <v>4119</v>
      </c>
      <c r="D923" s="43">
        <v>2513</v>
      </c>
      <c r="E923" s="30" t="s">
        <v>4140</v>
      </c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  <c r="AB923" s="23"/>
      <c r="AC923" s="23"/>
      <c r="AD923" s="23"/>
      <c r="AE923" s="23"/>
      <c r="AF923" s="23"/>
      <c r="AG923" s="23"/>
      <c r="AH923" s="23"/>
      <c r="AI923" s="23"/>
      <c r="AJ923" s="23"/>
      <c r="AK923" s="23"/>
      <c r="AL923" s="23"/>
      <c r="AM923" s="23"/>
      <c r="AN923" s="23"/>
    </row>
    <row r="924" spans="1:40" s="8" customFormat="1" ht="14.1" customHeight="1">
      <c r="A924" s="42" t="s">
        <v>2293</v>
      </c>
      <c r="B924" s="38" t="s">
        <v>2272</v>
      </c>
      <c r="C924" s="38" t="s">
        <v>4119</v>
      </c>
      <c r="D924" s="43">
        <v>2514</v>
      </c>
      <c r="E924" s="41" t="s">
        <v>2294</v>
      </c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  <c r="AB924" s="23"/>
      <c r="AC924" s="23"/>
      <c r="AD924" s="23"/>
      <c r="AE924" s="23"/>
      <c r="AF924" s="23"/>
      <c r="AG924" s="23"/>
      <c r="AH924" s="23"/>
      <c r="AI924" s="23"/>
      <c r="AJ924" s="23"/>
      <c r="AK924" s="23"/>
      <c r="AL924" s="23"/>
      <c r="AM924" s="23"/>
      <c r="AN924" s="23"/>
    </row>
    <row r="925" spans="1:40" s="8" customFormat="1" ht="14.1" customHeight="1">
      <c r="A925" s="42" t="s">
        <v>3376</v>
      </c>
      <c r="B925" s="38" t="s">
        <v>2272</v>
      </c>
      <c r="C925" s="38" t="s">
        <v>4119</v>
      </c>
      <c r="D925" s="43">
        <v>2516</v>
      </c>
      <c r="E925" s="39" t="s">
        <v>2283</v>
      </c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  <c r="AB925" s="23"/>
      <c r="AC925" s="23"/>
      <c r="AD925" s="23"/>
      <c r="AE925" s="23"/>
      <c r="AF925" s="23"/>
      <c r="AG925" s="23"/>
      <c r="AH925" s="23"/>
      <c r="AI925" s="23"/>
      <c r="AJ925" s="23"/>
      <c r="AK925" s="23"/>
      <c r="AL925" s="23"/>
      <c r="AM925" s="23"/>
      <c r="AN925" s="23"/>
    </row>
    <row r="926" spans="1:40" s="8" customFormat="1" ht="14.1" customHeight="1">
      <c r="A926" s="42" t="s">
        <v>2295</v>
      </c>
      <c r="B926" s="38" t="s">
        <v>2272</v>
      </c>
      <c r="C926" s="38" t="s">
        <v>4119</v>
      </c>
      <c r="D926" s="43">
        <v>2516</v>
      </c>
      <c r="E926" s="30" t="s">
        <v>4141</v>
      </c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  <c r="AB926" s="23"/>
      <c r="AC926" s="23"/>
      <c r="AD926" s="23"/>
      <c r="AE926" s="23"/>
      <c r="AF926" s="23"/>
      <c r="AG926" s="23"/>
      <c r="AH926" s="23"/>
      <c r="AI926" s="23"/>
      <c r="AJ926" s="23"/>
      <c r="AK926" s="23"/>
      <c r="AL926" s="23"/>
      <c r="AM926" s="23"/>
      <c r="AN926" s="23"/>
    </row>
    <row r="927" spans="1:40" s="8" customFormat="1" ht="14.1" customHeight="1">
      <c r="A927" s="42" t="s">
        <v>2296</v>
      </c>
      <c r="B927" s="38" t="s">
        <v>2272</v>
      </c>
      <c r="C927" s="38" t="s">
        <v>4119</v>
      </c>
      <c r="D927" s="43">
        <v>2518</v>
      </c>
      <c r="E927" s="30" t="s">
        <v>2297</v>
      </c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  <c r="AB927" s="23"/>
      <c r="AC927" s="23"/>
      <c r="AD927" s="23"/>
      <c r="AE927" s="23"/>
      <c r="AF927" s="23"/>
      <c r="AG927" s="23"/>
      <c r="AH927" s="23"/>
      <c r="AI927" s="23"/>
      <c r="AJ927" s="23"/>
      <c r="AK927" s="23"/>
      <c r="AL927" s="23"/>
      <c r="AM927" s="23"/>
      <c r="AN927" s="23"/>
    </row>
    <row r="928" spans="1:40" s="8" customFormat="1" ht="14.1" customHeight="1">
      <c r="A928" s="38" t="s">
        <v>2298</v>
      </c>
      <c r="B928" s="39" t="s">
        <v>2299</v>
      </c>
      <c r="C928" s="39" t="s">
        <v>2255</v>
      </c>
      <c r="D928" s="43">
        <v>2519</v>
      </c>
      <c r="E928" s="52" t="s">
        <v>2283</v>
      </c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  <c r="AB928" s="23"/>
      <c r="AC928" s="23"/>
      <c r="AD928" s="23"/>
      <c r="AE928" s="23"/>
      <c r="AF928" s="23"/>
      <c r="AG928" s="23"/>
      <c r="AH928" s="23"/>
      <c r="AI928" s="23"/>
      <c r="AJ928" s="23"/>
      <c r="AK928" s="23"/>
      <c r="AL928" s="23"/>
      <c r="AM928" s="23"/>
      <c r="AN928" s="23"/>
    </row>
    <row r="929" spans="1:40" s="8" customFormat="1" ht="14.1" customHeight="1">
      <c r="A929" s="38" t="s">
        <v>3219</v>
      </c>
      <c r="B929" s="39" t="s">
        <v>2299</v>
      </c>
      <c r="C929" s="39" t="s">
        <v>2255</v>
      </c>
      <c r="D929" s="43">
        <v>2519</v>
      </c>
      <c r="E929" s="52" t="s">
        <v>2283</v>
      </c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  <c r="AB929" s="23"/>
      <c r="AC929" s="23"/>
      <c r="AD929" s="23"/>
      <c r="AE929" s="23"/>
      <c r="AF929" s="23"/>
      <c r="AG929" s="23"/>
      <c r="AH929" s="23"/>
      <c r="AI929" s="23"/>
      <c r="AJ929" s="23"/>
      <c r="AK929" s="23"/>
      <c r="AL929" s="23"/>
      <c r="AM929" s="23"/>
      <c r="AN929" s="23"/>
    </row>
    <row r="930" spans="1:40" s="8" customFormat="1" ht="14.1" customHeight="1">
      <c r="A930" s="42" t="s">
        <v>2300</v>
      </c>
      <c r="B930" s="38" t="s">
        <v>2272</v>
      </c>
      <c r="C930" s="38" t="s">
        <v>4119</v>
      </c>
      <c r="D930" s="43">
        <v>2520</v>
      </c>
      <c r="E930" s="30" t="s">
        <v>2301</v>
      </c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  <c r="AB930" s="23"/>
      <c r="AC930" s="23"/>
      <c r="AD930" s="23"/>
      <c r="AE930" s="23"/>
      <c r="AF930" s="23"/>
      <c r="AG930" s="23"/>
      <c r="AH930" s="23"/>
      <c r="AI930" s="23"/>
      <c r="AJ930" s="23"/>
      <c r="AK930" s="23"/>
      <c r="AL930" s="23"/>
      <c r="AM930" s="23"/>
      <c r="AN930" s="23"/>
    </row>
    <row r="931" spans="1:40" s="8" customFormat="1" ht="14.1" customHeight="1">
      <c r="A931" s="53" t="s">
        <v>3670</v>
      </c>
      <c r="B931" s="38" t="s">
        <v>2272</v>
      </c>
      <c r="C931" s="23" t="s">
        <v>4119</v>
      </c>
      <c r="D931" s="26">
        <v>2521</v>
      </c>
      <c r="E931" s="30" t="s">
        <v>4142</v>
      </c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  <c r="AB931" s="23"/>
      <c r="AC931" s="23"/>
      <c r="AD931" s="23"/>
      <c r="AE931" s="23"/>
      <c r="AF931" s="23"/>
      <c r="AG931" s="23"/>
      <c r="AH931" s="23"/>
      <c r="AI931" s="23"/>
      <c r="AJ931" s="23"/>
      <c r="AK931" s="23"/>
      <c r="AL931" s="23"/>
      <c r="AM931" s="23"/>
      <c r="AN931" s="23"/>
    </row>
    <row r="932" spans="1:40" s="8" customFormat="1" ht="14.1" customHeight="1">
      <c r="A932" s="42" t="s">
        <v>2302</v>
      </c>
      <c r="B932" s="38" t="s">
        <v>2272</v>
      </c>
      <c r="C932" s="38" t="s">
        <v>4119</v>
      </c>
      <c r="D932" s="43">
        <v>2525</v>
      </c>
      <c r="E932" s="30" t="s">
        <v>4143</v>
      </c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  <c r="AB932" s="23"/>
      <c r="AC932" s="23"/>
      <c r="AD932" s="23"/>
      <c r="AE932" s="23"/>
      <c r="AF932" s="23"/>
      <c r="AG932" s="23"/>
      <c r="AH932" s="23"/>
      <c r="AI932" s="23"/>
      <c r="AJ932" s="23"/>
      <c r="AK932" s="23"/>
      <c r="AL932" s="23"/>
      <c r="AM932" s="23"/>
      <c r="AN932" s="23"/>
    </row>
    <row r="933" spans="1:40" s="8" customFormat="1" ht="14.1" customHeight="1">
      <c r="A933" s="38" t="s">
        <v>2303</v>
      </c>
      <c r="B933" s="38" t="s">
        <v>2272</v>
      </c>
      <c r="C933" s="39" t="s">
        <v>2255</v>
      </c>
      <c r="D933" s="43">
        <v>2526</v>
      </c>
      <c r="E933" s="39" t="s">
        <v>2304</v>
      </c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  <c r="AB933" s="23"/>
      <c r="AC933" s="23"/>
      <c r="AD933" s="23"/>
      <c r="AE933" s="23"/>
      <c r="AF933" s="23"/>
      <c r="AG933" s="23"/>
      <c r="AH933" s="23"/>
      <c r="AI933" s="23"/>
      <c r="AJ933" s="23"/>
      <c r="AK933" s="23"/>
      <c r="AL933" s="23"/>
      <c r="AM933" s="23"/>
      <c r="AN933" s="23"/>
    </row>
    <row r="934" spans="1:40" s="8" customFormat="1" ht="14.1" customHeight="1">
      <c r="A934" s="42" t="s">
        <v>3268</v>
      </c>
      <c r="B934" s="38" t="s">
        <v>2272</v>
      </c>
      <c r="C934" s="38" t="s">
        <v>4119</v>
      </c>
      <c r="D934" s="43">
        <v>2526</v>
      </c>
      <c r="E934" s="39" t="s">
        <v>2304</v>
      </c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  <c r="AB934" s="23"/>
      <c r="AC934" s="23"/>
      <c r="AD934" s="23"/>
      <c r="AE934" s="23"/>
      <c r="AF934" s="23"/>
      <c r="AG934" s="23"/>
      <c r="AH934" s="23"/>
      <c r="AI934" s="23"/>
      <c r="AJ934" s="23"/>
      <c r="AK934" s="23"/>
      <c r="AL934" s="23"/>
      <c r="AM934" s="23"/>
      <c r="AN934" s="23"/>
    </row>
    <row r="935" spans="1:40" s="8" customFormat="1" ht="14.1" customHeight="1">
      <c r="A935" s="42" t="s">
        <v>2305</v>
      </c>
      <c r="B935" s="38" t="s">
        <v>2272</v>
      </c>
      <c r="C935" s="38" t="s">
        <v>4119</v>
      </c>
      <c r="D935" s="43">
        <v>2527</v>
      </c>
      <c r="E935" s="30" t="s">
        <v>4144</v>
      </c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  <c r="AB935" s="23"/>
      <c r="AC935" s="23"/>
      <c r="AD935" s="23"/>
      <c r="AE935" s="23"/>
      <c r="AF935" s="23"/>
      <c r="AG935" s="23"/>
      <c r="AH935" s="23"/>
      <c r="AI935" s="23"/>
      <c r="AJ935" s="23"/>
      <c r="AK935" s="23"/>
      <c r="AL935" s="23"/>
      <c r="AM935" s="23"/>
      <c r="AN935" s="23"/>
    </row>
    <row r="936" spans="1:40" s="8" customFormat="1" ht="14.1" customHeight="1">
      <c r="A936" s="42" t="s">
        <v>3348</v>
      </c>
      <c r="B936" s="38" t="s">
        <v>2272</v>
      </c>
      <c r="C936" s="38" t="s">
        <v>4119</v>
      </c>
      <c r="D936" s="43">
        <v>2527</v>
      </c>
      <c r="E936" s="39" t="s">
        <v>2283</v>
      </c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  <c r="AB936" s="23"/>
      <c r="AC936" s="23"/>
      <c r="AD936" s="23"/>
      <c r="AE936" s="23"/>
      <c r="AF936" s="23"/>
      <c r="AG936" s="23"/>
      <c r="AH936" s="23"/>
      <c r="AI936" s="23"/>
      <c r="AJ936" s="23"/>
      <c r="AK936" s="23"/>
      <c r="AL936" s="23"/>
      <c r="AM936" s="23"/>
      <c r="AN936" s="23"/>
    </row>
    <row r="937" spans="1:40" s="8" customFormat="1" ht="14.1" customHeight="1">
      <c r="A937" s="42" t="s">
        <v>3267</v>
      </c>
      <c r="B937" s="38" t="s">
        <v>2272</v>
      </c>
      <c r="C937" s="38" t="s">
        <v>4119</v>
      </c>
      <c r="D937" s="43">
        <v>2528</v>
      </c>
      <c r="E937" s="39" t="s">
        <v>2283</v>
      </c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  <c r="AB937" s="23"/>
      <c r="AC937" s="23"/>
      <c r="AD937" s="23"/>
      <c r="AE937" s="23"/>
      <c r="AF937" s="23"/>
      <c r="AG937" s="23"/>
      <c r="AH937" s="23"/>
      <c r="AI937" s="23"/>
      <c r="AJ937" s="23"/>
      <c r="AK937" s="23"/>
      <c r="AL937" s="23"/>
      <c r="AM937" s="23"/>
      <c r="AN937" s="23"/>
    </row>
    <row r="938" spans="1:40" s="8" customFormat="1" ht="14.1" customHeight="1">
      <c r="A938" s="42" t="s">
        <v>2306</v>
      </c>
      <c r="B938" s="42" t="s">
        <v>2272</v>
      </c>
      <c r="C938" s="38" t="s">
        <v>4119</v>
      </c>
      <c r="D938" s="41">
        <v>2528</v>
      </c>
      <c r="E938" s="41" t="s">
        <v>2283</v>
      </c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  <c r="AB938" s="23"/>
      <c r="AC938" s="23"/>
      <c r="AD938" s="23"/>
      <c r="AE938" s="23"/>
      <c r="AF938" s="23"/>
      <c r="AG938" s="23"/>
      <c r="AH938" s="23"/>
      <c r="AI938" s="23"/>
      <c r="AJ938" s="23"/>
      <c r="AK938" s="23"/>
      <c r="AL938" s="23"/>
      <c r="AM938" s="23"/>
      <c r="AN938" s="23"/>
    </row>
    <row r="939" spans="1:40" s="8" customFormat="1" ht="14.1" customHeight="1">
      <c r="A939" s="42" t="s">
        <v>2307</v>
      </c>
      <c r="B939" s="39" t="s">
        <v>2299</v>
      </c>
      <c r="C939" s="39" t="s">
        <v>2255</v>
      </c>
      <c r="D939" s="39">
        <v>2529</v>
      </c>
      <c r="E939" s="52" t="s">
        <v>2308</v>
      </c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  <c r="AB939" s="23"/>
      <c r="AC939" s="23"/>
      <c r="AD939" s="23"/>
      <c r="AE939" s="23"/>
      <c r="AF939" s="23"/>
      <c r="AG939" s="23"/>
      <c r="AH939" s="23"/>
      <c r="AI939" s="23"/>
      <c r="AJ939" s="23"/>
      <c r="AK939" s="23"/>
      <c r="AL939" s="23"/>
      <c r="AM939" s="23"/>
      <c r="AN939" s="23"/>
    </row>
    <row r="940" spans="1:40" s="8" customFormat="1" ht="14.1" customHeight="1">
      <c r="A940" s="42" t="s">
        <v>2716</v>
      </c>
      <c r="B940" s="38" t="s">
        <v>2272</v>
      </c>
      <c r="C940" s="48" t="s">
        <v>2585</v>
      </c>
      <c r="D940" s="40">
        <v>2532</v>
      </c>
      <c r="E940" s="54" t="s">
        <v>2309</v>
      </c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  <c r="AB940" s="23"/>
      <c r="AC940" s="23"/>
      <c r="AD940" s="23"/>
      <c r="AE940" s="23"/>
      <c r="AF940" s="23"/>
      <c r="AG940" s="23"/>
      <c r="AH940" s="23"/>
      <c r="AI940" s="23"/>
      <c r="AJ940" s="23"/>
      <c r="AK940" s="23"/>
      <c r="AL940" s="23"/>
      <c r="AM940" s="23"/>
      <c r="AN940" s="23"/>
    </row>
    <row r="941" spans="1:40" s="8" customFormat="1" ht="14.1" customHeight="1">
      <c r="A941" s="42" t="s">
        <v>2310</v>
      </c>
      <c r="B941" s="38" t="s">
        <v>2272</v>
      </c>
      <c r="C941" s="38" t="s">
        <v>4119</v>
      </c>
      <c r="D941" s="43">
        <v>2532</v>
      </c>
      <c r="E941" s="30" t="s">
        <v>4145</v>
      </c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  <c r="AB941" s="23"/>
      <c r="AC941" s="23"/>
      <c r="AD941" s="23"/>
      <c r="AE941" s="23"/>
      <c r="AF941" s="23"/>
      <c r="AG941" s="23"/>
      <c r="AH941" s="23"/>
      <c r="AI941" s="23"/>
      <c r="AJ941" s="23"/>
      <c r="AK941" s="23"/>
      <c r="AL941" s="23"/>
      <c r="AM941" s="23"/>
      <c r="AN941" s="23"/>
    </row>
    <row r="942" spans="1:40" s="8" customFormat="1" ht="14.1" customHeight="1">
      <c r="A942" s="39" t="s">
        <v>2311</v>
      </c>
      <c r="B942" s="39" t="s">
        <v>2299</v>
      </c>
      <c r="C942" s="39" t="s">
        <v>2255</v>
      </c>
      <c r="D942" s="56">
        <v>2533</v>
      </c>
      <c r="E942" s="30" t="s">
        <v>2312</v>
      </c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  <c r="AB942" s="23"/>
      <c r="AC942" s="23"/>
      <c r="AD942" s="23"/>
      <c r="AE942" s="23"/>
      <c r="AF942" s="23"/>
      <c r="AG942" s="23"/>
      <c r="AH942" s="23"/>
      <c r="AI942" s="23"/>
      <c r="AJ942" s="23"/>
      <c r="AK942" s="23"/>
      <c r="AL942" s="23"/>
      <c r="AM942" s="23"/>
      <c r="AN942" s="23"/>
    </row>
    <row r="943" spans="1:40" s="8" customFormat="1" ht="14.1" customHeight="1">
      <c r="A943" s="42" t="s">
        <v>2313</v>
      </c>
      <c r="B943" s="38" t="s">
        <v>2272</v>
      </c>
      <c r="C943" s="38" t="s">
        <v>4119</v>
      </c>
      <c r="D943" s="43">
        <v>2536</v>
      </c>
      <c r="E943" s="30" t="s">
        <v>4146</v>
      </c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  <c r="AB943" s="23"/>
      <c r="AC943" s="23"/>
      <c r="AD943" s="23"/>
      <c r="AE943" s="23"/>
      <c r="AF943" s="23"/>
      <c r="AG943" s="23"/>
      <c r="AH943" s="23"/>
      <c r="AI943" s="23"/>
      <c r="AJ943" s="23"/>
      <c r="AK943" s="23"/>
      <c r="AL943" s="23"/>
      <c r="AM943" s="23"/>
      <c r="AN943" s="23"/>
    </row>
    <row r="944" spans="1:40" s="8" customFormat="1" ht="14.1" customHeight="1">
      <c r="A944" s="42" t="s">
        <v>2314</v>
      </c>
      <c r="B944" s="38" t="s">
        <v>2272</v>
      </c>
      <c r="C944" s="38" t="s">
        <v>4119</v>
      </c>
      <c r="D944" s="43">
        <v>2538</v>
      </c>
      <c r="E944" s="30" t="s">
        <v>4147</v>
      </c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  <c r="AB944" s="23"/>
      <c r="AC944" s="23"/>
      <c r="AD944" s="23"/>
      <c r="AE944" s="23"/>
      <c r="AF944" s="23"/>
      <c r="AG944" s="23"/>
      <c r="AH944" s="23"/>
      <c r="AI944" s="23"/>
      <c r="AJ944" s="23"/>
      <c r="AK944" s="23"/>
      <c r="AL944" s="23"/>
      <c r="AM944" s="23"/>
      <c r="AN944" s="23"/>
    </row>
    <row r="945" spans="1:40" s="8" customFormat="1" ht="14.1" customHeight="1">
      <c r="A945" s="42" t="s">
        <v>2315</v>
      </c>
      <c r="B945" s="38" t="s">
        <v>2272</v>
      </c>
      <c r="C945" s="38" t="s">
        <v>4119</v>
      </c>
      <c r="D945" s="43">
        <v>2539</v>
      </c>
      <c r="E945" s="30" t="s">
        <v>4148</v>
      </c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  <c r="AB945" s="23"/>
      <c r="AC945" s="23"/>
      <c r="AD945" s="23"/>
      <c r="AE945" s="23"/>
      <c r="AF945" s="23"/>
      <c r="AG945" s="23"/>
      <c r="AH945" s="23"/>
      <c r="AI945" s="23"/>
      <c r="AJ945" s="23"/>
      <c r="AK945" s="23"/>
      <c r="AL945" s="23"/>
      <c r="AM945" s="23"/>
      <c r="AN945" s="23"/>
    </row>
    <row r="946" spans="1:40" s="8" customFormat="1" ht="14.1" customHeight="1">
      <c r="A946" s="42" t="s">
        <v>2316</v>
      </c>
      <c r="B946" s="38" t="s">
        <v>2272</v>
      </c>
      <c r="C946" s="38" t="s">
        <v>4119</v>
      </c>
      <c r="D946" s="43">
        <v>2544</v>
      </c>
      <c r="E946" s="30" t="s">
        <v>4149</v>
      </c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  <c r="AB946" s="23"/>
      <c r="AC946" s="23"/>
      <c r="AD946" s="23"/>
      <c r="AE946" s="23"/>
      <c r="AF946" s="23"/>
      <c r="AG946" s="23"/>
      <c r="AH946" s="23"/>
      <c r="AI946" s="23"/>
      <c r="AJ946" s="23"/>
      <c r="AK946" s="23"/>
      <c r="AL946" s="23"/>
      <c r="AM946" s="23"/>
      <c r="AN946" s="23"/>
    </row>
    <row r="947" spans="1:40" s="8" customFormat="1" ht="14.1" customHeight="1">
      <c r="A947" s="53" t="s">
        <v>3671</v>
      </c>
      <c r="B947" s="38" t="s">
        <v>2272</v>
      </c>
      <c r="C947" s="23" t="s">
        <v>4119</v>
      </c>
      <c r="D947" s="26">
        <v>2546</v>
      </c>
      <c r="E947" s="30" t="s">
        <v>4150</v>
      </c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  <c r="AB947" s="23"/>
      <c r="AC947" s="23"/>
      <c r="AD947" s="23"/>
      <c r="AE947" s="23"/>
      <c r="AF947" s="23"/>
      <c r="AG947" s="23"/>
      <c r="AH947" s="23"/>
      <c r="AI947" s="23"/>
      <c r="AJ947" s="23"/>
      <c r="AK947" s="23"/>
      <c r="AL947" s="23"/>
      <c r="AM947" s="23"/>
      <c r="AN947" s="23"/>
    </row>
    <row r="948" spans="1:40" s="8" customFormat="1" ht="14.1" customHeight="1">
      <c r="A948" s="42" t="s">
        <v>2317</v>
      </c>
      <c r="B948" s="42" t="s">
        <v>112</v>
      </c>
      <c r="C948" s="38" t="s">
        <v>4119</v>
      </c>
      <c r="D948" s="43">
        <v>2548</v>
      </c>
      <c r="E948" s="30" t="s">
        <v>4151</v>
      </c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  <c r="AB948" s="23"/>
      <c r="AC948" s="23"/>
      <c r="AD948" s="23"/>
      <c r="AE948" s="23"/>
      <c r="AF948" s="23"/>
      <c r="AG948" s="23"/>
      <c r="AH948" s="23"/>
      <c r="AI948" s="23"/>
      <c r="AJ948" s="23"/>
      <c r="AK948" s="23"/>
      <c r="AL948" s="23"/>
      <c r="AM948" s="23"/>
      <c r="AN948" s="23"/>
    </row>
    <row r="949" spans="1:40" s="8" customFormat="1" ht="14.1" customHeight="1">
      <c r="A949" s="48" t="s">
        <v>2678</v>
      </c>
      <c r="B949" s="48" t="s">
        <v>2587</v>
      </c>
      <c r="C949" s="48" t="s">
        <v>2585</v>
      </c>
      <c r="D949" s="40">
        <v>2549</v>
      </c>
      <c r="E949" s="54" t="s">
        <v>4567</v>
      </c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  <c r="AB949" s="23"/>
      <c r="AC949" s="23"/>
      <c r="AD949" s="23"/>
      <c r="AE949" s="23"/>
      <c r="AF949" s="23"/>
      <c r="AG949" s="23"/>
      <c r="AH949" s="23"/>
      <c r="AI949" s="23"/>
      <c r="AJ949" s="23"/>
      <c r="AK949" s="23"/>
      <c r="AL949" s="23"/>
      <c r="AM949" s="23"/>
      <c r="AN949" s="23"/>
    </row>
    <row r="950" spans="1:40" s="8" customFormat="1" ht="14.1" customHeight="1">
      <c r="A950" s="48" t="s">
        <v>2679</v>
      </c>
      <c r="B950" s="48" t="s">
        <v>2587</v>
      </c>
      <c r="C950" s="48" t="s">
        <v>2585</v>
      </c>
      <c r="D950" s="40">
        <v>2549</v>
      </c>
      <c r="E950" s="54" t="s">
        <v>4062</v>
      </c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  <c r="AB950" s="23"/>
      <c r="AC950" s="23"/>
      <c r="AD950" s="23"/>
      <c r="AE950" s="23"/>
      <c r="AF950" s="23"/>
      <c r="AG950" s="23"/>
      <c r="AH950" s="23"/>
      <c r="AI950" s="23"/>
      <c r="AJ950" s="23"/>
      <c r="AK950" s="23"/>
      <c r="AL950" s="23"/>
      <c r="AM950" s="23"/>
      <c r="AN950" s="23"/>
    </row>
    <row r="951" spans="1:40" s="8" customFormat="1" ht="14.1" customHeight="1">
      <c r="A951" s="48" t="s">
        <v>2680</v>
      </c>
      <c r="B951" s="48" t="s">
        <v>2587</v>
      </c>
      <c r="C951" s="48" t="s">
        <v>2585</v>
      </c>
      <c r="D951" s="40">
        <v>2549</v>
      </c>
      <c r="E951" s="54" t="s">
        <v>4063</v>
      </c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  <c r="AB951" s="23"/>
      <c r="AC951" s="23"/>
      <c r="AD951" s="23"/>
      <c r="AE951" s="23"/>
      <c r="AF951" s="23"/>
      <c r="AG951" s="23"/>
      <c r="AH951" s="23"/>
      <c r="AI951" s="23"/>
      <c r="AJ951" s="23"/>
      <c r="AK951" s="23"/>
      <c r="AL951" s="23"/>
      <c r="AM951" s="23"/>
      <c r="AN951" s="23"/>
    </row>
    <row r="952" spans="1:40" s="8" customFormat="1" ht="14.1" customHeight="1">
      <c r="A952" s="48" t="s">
        <v>2681</v>
      </c>
      <c r="B952" s="48" t="s">
        <v>2587</v>
      </c>
      <c r="C952" s="48" t="s">
        <v>2585</v>
      </c>
      <c r="D952" s="40">
        <v>2549</v>
      </c>
      <c r="E952" s="54" t="s">
        <v>4064</v>
      </c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  <c r="AB952" s="23"/>
      <c r="AC952" s="23"/>
      <c r="AD952" s="23"/>
      <c r="AE952" s="23"/>
      <c r="AF952" s="23"/>
      <c r="AG952" s="23"/>
      <c r="AH952" s="23"/>
      <c r="AI952" s="23"/>
      <c r="AJ952" s="23"/>
      <c r="AK952" s="23"/>
      <c r="AL952" s="23"/>
      <c r="AM952" s="23"/>
      <c r="AN952" s="23"/>
    </row>
    <row r="953" spans="1:40" s="8" customFormat="1" ht="14.1" customHeight="1">
      <c r="A953" s="53" t="s">
        <v>2559</v>
      </c>
      <c r="B953" s="23" t="s">
        <v>113</v>
      </c>
      <c r="C953" s="23" t="s">
        <v>4119</v>
      </c>
      <c r="D953" s="26">
        <v>2549</v>
      </c>
      <c r="E953" s="30" t="s">
        <v>3029</v>
      </c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  <c r="AB953" s="23"/>
      <c r="AC953" s="23"/>
      <c r="AD953" s="23"/>
      <c r="AE953" s="23"/>
      <c r="AF953" s="23"/>
      <c r="AG953" s="23"/>
      <c r="AH953" s="23"/>
      <c r="AI953" s="23"/>
      <c r="AJ953" s="23"/>
      <c r="AK953" s="23"/>
      <c r="AL953" s="23"/>
      <c r="AM953" s="23"/>
      <c r="AN953" s="23"/>
    </row>
    <row r="954" spans="1:40" s="8" customFormat="1" ht="14.1" customHeight="1">
      <c r="A954" s="48" t="s">
        <v>2587</v>
      </c>
      <c r="B954" s="48" t="s">
        <v>2587</v>
      </c>
      <c r="C954" s="48" t="s">
        <v>2585</v>
      </c>
      <c r="D954" s="40">
        <v>2549</v>
      </c>
      <c r="E954" s="54" t="s">
        <v>3109</v>
      </c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  <c r="AB954" s="23"/>
      <c r="AC954" s="23"/>
      <c r="AD954" s="23"/>
      <c r="AE954" s="23"/>
      <c r="AF954" s="23"/>
      <c r="AG954" s="23"/>
      <c r="AH954" s="23"/>
      <c r="AI954" s="23"/>
      <c r="AJ954" s="23"/>
      <c r="AK954" s="23"/>
      <c r="AL954" s="23"/>
      <c r="AM954" s="23"/>
      <c r="AN954" s="23"/>
    </row>
    <row r="955" spans="1:40" s="8" customFormat="1" ht="14.1" customHeight="1">
      <c r="A955" s="48" t="s">
        <v>3113</v>
      </c>
      <c r="B955" s="48" t="s">
        <v>2587</v>
      </c>
      <c r="C955" s="48" t="s">
        <v>2585</v>
      </c>
      <c r="D955" s="40">
        <v>2549</v>
      </c>
      <c r="E955" s="54" t="s">
        <v>3109</v>
      </c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  <c r="AB955" s="23"/>
      <c r="AC955" s="23"/>
      <c r="AD955" s="23"/>
      <c r="AE955" s="23"/>
      <c r="AF955" s="23"/>
      <c r="AG955" s="23"/>
      <c r="AH955" s="23"/>
      <c r="AI955" s="23"/>
      <c r="AJ955" s="23"/>
      <c r="AK955" s="23"/>
      <c r="AL955" s="23"/>
      <c r="AM955" s="23"/>
      <c r="AN955" s="23"/>
    </row>
    <row r="956" spans="1:40" s="8" customFormat="1" ht="14.1" customHeight="1">
      <c r="A956" s="48" t="s">
        <v>3114</v>
      </c>
      <c r="B956" s="48" t="s">
        <v>2587</v>
      </c>
      <c r="C956" s="48" t="s">
        <v>2585</v>
      </c>
      <c r="D956" s="40">
        <v>2549</v>
      </c>
      <c r="E956" s="54" t="s">
        <v>3109</v>
      </c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  <c r="AB956" s="23"/>
      <c r="AC956" s="23"/>
      <c r="AD956" s="23"/>
      <c r="AE956" s="23"/>
      <c r="AF956" s="23"/>
      <c r="AG956" s="23"/>
      <c r="AH956" s="23"/>
      <c r="AI956" s="23"/>
      <c r="AJ956" s="23"/>
      <c r="AK956" s="23"/>
      <c r="AL956" s="23"/>
      <c r="AM956" s="23"/>
      <c r="AN956" s="23"/>
    </row>
    <row r="957" spans="1:40" s="8" customFormat="1" ht="14.1" customHeight="1">
      <c r="A957" s="48" t="s">
        <v>3115</v>
      </c>
      <c r="B957" s="48" t="s">
        <v>2587</v>
      </c>
      <c r="C957" s="48" t="s">
        <v>2585</v>
      </c>
      <c r="D957" s="40">
        <v>2549</v>
      </c>
      <c r="E957" s="54" t="s">
        <v>3109</v>
      </c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  <c r="AB957" s="23"/>
      <c r="AC957" s="23"/>
      <c r="AD957" s="23"/>
      <c r="AE957" s="23"/>
      <c r="AF957" s="23"/>
      <c r="AG957" s="23"/>
      <c r="AH957" s="23"/>
      <c r="AI957" s="23"/>
      <c r="AJ957" s="23"/>
      <c r="AK957" s="23"/>
      <c r="AL957" s="23"/>
      <c r="AM957" s="23"/>
      <c r="AN957" s="23"/>
    </row>
    <row r="958" spans="1:40" s="8" customFormat="1" ht="14.1" customHeight="1">
      <c r="A958" s="53" t="s">
        <v>3351</v>
      </c>
      <c r="B958" s="23" t="s">
        <v>3346</v>
      </c>
      <c r="C958" s="23" t="s">
        <v>4119</v>
      </c>
      <c r="D958" s="37">
        <v>2549</v>
      </c>
      <c r="E958" s="23" t="s">
        <v>3347</v>
      </c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  <c r="AB958" s="23"/>
      <c r="AC958" s="23"/>
      <c r="AD958" s="23"/>
      <c r="AE958" s="23"/>
      <c r="AF958" s="23"/>
      <c r="AG958" s="23"/>
      <c r="AH958" s="23"/>
      <c r="AI958" s="23"/>
      <c r="AJ958" s="23"/>
      <c r="AK958" s="23"/>
      <c r="AL958" s="23"/>
      <c r="AM958" s="23"/>
      <c r="AN958" s="23"/>
    </row>
    <row r="959" spans="1:40" s="8" customFormat="1" ht="14.1" customHeight="1">
      <c r="A959" s="42" t="s">
        <v>2320</v>
      </c>
      <c r="B959" s="38" t="s">
        <v>114</v>
      </c>
      <c r="C959" s="38" t="s">
        <v>4119</v>
      </c>
      <c r="D959" s="43">
        <v>2549</v>
      </c>
      <c r="E959" s="41" t="s">
        <v>2283</v>
      </c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  <c r="AB959" s="23"/>
      <c r="AC959" s="23"/>
      <c r="AD959" s="23"/>
      <c r="AE959" s="23"/>
      <c r="AF959" s="23"/>
      <c r="AG959" s="23"/>
      <c r="AH959" s="23"/>
      <c r="AI959" s="23"/>
      <c r="AJ959" s="23"/>
      <c r="AK959" s="23"/>
      <c r="AL959" s="23"/>
      <c r="AM959" s="23"/>
      <c r="AN959" s="23"/>
    </row>
    <row r="960" spans="1:40" s="8" customFormat="1" ht="14.1" customHeight="1">
      <c r="A960" s="53" t="s">
        <v>2558</v>
      </c>
      <c r="B960" s="23" t="s">
        <v>3398</v>
      </c>
      <c r="C960" s="23" t="s">
        <v>4119</v>
      </c>
      <c r="D960" s="26">
        <v>2549</v>
      </c>
      <c r="E960" s="23" t="s">
        <v>3397</v>
      </c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  <c r="AB960" s="23"/>
      <c r="AC960" s="23"/>
      <c r="AD960" s="23"/>
      <c r="AE960" s="23"/>
      <c r="AF960" s="23"/>
      <c r="AG960" s="23"/>
      <c r="AH960" s="23"/>
      <c r="AI960" s="23"/>
      <c r="AJ960" s="23"/>
      <c r="AK960" s="23"/>
      <c r="AL960" s="23"/>
      <c r="AM960" s="23"/>
      <c r="AN960" s="23"/>
    </row>
    <row r="961" spans="1:40" s="8" customFormat="1" ht="14.1" customHeight="1">
      <c r="A961" s="42" t="s">
        <v>2322</v>
      </c>
      <c r="B961" s="39" t="s">
        <v>2321</v>
      </c>
      <c r="C961" s="38" t="s">
        <v>4119</v>
      </c>
      <c r="D961" s="43">
        <v>2549</v>
      </c>
      <c r="E961" s="41" t="s">
        <v>2283</v>
      </c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/>
      <c r="AB961" s="23"/>
      <c r="AC961" s="23"/>
      <c r="AD961" s="23"/>
      <c r="AE961" s="23"/>
      <c r="AF961" s="23"/>
      <c r="AG961" s="23"/>
      <c r="AH961" s="23"/>
      <c r="AI961" s="23"/>
      <c r="AJ961" s="23"/>
      <c r="AK961" s="23"/>
      <c r="AL961" s="23"/>
      <c r="AM961" s="23"/>
      <c r="AN961" s="23"/>
    </row>
    <row r="962" spans="1:40" s="8" customFormat="1" ht="14.1" customHeight="1">
      <c r="A962" s="42" t="s">
        <v>2318</v>
      </c>
      <c r="B962" s="39" t="s">
        <v>2299</v>
      </c>
      <c r="C962" s="48" t="s">
        <v>2585</v>
      </c>
      <c r="D962" s="40">
        <v>2549</v>
      </c>
      <c r="E962" s="54" t="s">
        <v>2319</v>
      </c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  <c r="AB962" s="23"/>
      <c r="AC962" s="23"/>
      <c r="AD962" s="23"/>
      <c r="AE962" s="23"/>
      <c r="AF962" s="23"/>
      <c r="AG962" s="23"/>
      <c r="AH962" s="23"/>
      <c r="AI962" s="23"/>
      <c r="AJ962" s="23"/>
      <c r="AK962" s="23"/>
      <c r="AL962" s="23"/>
      <c r="AM962" s="23"/>
      <c r="AN962" s="23"/>
    </row>
    <row r="963" spans="1:40" s="8" customFormat="1" ht="14.1" customHeight="1">
      <c r="A963" s="42" t="s">
        <v>2323</v>
      </c>
      <c r="B963" s="39" t="s">
        <v>2299</v>
      </c>
      <c r="C963" s="39" t="s">
        <v>2255</v>
      </c>
      <c r="D963" s="43">
        <v>2549</v>
      </c>
      <c r="E963" s="30" t="s">
        <v>4152</v>
      </c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  <c r="AC963" s="23"/>
      <c r="AD963" s="23"/>
      <c r="AE963" s="23"/>
      <c r="AF963" s="23"/>
      <c r="AG963" s="23"/>
      <c r="AH963" s="23"/>
      <c r="AI963" s="23"/>
      <c r="AJ963" s="23"/>
      <c r="AK963" s="23"/>
      <c r="AL963" s="23"/>
      <c r="AM963" s="23"/>
      <c r="AN963" s="23"/>
    </row>
    <row r="964" spans="1:40" s="8" customFormat="1" ht="14.1" customHeight="1">
      <c r="A964" s="42" t="s">
        <v>2324</v>
      </c>
      <c r="B964" s="42" t="s">
        <v>2272</v>
      </c>
      <c r="C964" s="38" t="s">
        <v>4119</v>
      </c>
      <c r="D964" s="43">
        <v>2549</v>
      </c>
      <c r="E964" s="41" t="s">
        <v>2283</v>
      </c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  <c r="AB964" s="23"/>
      <c r="AC964" s="23"/>
      <c r="AD964" s="23"/>
      <c r="AE964" s="23"/>
      <c r="AF964" s="23"/>
      <c r="AG964" s="23"/>
      <c r="AH964" s="23"/>
      <c r="AI964" s="23"/>
      <c r="AJ964" s="23"/>
      <c r="AK964" s="23"/>
      <c r="AL964" s="23"/>
      <c r="AM964" s="23"/>
      <c r="AN964" s="23"/>
    </row>
    <row r="965" spans="1:40" s="8" customFormat="1" ht="14.1" customHeight="1">
      <c r="A965" s="42" t="s">
        <v>2325</v>
      </c>
      <c r="B965" s="38" t="s">
        <v>2272</v>
      </c>
      <c r="C965" s="38" t="s">
        <v>4119</v>
      </c>
      <c r="D965" s="43">
        <v>2550</v>
      </c>
      <c r="E965" s="41" t="s">
        <v>2326</v>
      </c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  <c r="AB965" s="23"/>
      <c r="AC965" s="23"/>
      <c r="AD965" s="23"/>
      <c r="AE965" s="23"/>
      <c r="AF965" s="23"/>
      <c r="AG965" s="23"/>
      <c r="AH965" s="23"/>
      <c r="AI965" s="23"/>
      <c r="AJ965" s="23"/>
      <c r="AK965" s="23"/>
      <c r="AL965" s="23"/>
      <c r="AM965" s="23"/>
      <c r="AN965" s="23"/>
    </row>
    <row r="966" spans="1:40" s="8" customFormat="1" ht="14.1" customHeight="1">
      <c r="A966" s="42" t="s">
        <v>2327</v>
      </c>
      <c r="B966" s="38" t="s">
        <v>2272</v>
      </c>
      <c r="C966" s="48" t="s">
        <v>2585</v>
      </c>
      <c r="D966" s="40">
        <v>2551</v>
      </c>
      <c r="E966" s="54" t="s">
        <v>2328</v>
      </c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  <c r="AB966" s="23"/>
      <c r="AC966" s="23"/>
      <c r="AD966" s="23"/>
      <c r="AE966" s="23"/>
      <c r="AF966" s="23"/>
      <c r="AG966" s="23"/>
      <c r="AH966" s="23"/>
      <c r="AI966" s="23"/>
      <c r="AJ966" s="23"/>
      <c r="AK966" s="23"/>
      <c r="AL966" s="23"/>
      <c r="AM966" s="23"/>
      <c r="AN966" s="23"/>
    </row>
    <row r="967" spans="1:40" s="8" customFormat="1" ht="14.1" customHeight="1">
      <c r="A967" s="42" t="s">
        <v>2329</v>
      </c>
      <c r="B967" s="38" t="s">
        <v>2272</v>
      </c>
      <c r="C967" s="38" t="s">
        <v>2192</v>
      </c>
      <c r="D967" s="43">
        <v>2551</v>
      </c>
      <c r="E967" s="30" t="s">
        <v>2330</v>
      </c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  <c r="AB967" s="23"/>
      <c r="AC967" s="23"/>
      <c r="AD967" s="23"/>
      <c r="AE967" s="23"/>
      <c r="AF967" s="23"/>
      <c r="AG967" s="23"/>
      <c r="AH967" s="23"/>
      <c r="AI967" s="23"/>
      <c r="AJ967" s="23"/>
      <c r="AK967" s="23"/>
      <c r="AL967" s="23"/>
      <c r="AM967" s="23"/>
      <c r="AN967" s="23"/>
    </row>
    <row r="968" spans="1:40" s="8" customFormat="1" ht="14.1" customHeight="1">
      <c r="A968" s="42" t="s">
        <v>2331</v>
      </c>
      <c r="B968" s="38" t="s">
        <v>2272</v>
      </c>
      <c r="C968" s="38" t="s">
        <v>4119</v>
      </c>
      <c r="D968" s="43">
        <v>2552</v>
      </c>
      <c r="E968" s="30" t="s">
        <v>2332</v>
      </c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  <c r="AC968" s="23"/>
      <c r="AD968" s="23"/>
      <c r="AE968" s="23"/>
      <c r="AF968" s="23"/>
      <c r="AG968" s="23"/>
      <c r="AH968" s="23"/>
      <c r="AI968" s="23"/>
      <c r="AJ968" s="23"/>
      <c r="AK968" s="23"/>
      <c r="AL968" s="23"/>
      <c r="AM968" s="23"/>
      <c r="AN968" s="23"/>
    </row>
    <row r="969" spans="1:40" s="8" customFormat="1" ht="14.1" customHeight="1">
      <c r="A969" s="42" t="s">
        <v>2333</v>
      </c>
      <c r="B969" s="38" t="s">
        <v>2250</v>
      </c>
      <c r="C969" s="38" t="s">
        <v>4119</v>
      </c>
      <c r="D969" s="43">
        <v>2553</v>
      </c>
      <c r="E969" s="30" t="s">
        <v>2334</v>
      </c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  <c r="AB969" s="23"/>
      <c r="AC969" s="23"/>
      <c r="AD969" s="23"/>
      <c r="AE969" s="23"/>
      <c r="AF969" s="23"/>
      <c r="AG969" s="23"/>
      <c r="AH969" s="23"/>
      <c r="AI969" s="23"/>
      <c r="AJ969" s="23"/>
      <c r="AK969" s="23"/>
      <c r="AL969" s="23"/>
      <c r="AM969" s="23"/>
      <c r="AN969" s="23"/>
    </row>
    <row r="970" spans="1:40" s="8" customFormat="1" ht="14.1" customHeight="1">
      <c r="A970" s="42" t="s">
        <v>2335</v>
      </c>
      <c r="B970" s="38" t="s">
        <v>2250</v>
      </c>
      <c r="C970" s="38" t="s">
        <v>4119</v>
      </c>
      <c r="D970" s="43">
        <v>2554</v>
      </c>
      <c r="E970" s="30" t="s">
        <v>2336</v>
      </c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  <c r="AB970" s="23"/>
      <c r="AC970" s="23"/>
      <c r="AD970" s="23"/>
      <c r="AE970" s="23"/>
      <c r="AF970" s="23"/>
      <c r="AG970" s="23"/>
      <c r="AH970" s="23"/>
      <c r="AI970" s="23"/>
      <c r="AJ970" s="23"/>
      <c r="AK970" s="23"/>
      <c r="AL970" s="23"/>
      <c r="AM970" s="23"/>
      <c r="AN970" s="23"/>
    </row>
    <row r="971" spans="1:40" s="8" customFormat="1" ht="14.1" customHeight="1">
      <c r="A971" s="42" t="s">
        <v>2337</v>
      </c>
      <c r="B971" s="38" t="s">
        <v>2250</v>
      </c>
      <c r="C971" s="38" t="s">
        <v>4119</v>
      </c>
      <c r="D971" s="43">
        <v>2556</v>
      </c>
      <c r="E971" s="41" t="s">
        <v>2338</v>
      </c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  <c r="AA971" s="23"/>
      <c r="AB971" s="23"/>
      <c r="AC971" s="23"/>
      <c r="AD971" s="23"/>
      <c r="AE971" s="23"/>
      <c r="AF971" s="23"/>
      <c r="AG971" s="23"/>
      <c r="AH971" s="23"/>
      <c r="AI971" s="23"/>
      <c r="AJ971" s="23"/>
      <c r="AK971" s="23"/>
      <c r="AL971" s="23"/>
      <c r="AM971" s="23"/>
      <c r="AN971" s="23"/>
    </row>
    <row r="972" spans="1:40" s="8" customFormat="1" ht="14.1" customHeight="1">
      <c r="A972" s="48" t="s">
        <v>2339</v>
      </c>
      <c r="B972" s="48" t="s">
        <v>2588</v>
      </c>
      <c r="C972" s="48" t="s">
        <v>2585</v>
      </c>
      <c r="D972" s="40">
        <v>2559</v>
      </c>
      <c r="E972" s="41" t="s">
        <v>2340</v>
      </c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  <c r="AB972" s="23"/>
      <c r="AC972" s="23"/>
      <c r="AD972" s="23"/>
      <c r="AE972" s="23"/>
      <c r="AF972" s="23"/>
      <c r="AG972" s="23"/>
      <c r="AH972" s="23"/>
      <c r="AI972" s="23"/>
      <c r="AJ972" s="23"/>
      <c r="AK972" s="23"/>
      <c r="AL972" s="23"/>
      <c r="AM972" s="23"/>
      <c r="AN972" s="23"/>
    </row>
    <row r="973" spans="1:40" s="8" customFormat="1" ht="14.1" customHeight="1">
      <c r="A973" s="42" t="s">
        <v>2341</v>
      </c>
      <c r="B973" s="38" t="s">
        <v>4153</v>
      </c>
      <c r="C973" s="38" t="s">
        <v>4119</v>
      </c>
      <c r="D973" s="43">
        <v>2559</v>
      </c>
      <c r="E973" s="41" t="s">
        <v>2342</v>
      </c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  <c r="AB973" s="23"/>
      <c r="AC973" s="23"/>
      <c r="AD973" s="23"/>
      <c r="AE973" s="23"/>
      <c r="AF973" s="23"/>
      <c r="AG973" s="23"/>
      <c r="AH973" s="23"/>
      <c r="AI973" s="23"/>
      <c r="AJ973" s="23"/>
      <c r="AK973" s="23"/>
      <c r="AL973" s="23"/>
      <c r="AM973" s="23"/>
      <c r="AN973" s="23"/>
    </row>
    <row r="974" spans="1:40" s="8" customFormat="1" ht="14.1" customHeight="1">
      <c r="A974" s="53" t="s">
        <v>3672</v>
      </c>
      <c r="B974" s="23" t="s">
        <v>4153</v>
      </c>
      <c r="C974" s="23" t="s">
        <v>4119</v>
      </c>
      <c r="D974" s="26">
        <v>2562</v>
      </c>
      <c r="E974" s="30" t="s">
        <v>4154</v>
      </c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  <c r="AB974" s="23"/>
      <c r="AC974" s="23"/>
      <c r="AD974" s="23"/>
      <c r="AE974" s="23"/>
      <c r="AF974" s="23"/>
      <c r="AG974" s="23"/>
      <c r="AH974" s="23"/>
      <c r="AI974" s="23"/>
      <c r="AJ974" s="23"/>
      <c r="AK974" s="23"/>
      <c r="AL974" s="23"/>
      <c r="AM974" s="23"/>
      <c r="AN974" s="23"/>
    </row>
    <row r="975" spans="1:40" s="8" customFormat="1" ht="14.1" customHeight="1">
      <c r="A975" s="23" t="s">
        <v>3673</v>
      </c>
      <c r="B975" s="23" t="s">
        <v>4153</v>
      </c>
      <c r="C975" s="23" t="s">
        <v>4119</v>
      </c>
      <c r="D975" s="26">
        <v>2563</v>
      </c>
      <c r="E975" s="30" t="s">
        <v>4155</v>
      </c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  <c r="AA975" s="23"/>
      <c r="AB975" s="23"/>
      <c r="AC975" s="23"/>
      <c r="AD975" s="23"/>
      <c r="AE975" s="23"/>
      <c r="AF975" s="23"/>
      <c r="AG975" s="23"/>
      <c r="AH975" s="23"/>
      <c r="AI975" s="23"/>
      <c r="AJ975" s="23"/>
      <c r="AK975" s="23"/>
      <c r="AL975" s="23"/>
      <c r="AM975" s="23"/>
      <c r="AN975" s="23"/>
    </row>
    <row r="976" spans="1:40" s="8" customFormat="1" ht="14.1" customHeight="1">
      <c r="A976" s="23" t="s">
        <v>3291</v>
      </c>
      <c r="B976" s="23" t="s">
        <v>3290</v>
      </c>
      <c r="C976" s="23" t="s">
        <v>3108</v>
      </c>
      <c r="D976" s="26">
        <v>2565</v>
      </c>
      <c r="E976" s="30" t="s">
        <v>3289</v>
      </c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  <c r="AA976" s="23"/>
      <c r="AB976" s="23"/>
      <c r="AC976" s="23"/>
      <c r="AD976" s="23"/>
      <c r="AE976" s="23"/>
      <c r="AF976" s="23"/>
      <c r="AG976" s="23"/>
      <c r="AH976" s="23"/>
      <c r="AI976" s="23"/>
      <c r="AJ976" s="23"/>
      <c r="AK976" s="23"/>
      <c r="AL976" s="23"/>
      <c r="AM976" s="23"/>
      <c r="AN976" s="23"/>
    </row>
    <row r="977" spans="1:40" s="8" customFormat="1" ht="14.1" customHeight="1">
      <c r="A977" s="23" t="s">
        <v>3341</v>
      </c>
      <c r="B977" s="23" t="s">
        <v>4153</v>
      </c>
      <c r="C977" s="23" t="s">
        <v>4119</v>
      </c>
      <c r="D977" s="37">
        <v>2565</v>
      </c>
      <c r="E977" s="23" t="s">
        <v>3342</v>
      </c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  <c r="AB977" s="23"/>
      <c r="AC977" s="23"/>
      <c r="AD977" s="23"/>
      <c r="AE977" s="23"/>
      <c r="AF977" s="23"/>
      <c r="AG977" s="23"/>
      <c r="AH977" s="23"/>
      <c r="AI977" s="23"/>
      <c r="AJ977" s="23"/>
      <c r="AK977" s="23"/>
      <c r="AL977" s="23"/>
      <c r="AM977" s="23"/>
      <c r="AN977" s="23"/>
    </row>
    <row r="978" spans="1:40" s="8" customFormat="1" ht="14.1" customHeight="1">
      <c r="A978" s="42" t="s">
        <v>2343</v>
      </c>
      <c r="B978" s="38" t="s">
        <v>4153</v>
      </c>
      <c r="C978" s="38" t="s">
        <v>4119</v>
      </c>
      <c r="D978" s="43">
        <v>2566</v>
      </c>
      <c r="E978" s="41" t="s">
        <v>2344</v>
      </c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  <c r="AA978" s="23"/>
      <c r="AB978" s="23"/>
      <c r="AC978" s="23"/>
      <c r="AD978" s="23"/>
      <c r="AE978" s="23"/>
      <c r="AF978" s="23"/>
      <c r="AG978" s="23"/>
      <c r="AH978" s="23"/>
      <c r="AI978" s="23"/>
      <c r="AJ978" s="23"/>
      <c r="AK978" s="23"/>
      <c r="AL978" s="23"/>
      <c r="AM978" s="23"/>
      <c r="AN978" s="23"/>
    </row>
    <row r="979" spans="1:40" s="8" customFormat="1" ht="14.1" customHeight="1">
      <c r="A979" s="53" t="s">
        <v>3360</v>
      </c>
      <c r="B979" s="23" t="s">
        <v>3361</v>
      </c>
      <c r="C979" s="23" t="s">
        <v>3362</v>
      </c>
      <c r="D979" s="26">
        <v>2567</v>
      </c>
      <c r="E979" s="23" t="s">
        <v>3363</v>
      </c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  <c r="AA979" s="23"/>
      <c r="AB979" s="23"/>
      <c r="AC979" s="23"/>
      <c r="AD979" s="23"/>
      <c r="AE979" s="23"/>
      <c r="AF979" s="23"/>
      <c r="AG979" s="23"/>
      <c r="AH979" s="23"/>
      <c r="AI979" s="23"/>
      <c r="AJ979" s="23"/>
      <c r="AK979" s="23"/>
      <c r="AL979" s="23"/>
      <c r="AM979" s="23"/>
      <c r="AN979" s="23"/>
    </row>
    <row r="980" spans="1:40" s="8" customFormat="1" ht="14.1" customHeight="1">
      <c r="A980" s="53" t="s">
        <v>3674</v>
      </c>
      <c r="B980" s="23" t="s">
        <v>4153</v>
      </c>
      <c r="C980" s="23" t="s">
        <v>4119</v>
      </c>
      <c r="D980" s="26">
        <v>2570</v>
      </c>
      <c r="E980" s="30" t="s">
        <v>4156</v>
      </c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  <c r="AB980" s="23"/>
      <c r="AC980" s="23"/>
      <c r="AD980" s="23"/>
      <c r="AE980" s="23"/>
      <c r="AF980" s="23"/>
      <c r="AG980" s="23"/>
      <c r="AH980" s="23"/>
      <c r="AI980" s="23"/>
      <c r="AJ980" s="23"/>
      <c r="AK980" s="23"/>
      <c r="AL980" s="23"/>
      <c r="AM980" s="23"/>
      <c r="AN980" s="23"/>
    </row>
    <row r="981" spans="1:40" s="8" customFormat="1" ht="14.1" customHeight="1">
      <c r="A981" s="48" t="s">
        <v>4540</v>
      </c>
      <c r="B981" s="48" t="s">
        <v>2588</v>
      </c>
      <c r="C981" s="48" t="s">
        <v>2585</v>
      </c>
      <c r="D981" s="40">
        <v>2571</v>
      </c>
      <c r="E981" s="54" t="s">
        <v>4065</v>
      </c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  <c r="AB981" s="23"/>
      <c r="AC981" s="23"/>
      <c r="AD981" s="23"/>
      <c r="AE981" s="23"/>
      <c r="AF981" s="23"/>
      <c r="AG981" s="23"/>
      <c r="AH981" s="23"/>
      <c r="AI981" s="23"/>
      <c r="AJ981" s="23"/>
      <c r="AK981" s="23"/>
      <c r="AL981" s="23"/>
      <c r="AM981" s="23"/>
      <c r="AN981" s="23"/>
    </row>
    <row r="982" spans="1:40" s="8" customFormat="1" ht="14.1" customHeight="1">
      <c r="A982" s="48" t="s">
        <v>2346</v>
      </c>
      <c r="B982" s="48" t="s">
        <v>2588</v>
      </c>
      <c r="C982" s="48" t="s">
        <v>2585</v>
      </c>
      <c r="D982" s="40">
        <v>2571</v>
      </c>
      <c r="E982" s="54" t="s">
        <v>2347</v>
      </c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  <c r="AA982" s="23"/>
      <c r="AB982" s="23"/>
      <c r="AC982" s="23"/>
      <c r="AD982" s="23"/>
      <c r="AE982" s="23"/>
      <c r="AF982" s="23"/>
      <c r="AG982" s="23"/>
      <c r="AH982" s="23"/>
      <c r="AI982" s="23"/>
      <c r="AJ982" s="23"/>
      <c r="AK982" s="23"/>
      <c r="AL982" s="23"/>
      <c r="AM982" s="23"/>
      <c r="AN982" s="23"/>
    </row>
    <row r="983" spans="1:40" s="8" customFormat="1" ht="14.1" customHeight="1">
      <c r="A983" s="53" t="s">
        <v>3675</v>
      </c>
      <c r="B983" s="23" t="s">
        <v>4153</v>
      </c>
      <c r="C983" s="23" t="s">
        <v>4119</v>
      </c>
      <c r="D983" s="26">
        <v>2573</v>
      </c>
      <c r="E983" s="30" t="s">
        <v>4157</v>
      </c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  <c r="AA983" s="23"/>
      <c r="AB983" s="23"/>
      <c r="AC983" s="23"/>
      <c r="AD983" s="23"/>
      <c r="AE983" s="23"/>
      <c r="AF983" s="23"/>
      <c r="AG983" s="23"/>
      <c r="AH983" s="23"/>
      <c r="AI983" s="23"/>
      <c r="AJ983" s="23"/>
      <c r="AK983" s="23"/>
      <c r="AL983" s="23"/>
      <c r="AM983" s="23"/>
      <c r="AN983" s="23"/>
    </row>
    <row r="984" spans="1:40" s="8" customFormat="1" ht="14.1" customHeight="1">
      <c r="A984" s="53" t="s">
        <v>3676</v>
      </c>
      <c r="B984" s="23" t="s">
        <v>4153</v>
      </c>
      <c r="C984" s="23" t="s">
        <v>4119</v>
      </c>
      <c r="D984" s="26">
        <v>2577</v>
      </c>
      <c r="E984" s="30" t="s">
        <v>4158</v>
      </c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  <c r="AB984" s="23"/>
      <c r="AC984" s="23"/>
      <c r="AD984" s="23"/>
      <c r="AE984" s="23"/>
      <c r="AF984" s="23"/>
      <c r="AG984" s="23"/>
      <c r="AH984" s="23"/>
      <c r="AI984" s="23"/>
      <c r="AJ984" s="23"/>
      <c r="AK984" s="23"/>
      <c r="AL984" s="23"/>
      <c r="AM984" s="23"/>
      <c r="AN984" s="23"/>
    </row>
    <row r="985" spans="1:40" s="8" customFormat="1" ht="14.1" customHeight="1">
      <c r="A985" s="53" t="s">
        <v>3677</v>
      </c>
      <c r="B985" s="23" t="s">
        <v>4153</v>
      </c>
      <c r="C985" s="23" t="s">
        <v>4119</v>
      </c>
      <c r="D985" s="26">
        <v>2581</v>
      </c>
      <c r="E985" s="30" t="s">
        <v>4159</v>
      </c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  <c r="AB985" s="23"/>
      <c r="AC985" s="23"/>
      <c r="AD985" s="23"/>
      <c r="AE985" s="23"/>
      <c r="AF985" s="23"/>
      <c r="AG985" s="23"/>
      <c r="AH985" s="23"/>
      <c r="AI985" s="23"/>
      <c r="AJ985" s="23"/>
      <c r="AK985" s="23"/>
      <c r="AL985" s="23"/>
      <c r="AM985" s="23"/>
      <c r="AN985" s="23"/>
    </row>
    <row r="986" spans="1:40" s="8" customFormat="1" ht="14.1" customHeight="1">
      <c r="A986" s="53" t="s">
        <v>3678</v>
      </c>
      <c r="B986" s="23" t="s">
        <v>4153</v>
      </c>
      <c r="C986" s="23" t="s">
        <v>4119</v>
      </c>
      <c r="D986" s="26">
        <v>2584</v>
      </c>
      <c r="E986" s="30" t="s">
        <v>4160</v>
      </c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  <c r="AB986" s="23"/>
      <c r="AC986" s="23"/>
      <c r="AD986" s="23"/>
      <c r="AE986" s="23"/>
      <c r="AF986" s="23"/>
      <c r="AG986" s="23"/>
      <c r="AH986" s="23"/>
      <c r="AI986" s="23"/>
      <c r="AJ986" s="23"/>
      <c r="AK986" s="23"/>
      <c r="AL986" s="23"/>
      <c r="AM986" s="23"/>
      <c r="AN986" s="23"/>
    </row>
    <row r="987" spans="1:40" s="8" customFormat="1" ht="14.1" customHeight="1">
      <c r="A987" s="23" t="s">
        <v>3679</v>
      </c>
      <c r="B987" s="23" t="s">
        <v>4153</v>
      </c>
      <c r="C987" s="23" t="s">
        <v>4119</v>
      </c>
      <c r="D987" s="26">
        <v>2588</v>
      </c>
      <c r="E987" s="30" t="s">
        <v>4161</v>
      </c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  <c r="AB987" s="23"/>
      <c r="AC987" s="23"/>
      <c r="AD987" s="23"/>
      <c r="AE987" s="23"/>
      <c r="AF987" s="23"/>
      <c r="AG987" s="23"/>
      <c r="AH987" s="23"/>
      <c r="AI987" s="23"/>
      <c r="AJ987" s="23"/>
      <c r="AK987" s="23"/>
      <c r="AL987" s="23"/>
      <c r="AM987" s="23"/>
      <c r="AN987" s="23"/>
    </row>
    <row r="988" spans="1:40" s="23" customFormat="1" ht="14.1" customHeight="1">
      <c r="A988" s="23" t="s">
        <v>3680</v>
      </c>
      <c r="B988" s="23" t="s">
        <v>4153</v>
      </c>
      <c r="C988" s="23" t="s">
        <v>4119</v>
      </c>
      <c r="D988" s="26">
        <v>2589</v>
      </c>
      <c r="E988" s="30" t="s">
        <v>4162</v>
      </c>
    </row>
    <row r="989" spans="1:40" s="8" customFormat="1" ht="14.1" customHeight="1">
      <c r="A989" s="48" t="s">
        <v>2756</v>
      </c>
      <c r="B989" s="48" t="s">
        <v>2588</v>
      </c>
      <c r="C989" s="48" t="s">
        <v>2585</v>
      </c>
      <c r="D989" s="40">
        <v>2589</v>
      </c>
      <c r="E989" s="54" t="s">
        <v>4066</v>
      </c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  <c r="AB989" s="23"/>
      <c r="AC989" s="23"/>
      <c r="AD989" s="23"/>
      <c r="AE989" s="23"/>
      <c r="AF989" s="23"/>
      <c r="AG989" s="23"/>
      <c r="AH989" s="23"/>
      <c r="AI989" s="23"/>
      <c r="AJ989" s="23"/>
      <c r="AK989" s="23"/>
      <c r="AL989" s="23"/>
      <c r="AM989" s="23"/>
      <c r="AN989" s="23"/>
    </row>
    <row r="990" spans="1:40" s="8" customFormat="1" ht="14.1" customHeight="1">
      <c r="A990" s="42" t="s">
        <v>2348</v>
      </c>
      <c r="B990" s="42" t="s">
        <v>2250</v>
      </c>
      <c r="C990" s="42" t="s">
        <v>2192</v>
      </c>
      <c r="D990" s="41">
        <v>2589</v>
      </c>
      <c r="E990" s="41" t="s">
        <v>217</v>
      </c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  <c r="AA990" s="23"/>
      <c r="AB990" s="23"/>
      <c r="AC990" s="23"/>
      <c r="AD990" s="23"/>
      <c r="AE990" s="23"/>
      <c r="AF990" s="23"/>
      <c r="AG990" s="23"/>
      <c r="AH990" s="23"/>
      <c r="AI990" s="23"/>
      <c r="AJ990" s="23"/>
      <c r="AK990" s="23"/>
      <c r="AL990" s="23"/>
      <c r="AM990" s="23"/>
      <c r="AN990" s="23"/>
    </row>
    <row r="991" spans="1:40" s="8" customFormat="1" ht="14.1" customHeight="1">
      <c r="A991" s="38" t="s">
        <v>218</v>
      </c>
      <c r="B991" s="38" t="s">
        <v>219</v>
      </c>
      <c r="C991" s="38" t="s">
        <v>4119</v>
      </c>
      <c r="D991" s="41">
        <v>2589</v>
      </c>
      <c r="E991" s="41" t="s">
        <v>220</v>
      </c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  <c r="AA991" s="23"/>
      <c r="AB991" s="23"/>
      <c r="AC991" s="23"/>
      <c r="AD991" s="23"/>
      <c r="AE991" s="23"/>
      <c r="AF991" s="23"/>
      <c r="AG991" s="23"/>
      <c r="AH991" s="23"/>
      <c r="AI991" s="23"/>
      <c r="AJ991" s="23"/>
      <c r="AK991" s="23"/>
      <c r="AL991" s="23"/>
      <c r="AM991" s="23"/>
      <c r="AN991" s="23"/>
    </row>
    <row r="992" spans="1:40" s="8" customFormat="1" ht="14.1" customHeight="1">
      <c r="A992" s="53" t="s">
        <v>3681</v>
      </c>
      <c r="B992" s="23" t="s">
        <v>4153</v>
      </c>
      <c r="C992" s="23" t="s">
        <v>4119</v>
      </c>
      <c r="D992" s="26">
        <v>2591</v>
      </c>
      <c r="E992" s="30" t="s">
        <v>4163</v>
      </c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  <c r="AA992" s="23"/>
      <c r="AB992" s="23"/>
      <c r="AC992" s="23"/>
      <c r="AD992" s="23"/>
      <c r="AE992" s="23"/>
      <c r="AF992" s="23"/>
      <c r="AG992" s="23"/>
      <c r="AH992" s="23"/>
      <c r="AI992" s="23"/>
      <c r="AJ992" s="23"/>
      <c r="AK992" s="23"/>
      <c r="AL992" s="23"/>
      <c r="AM992" s="23"/>
      <c r="AN992" s="23"/>
    </row>
    <row r="993" spans="1:40" s="8" customFormat="1" ht="14.1" customHeight="1">
      <c r="A993" s="53" t="s">
        <v>3682</v>
      </c>
      <c r="B993" s="23" t="s">
        <v>4153</v>
      </c>
      <c r="C993" s="23" t="s">
        <v>4119</v>
      </c>
      <c r="D993" s="26">
        <v>2594</v>
      </c>
      <c r="E993" s="30" t="s">
        <v>4164</v>
      </c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  <c r="AA993" s="23"/>
      <c r="AB993" s="23"/>
      <c r="AC993" s="23"/>
      <c r="AD993" s="23"/>
      <c r="AE993" s="23"/>
      <c r="AF993" s="23"/>
      <c r="AG993" s="23"/>
      <c r="AH993" s="23"/>
      <c r="AI993" s="23"/>
      <c r="AJ993" s="23"/>
      <c r="AK993" s="23"/>
      <c r="AL993" s="23"/>
      <c r="AM993" s="23"/>
      <c r="AN993" s="23"/>
    </row>
    <row r="994" spans="1:40" s="8" customFormat="1" ht="14.1" customHeight="1">
      <c r="A994" s="53" t="s">
        <v>3336</v>
      </c>
      <c r="B994" s="23" t="s">
        <v>3319</v>
      </c>
      <c r="C994" s="23" t="s">
        <v>3320</v>
      </c>
      <c r="D994" s="37">
        <v>2594</v>
      </c>
      <c r="E994" s="30" t="s">
        <v>3329</v>
      </c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  <c r="AA994" s="23"/>
      <c r="AB994" s="23"/>
      <c r="AC994" s="23"/>
      <c r="AD994" s="23"/>
      <c r="AE994" s="23"/>
      <c r="AF994" s="23"/>
      <c r="AG994" s="23"/>
      <c r="AH994" s="23"/>
      <c r="AI994" s="23"/>
      <c r="AJ994" s="23"/>
      <c r="AK994" s="23"/>
      <c r="AL994" s="23"/>
      <c r="AM994" s="23"/>
      <c r="AN994" s="23"/>
    </row>
    <row r="995" spans="1:40" s="8" customFormat="1" ht="14.1" customHeight="1">
      <c r="A995" s="38" t="s">
        <v>222</v>
      </c>
      <c r="B995" s="39" t="s">
        <v>2345</v>
      </c>
      <c r="C995" s="39" t="s">
        <v>2255</v>
      </c>
      <c r="D995" s="43">
        <v>2594</v>
      </c>
      <c r="E995" s="52" t="s">
        <v>223</v>
      </c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  <c r="AA995" s="23"/>
      <c r="AB995" s="23"/>
      <c r="AC995" s="23"/>
      <c r="AD995" s="23"/>
      <c r="AE995" s="23"/>
      <c r="AF995" s="23"/>
      <c r="AG995" s="23"/>
      <c r="AH995" s="23"/>
      <c r="AI995" s="23"/>
      <c r="AJ995" s="23"/>
      <c r="AK995" s="23"/>
      <c r="AL995" s="23"/>
      <c r="AM995" s="23"/>
      <c r="AN995" s="23"/>
    </row>
    <row r="996" spans="1:40" s="8" customFormat="1" ht="14.1" customHeight="1">
      <c r="A996" s="42" t="s">
        <v>3070</v>
      </c>
      <c r="B996" s="38" t="s">
        <v>4153</v>
      </c>
      <c r="C996" s="38" t="s">
        <v>4119</v>
      </c>
      <c r="D996" s="43">
        <v>2594</v>
      </c>
      <c r="E996" s="52" t="s">
        <v>223</v>
      </c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  <c r="AA996" s="23"/>
      <c r="AB996" s="23"/>
      <c r="AC996" s="23"/>
      <c r="AD996" s="23"/>
      <c r="AE996" s="23"/>
      <c r="AF996" s="23"/>
      <c r="AG996" s="23"/>
      <c r="AH996" s="23"/>
      <c r="AI996" s="23"/>
      <c r="AJ996" s="23"/>
      <c r="AK996" s="23"/>
      <c r="AL996" s="23"/>
      <c r="AM996" s="23"/>
      <c r="AN996" s="23"/>
    </row>
    <row r="997" spans="1:40" s="8" customFormat="1" ht="14.1" customHeight="1">
      <c r="A997" s="53" t="s">
        <v>3328</v>
      </c>
      <c r="B997" s="23" t="s">
        <v>3319</v>
      </c>
      <c r="C997" s="23" t="s">
        <v>3320</v>
      </c>
      <c r="D997" s="37">
        <v>2595</v>
      </c>
      <c r="E997" s="30" t="s">
        <v>3329</v>
      </c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  <c r="AA997" s="23"/>
      <c r="AB997" s="23"/>
      <c r="AC997" s="23"/>
      <c r="AD997" s="23"/>
      <c r="AE997" s="23"/>
      <c r="AF997" s="23"/>
      <c r="AG997" s="23"/>
      <c r="AH997" s="23"/>
      <c r="AI997" s="23"/>
      <c r="AJ997" s="23"/>
      <c r="AK997" s="23"/>
      <c r="AL997" s="23"/>
      <c r="AM997" s="23"/>
      <c r="AN997" s="23"/>
    </row>
    <row r="998" spans="1:40" s="8" customFormat="1" ht="14.1" customHeight="1">
      <c r="A998" s="23" t="s">
        <v>3683</v>
      </c>
      <c r="B998" s="23" t="s">
        <v>4153</v>
      </c>
      <c r="C998" s="23" t="s">
        <v>4119</v>
      </c>
      <c r="D998" s="26">
        <v>2596</v>
      </c>
      <c r="E998" s="30" t="s">
        <v>4165</v>
      </c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  <c r="AA998" s="23"/>
      <c r="AB998" s="23"/>
      <c r="AC998" s="23"/>
      <c r="AD998" s="23"/>
      <c r="AE998" s="23"/>
      <c r="AF998" s="23"/>
      <c r="AG998" s="23"/>
      <c r="AH998" s="23"/>
      <c r="AI998" s="23"/>
      <c r="AJ998" s="23"/>
      <c r="AK998" s="23"/>
      <c r="AL998" s="23"/>
      <c r="AM998" s="23"/>
      <c r="AN998" s="23"/>
    </row>
    <row r="999" spans="1:40" s="8" customFormat="1" ht="14.1" customHeight="1">
      <c r="A999" s="53" t="s">
        <v>3684</v>
      </c>
      <c r="B999" s="23" t="s">
        <v>4153</v>
      </c>
      <c r="C999" s="23" t="s">
        <v>4119</v>
      </c>
      <c r="D999" s="26">
        <v>2597</v>
      </c>
      <c r="E999" s="30" t="s">
        <v>4166</v>
      </c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  <c r="AA999" s="23"/>
      <c r="AB999" s="23"/>
      <c r="AC999" s="23"/>
      <c r="AD999" s="23"/>
      <c r="AE999" s="23"/>
      <c r="AF999" s="23"/>
      <c r="AG999" s="23"/>
      <c r="AH999" s="23"/>
      <c r="AI999" s="23"/>
      <c r="AJ999" s="23"/>
      <c r="AK999" s="23"/>
      <c r="AL999" s="23"/>
      <c r="AM999" s="23"/>
      <c r="AN999" s="23"/>
    </row>
    <row r="1000" spans="1:40" s="8" customFormat="1" ht="14.1" customHeight="1">
      <c r="A1000" s="53" t="s">
        <v>3685</v>
      </c>
      <c r="B1000" s="23" t="s">
        <v>4153</v>
      </c>
      <c r="C1000" s="23" t="s">
        <v>4119</v>
      </c>
      <c r="D1000" s="26">
        <v>2599</v>
      </c>
      <c r="E1000" s="30" t="s">
        <v>4167</v>
      </c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  <c r="AA1000" s="23"/>
      <c r="AB1000" s="23"/>
      <c r="AC1000" s="23"/>
      <c r="AD1000" s="23"/>
      <c r="AE1000" s="23"/>
      <c r="AF1000" s="23"/>
      <c r="AG1000" s="23"/>
      <c r="AH1000" s="23"/>
      <c r="AI1000" s="23"/>
      <c r="AJ1000" s="23"/>
      <c r="AK1000" s="23"/>
      <c r="AL1000" s="23"/>
      <c r="AM1000" s="23"/>
      <c r="AN1000" s="23"/>
    </row>
    <row r="1001" spans="1:40" s="8" customFormat="1" ht="14.1" customHeight="1">
      <c r="A1001" s="23" t="s">
        <v>2557</v>
      </c>
      <c r="B1001" s="23" t="s">
        <v>4153</v>
      </c>
      <c r="C1001" s="23" t="s">
        <v>4119</v>
      </c>
      <c r="D1001" s="26">
        <v>2600</v>
      </c>
      <c r="E1001" s="30" t="s">
        <v>4564</v>
      </c>
      <c r="F1001" s="23"/>
      <c r="G1001" s="23"/>
      <c r="H1001" s="23"/>
      <c r="I1001" s="23"/>
      <c r="J1001" s="23"/>
      <c r="K1001" s="23"/>
      <c r="L1001" s="23"/>
      <c r="M1001" s="23"/>
      <c r="N1001" s="23"/>
      <c r="O1001" s="23"/>
      <c r="P1001" s="23"/>
      <c r="Q1001" s="23"/>
      <c r="R1001" s="23"/>
      <c r="S1001" s="23"/>
      <c r="T1001" s="23"/>
      <c r="U1001" s="23"/>
      <c r="V1001" s="23"/>
      <c r="W1001" s="23"/>
      <c r="X1001" s="23"/>
      <c r="Y1001" s="23"/>
      <c r="Z1001" s="23"/>
      <c r="AA1001" s="23"/>
      <c r="AB1001" s="23"/>
      <c r="AC1001" s="23"/>
      <c r="AD1001" s="23"/>
      <c r="AE1001" s="23"/>
      <c r="AF1001" s="23"/>
      <c r="AG1001" s="23"/>
      <c r="AH1001" s="23"/>
      <c r="AI1001" s="23"/>
      <c r="AJ1001" s="23"/>
      <c r="AK1001" s="23"/>
      <c r="AL1001" s="23"/>
      <c r="AM1001" s="23"/>
      <c r="AN1001" s="23"/>
    </row>
    <row r="1002" spans="1:40" s="8" customFormat="1" ht="14.1" customHeight="1">
      <c r="A1002" s="23" t="s">
        <v>2726</v>
      </c>
      <c r="B1002" s="23" t="s">
        <v>4153</v>
      </c>
      <c r="C1002" s="23" t="s">
        <v>4119</v>
      </c>
      <c r="D1002" s="26">
        <v>2600</v>
      </c>
      <c r="E1002" s="30" t="s">
        <v>4564</v>
      </c>
      <c r="F1002" s="23"/>
      <c r="G1002" s="23"/>
      <c r="H1002" s="23"/>
      <c r="I1002" s="23"/>
      <c r="J1002" s="23"/>
      <c r="K1002" s="23"/>
      <c r="L1002" s="23"/>
      <c r="M1002" s="23"/>
      <c r="N1002" s="23"/>
      <c r="O1002" s="23"/>
      <c r="P1002" s="23"/>
      <c r="Q1002" s="23"/>
      <c r="R1002" s="23"/>
      <c r="S1002" s="23"/>
      <c r="T1002" s="23"/>
      <c r="U1002" s="23"/>
      <c r="V1002" s="23"/>
      <c r="W1002" s="23"/>
      <c r="X1002" s="23"/>
      <c r="Y1002" s="23"/>
      <c r="Z1002" s="23"/>
      <c r="AA1002" s="23"/>
      <c r="AB1002" s="23"/>
      <c r="AC1002" s="23"/>
      <c r="AD1002" s="23"/>
      <c r="AE1002" s="23"/>
      <c r="AF1002" s="23"/>
      <c r="AG1002" s="23"/>
      <c r="AH1002" s="23"/>
      <c r="AI1002" s="23"/>
      <c r="AJ1002" s="23"/>
      <c r="AK1002" s="23"/>
      <c r="AL1002" s="23"/>
      <c r="AM1002" s="23"/>
      <c r="AN1002" s="23"/>
    </row>
    <row r="1003" spans="1:40" s="8" customFormat="1" ht="14.1" customHeight="1">
      <c r="A1003" s="53" t="s">
        <v>3319</v>
      </c>
      <c r="B1003" s="23" t="s">
        <v>3319</v>
      </c>
      <c r="C1003" s="23" t="s">
        <v>3320</v>
      </c>
      <c r="D1003" s="37">
        <v>2600</v>
      </c>
      <c r="E1003" s="30" t="s">
        <v>3329</v>
      </c>
      <c r="F1003" s="23"/>
      <c r="G1003" s="23"/>
      <c r="H1003" s="23"/>
      <c r="I1003" s="23"/>
      <c r="J1003" s="23"/>
      <c r="K1003" s="23"/>
      <c r="L1003" s="23"/>
      <c r="M1003" s="23"/>
      <c r="N1003" s="23"/>
      <c r="O1003" s="23"/>
      <c r="P1003" s="23"/>
      <c r="Q1003" s="23"/>
      <c r="R1003" s="23"/>
      <c r="S1003" s="23"/>
      <c r="T1003" s="23"/>
      <c r="U1003" s="23"/>
      <c r="V1003" s="23"/>
      <c r="W1003" s="23"/>
      <c r="X1003" s="23"/>
      <c r="Y1003" s="23"/>
      <c r="Z1003" s="23"/>
      <c r="AA1003" s="23"/>
      <c r="AB1003" s="23"/>
      <c r="AC1003" s="23"/>
      <c r="AD1003" s="23"/>
      <c r="AE1003" s="23"/>
      <c r="AF1003" s="23"/>
      <c r="AG1003" s="23"/>
      <c r="AH1003" s="23"/>
      <c r="AI1003" s="23"/>
      <c r="AJ1003" s="23"/>
      <c r="AK1003" s="23"/>
      <c r="AL1003" s="23"/>
      <c r="AM1003" s="23"/>
      <c r="AN1003" s="23"/>
    </row>
    <row r="1004" spans="1:40" s="8" customFormat="1" ht="14.1" customHeight="1">
      <c r="A1004" s="38" t="s">
        <v>224</v>
      </c>
      <c r="B1004" s="38" t="s">
        <v>4153</v>
      </c>
      <c r="C1004" s="38" t="s">
        <v>4119</v>
      </c>
      <c r="D1004" s="43">
        <v>2600</v>
      </c>
      <c r="E1004" s="30" t="s">
        <v>221</v>
      </c>
      <c r="F1004" s="23"/>
      <c r="G1004" s="23"/>
      <c r="H1004" s="23"/>
      <c r="I1004" s="23"/>
      <c r="J1004" s="23"/>
      <c r="K1004" s="23"/>
      <c r="L1004" s="23"/>
      <c r="M1004" s="23"/>
      <c r="N1004" s="23"/>
      <c r="O1004" s="23"/>
      <c r="P1004" s="23"/>
      <c r="Q1004" s="23"/>
      <c r="R1004" s="23"/>
      <c r="S1004" s="23"/>
      <c r="T1004" s="23"/>
      <c r="U1004" s="23"/>
      <c r="V1004" s="23"/>
      <c r="W1004" s="23"/>
      <c r="X1004" s="23"/>
      <c r="Y1004" s="23"/>
      <c r="Z1004" s="23"/>
      <c r="AA1004" s="23"/>
      <c r="AB1004" s="23"/>
      <c r="AC1004" s="23"/>
      <c r="AD1004" s="23"/>
      <c r="AE1004" s="23"/>
      <c r="AF1004" s="23"/>
      <c r="AG1004" s="23"/>
      <c r="AH1004" s="23"/>
      <c r="AI1004" s="23"/>
      <c r="AJ1004" s="23"/>
      <c r="AK1004" s="23"/>
      <c r="AL1004" s="23"/>
      <c r="AM1004" s="23"/>
      <c r="AN1004" s="23"/>
    </row>
    <row r="1005" spans="1:40" s="8" customFormat="1" ht="14.1" customHeight="1">
      <c r="A1005" s="42" t="s">
        <v>227</v>
      </c>
      <c r="B1005" s="48" t="s">
        <v>2588</v>
      </c>
      <c r="C1005" s="48" t="s">
        <v>2585</v>
      </c>
      <c r="D1005" s="40">
        <v>2600</v>
      </c>
      <c r="E1005" s="54" t="s">
        <v>221</v>
      </c>
      <c r="F1005" s="23"/>
      <c r="G1005" s="23"/>
      <c r="H1005" s="23"/>
      <c r="I1005" s="23"/>
      <c r="J1005" s="23"/>
      <c r="K1005" s="23"/>
      <c r="L1005" s="23"/>
      <c r="M1005" s="23"/>
      <c r="N1005" s="23"/>
      <c r="O1005" s="23"/>
      <c r="P1005" s="23"/>
      <c r="Q1005" s="23"/>
      <c r="R1005" s="23"/>
      <c r="S1005" s="23"/>
      <c r="T1005" s="23"/>
      <c r="U1005" s="23"/>
      <c r="V1005" s="23"/>
      <c r="W1005" s="23"/>
      <c r="X1005" s="23"/>
      <c r="Y1005" s="23"/>
      <c r="Z1005" s="23"/>
      <c r="AA1005" s="23"/>
      <c r="AB1005" s="23"/>
      <c r="AC1005" s="23"/>
      <c r="AD1005" s="23"/>
      <c r="AE1005" s="23"/>
      <c r="AF1005" s="23"/>
      <c r="AG1005" s="23"/>
      <c r="AH1005" s="23"/>
      <c r="AI1005" s="23"/>
      <c r="AJ1005" s="23"/>
      <c r="AK1005" s="23"/>
      <c r="AL1005" s="23"/>
      <c r="AM1005" s="23"/>
      <c r="AN1005" s="23"/>
    </row>
    <row r="1006" spans="1:40" s="8" customFormat="1" ht="14.1" customHeight="1">
      <c r="A1006" s="48" t="s">
        <v>2682</v>
      </c>
      <c r="B1006" s="48" t="s">
        <v>2588</v>
      </c>
      <c r="C1006" s="48" t="s">
        <v>2585</v>
      </c>
      <c r="D1006" s="40">
        <v>2603</v>
      </c>
      <c r="E1006" s="54" t="s">
        <v>4564</v>
      </c>
      <c r="F1006" s="23"/>
      <c r="G1006" s="23"/>
      <c r="H1006" s="23"/>
      <c r="I1006" s="23"/>
      <c r="J1006" s="23"/>
      <c r="K1006" s="23"/>
      <c r="L1006" s="23"/>
      <c r="M1006" s="23"/>
      <c r="N1006" s="23"/>
      <c r="O1006" s="23"/>
      <c r="P1006" s="23"/>
      <c r="Q1006" s="23"/>
      <c r="R1006" s="23"/>
      <c r="S1006" s="23"/>
      <c r="T1006" s="23"/>
      <c r="U1006" s="23"/>
      <c r="V1006" s="23"/>
      <c r="W1006" s="23"/>
      <c r="X1006" s="23"/>
      <c r="Y1006" s="23"/>
      <c r="Z1006" s="23"/>
      <c r="AA1006" s="23"/>
      <c r="AB1006" s="23"/>
      <c r="AC1006" s="23"/>
      <c r="AD1006" s="23"/>
      <c r="AE1006" s="23"/>
      <c r="AF1006" s="23"/>
      <c r="AG1006" s="23"/>
      <c r="AH1006" s="23"/>
      <c r="AI1006" s="23"/>
      <c r="AJ1006" s="23"/>
      <c r="AK1006" s="23"/>
      <c r="AL1006" s="23"/>
      <c r="AM1006" s="23"/>
      <c r="AN1006" s="23"/>
    </row>
    <row r="1007" spans="1:40" s="8" customFormat="1" ht="14.1" customHeight="1">
      <c r="A1007" s="48" t="s">
        <v>2683</v>
      </c>
      <c r="B1007" s="48" t="s">
        <v>2588</v>
      </c>
      <c r="C1007" s="48" t="s">
        <v>2585</v>
      </c>
      <c r="D1007" s="40">
        <v>2603</v>
      </c>
      <c r="E1007" s="54" t="s">
        <v>4067</v>
      </c>
      <c r="F1007" s="23"/>
      <c r="G1007" s="23"/>
      <c r="H1007" s="23"/>
      <c r="I1007" s="23"/>
      <c r="J1007" s="23"/>
      <c r="K1007" s="23"/>
      <c r="L1007" s="23"/>
      <c r="M1007" s="23"/>
      <c r="N1007" s="23"/>
      <c r="O1007" s="23"/>
      <c r="P1007" s="23"/>
      <c r="Q1007" s="23"/>
      <c r="R1007" s="23"/>
      <c r="S1007" s="23"/>
      <c r="T1007" s="23"/>
      <c r="U1007" s="23"/>
      <c r="V1007" s="23"/>
      <c r="W1007" s="23"/>
      <c r="X1007" s="23"/>
      <c r="Y1007" s="23"/>
      <c r="Z1007" s="23"/>
      <c r="AA1007" s="23"/>
      <c r="AB1007" s="23"/>
      <c r="AC1007" s="23"/>
      <c r="AD1007" s="23"/>
      <c r="AE1007" s="23"/>
      <c r="AF1007" s="23"/>
      <c r="AG1007" s="23"/>
      <c r="AH1007" s="23"/>
      <c r="AI1007" s="23"/>
      <c r="AJ1007" s="23"/>
      <c r="AK1007" s="23"/>
      <c r="AL1007" s="23"/>
      <c r="AM1007" s="23"/>
      <c r="AN1007" s="23"/>
    </row>
    <row r="1008" spans="1:40" s="8" customFormat="1" ht="14.1" customHeight="1">
      <c r="A1008" s="48" t="s">
        <v>2684</v>
      </c>
      <c r="B1008" s="48" t="s">
        <v>2588</v>
      </c>
      <c r="C1008" s="48" t="s">
        <v>2585</v>
      </c>
      <c r="D1008" s="40">
        <v>2603</v>
      </c>
      <c r="E1008" s="54" t="s">
        <v>4068</v>
      </c>
      <c r="F1008" s="23"/>
      <c r="G1008" s="23"/>
      <c r="H1008" s="23"/>
      <c r="I1008" s="23"/>
      <c r="J1008" s="23"/>
      <c r="K1008" s="23"/>
      <c r="L1008" s="23"/>
      <c r="M1008" s="23"/>
      <c r="N1008" s="23"/>
      <c r="O1008" s="23"/>
      <c r="P1008" s="23"/>
      <c r="Q1008" s="23"/>
      <c r="R1008" s="23"/>
      <c r="S1008" s="23"/>
      <c r="T1008" s="23"/>
      <c r="U1008" s="23"/>
      <c r="V1008" s="23"/>
      <c r="W1008" s="23"/>
      <c r="X1008" s="23"/>
      <c r="Y1008" s="23"/>
      <c r="Z1008" s="23"/>
      <c r="AA1008" s="23"/>
      <c r="AB1008" s="23"/>
      <c r="AC1008" s="23"/>
      <c r="AD1008" s="23"/>
      <c r="AE1008" s="23"/>
      <c r="AF1008" s="23"/>
      <c r="AG1008" s="23"/>
      <c r="AH1008" s="23"/>
      <c r="AI1008" s="23"/>
      <c r="AJ1008" s="23"/>
      <c r="AK1008" s="23"/>
      <c r="AL1008" s="23"/>
      <c r="AM1008" s="23"/>
      <c r="AN1008" s="23"/>
    </row>
    <row r="1009" spans="1:40" s="8" customFormat="1" ht="14.1" customHeight="1">
      <c r="A1009" s="42" t="s">
        <v>225</v>
      </c>
      <c r="B1009" s="48" t="s">
        <v>2588</v>
      </c>
      <c r="C1009" s="48" t="s">
        <v>2585</v>
      </c>
      <c r="D1009" s="40">
        <v>2603</v>
      </c>
      <c r="E1009" s="54" t="s">
        <v>221</v>
      </c>
      <c r="F1009" s="23"/>
      <c r="G1009" s="23"/>
      <c r="H1009" s="23"/>
      <c r="I1009" s="23"/>
      <c r="J1009" s="23"/>
      <c r="K1009" s="23"/>
      <c r="L1009" s="23"/>
      <c r="M1009" s="23"/>
      <c r="N1009" s="23"/>
      <c r="O1009" s="23"/>
      <c r="P1009" s="23"/>
      <c r="Q1009" s="23"/>
      <c r="R1009" s="23"/>
      <c r="S1009" s="23"/>
      <c r="T1009" s="23"/>
      <c r="U1009" s="23"/>
      <c r="V1009" s="23"/>
      <c r="W1009" s="23"/>
      <c r="X1009" s="23"/>
      <c r="Y1009" s="23"/>
      <c r="Z1009" s="23"/>
      <c r="AA1009" s="23"/>
      <c r="AB1009" s="23"/>
      <c r="AC1009" s="23"/>
      <c r="AD1009" s="23"/>
      <c r="AE1009" s="23"/>
      <c r="AF1009" s="23"/>
      <c r="AG1009" s="23"/>
      <c r="AH1009" s="23"/>
      <c r="AI1009" s="23"/>
      <c r="AJ1009" s="23"/>
      <c r="AK1009" s="23"/>
      <c r="AL1009" s="23"/>
      <c r="AM1009" s="23"/>
      <c r="AN1009" s="23"/>
    </row>
    <row r="1010" spans="1:40" s="8" customFormat="1" ht="14.1" customHeight="1">
      <c r="A1010" s="42" t="s">
        <v>226</v>
      </c>
      <c r="B1010" s="48" t="s">
        <v>2588</v>
      </c>
      <c r="C1010" s="48" t="s">
        <v>2585</v>
      </c>
      <c r="D1010" s="40">
        <v>2603</v>
      </c>
      <c r="E1010" s="54" t="s">
        <v>221</v>
      </c>
      <c r="F1010" s="23"/>
      <c r="G1010" s="23"/>
      <c r="H1010" s="23"/>
      <c r="I1010" s="23"/>
      <c r="J1010" s="23"/>
      <c r="K1010" s="23"/>
      <c r="L1010" s="23"/>
      <c r="M1010" s="23"/>
      <c r="N1010" s="23"/>
      <c r="O1010" s="23"/>
      <c r="P1010" s="23"/>
      <c r="Q1010" s="23"/>
      <c r="R1010" s="23"/>
      <c r="S1010" s="23"/>
      <c r="T1010" s="23"/>
      <c r="U1010" s="23"/>
      <c r="V1010" s="23"/>
      <c r="W1010" s="23"/>
      <c r="X1010" s="23"/>
      <c r="Y1010" s="23"/>
      <c r="Z1010" s="23"/>
      <c r="AA1010" s="23"/>
      <c r="AB1010" s="23"/>
      <c r="AC1010" s="23"/>
      <c r="AD1010" s="23"/>
      <c r="AE1010" s="23"/>
      <c r="AF1010" s="23"/>
      <c r="AG1010" s="23"/>
      <c r="AH1010" s="23"/>
      <c r="AI1010" s="23"/>
      <c r="AJ1010" s="23"/>
      <c r="AK1010" s="23"/>
      <c r="AL1010" s="23"/>
      <c r="AM1010" s="23"/>
      <c r="AN1010" s="23"/>
    </row>
    <row r="1011" spans="1:40" s="8" customFormat="1" ht="14.1" customHeight="1">
      <c r="A1011" s="42" t="s">
        <v>228</v>
      </c>
      <c r="B1011" s="48" t="s">
        <v>2588</v>
      </c>
      <c r="C1011" s="48" t="s">
        <v>2585</v>
      </c>
      <c r="D1011" s="40">
        <v>2603</v>
      </c>
      <c r="E1011" s="54" t="s">
        <v>221</v>
      </c>
      <c r="F1011" s="23"/>
      <c r="G1011" s="23"/>
      <c r="H1011" s="23"/>
      <c r="I1011" s="23"/>
      <c r="J1011" s="23"/>
      <c r="K1011" s="23"/>
      <c r="L1011" s="23"/>
      <c r="M1011" s="23"/>
      <c r="N1011" s="23"/>
      <c r="O1011" s="23"/>
      <c r="P1011" s="23"/>
      <c r="Q1011" s="23"/>
      <c r="R1011" s="23"/>
      <c r="S1011" s="23"/>
      <c r="T1011" s="23"/>
      <c r="U1011" s="23"/>
      <c r="V1011" s="23"/>
      <c r="W1011" s="23"/>
      <c r="X1011" s="23"/>
      <c r="Y1011" s="23"/>
      <c r="Z1011" s="23"/>
      <c r="AA1011" s="23"/>
      <c r="AB1011" s="23"/>
      <c r="AC1011" s="23"/>
      <c r="AD1011" s="23"/>
      <c r="AE1011" s="23"/>
      <c r="AF1011" s="23"/>
      <c r="AG1011" s="23"/>
      <c r="AH1011" s="23"/>
      <c r="AI1011" s="23"/>
      <c r="AJ1011" s="23"/>
      <c r="AK1011" s="23"/>
      <c r="AL1011" s="23"/>
      <c r="AM1011" s="23"/>
      <c r="AN1011" s="23"/>
    </row>
    <row r="1012" spans="1:40" s="8" customFormat="1" ht="14.1" customHeight="1">
      <c r="A1012" s="42" t="s">
        <v>229</v>
      </c>
      <c r="B1012" s="48" t="s">
        <v>2588</v>
      </c>
      <c r="C1012" s="48" t="s">
        <v>2585</v>
      </c>
      <c r="D1012" s="40">
        <v>2603</v>
      </c>
      <c r="E1012" s="54" t="s">
        <v>230</v>
      </c>
      <c r="F1012" s="23"/>
      <c r="G1012" s="23"/>
      <c r="H1012" s="23"/>
      <c r="I1012" s="23"/>
      <c r="J1012" s="23"/>
      <c r="K1012" s="23"/>
      <c r="L1012" s="23"/>
      <c r="M1012" s="23"/>
      <c r="N1012" s="23"/>
      <c r="O1012" s="23"/>
      <c r="P1012" s="23"/>
      <c r="Q1012" s="23"/>
      <c r="R1012" s="23"/>
      <c r="S1012" s="23"/>
      <c r="T1012" s="23"/>
      <c r="U1012" s="23"/>
      <c r="V1012" s="23"/>
      <c r="W1012" s="23"/>
      <c r="X1012" s="23"/>
      <c r="Y1012" s="23"/>
      <c r="Z1012" s="23"/>
      <c r="AA1012" s="23"/>
      <c r="AB1012" s="23"/>
      <c r="AC1012" s="23"/>
      <c r="AD1012" s="23"/>
      <c r="AE1012" s="23"/>
      <c r="AF1012" s="23"/>
      <c r="AG1012" s="23"/>
      <c r="AH1012" s="23"/>
      <c r="AI1012" s="23"/>
      <c r="AJ1012" s="23"/>
      <c r="AK1012" s="23"/>
      <c r="AL1012" s="23"/>
      <c r="AM1012" s="23"/>
      <c r="AN1012" s="23"/>
    </row>
    <row r="1013" spans="1:40" s="8" customFormat="1" ht="14.1" customHeight="1">
      <c r="A1013" s="53" t="s">
        <v>3686</v>
      </c>
      <c r="B1013" s="23" t="s">
        <v>4168</v>
      </c>
      <c r="C1013" s="23" t="s">
        <v>4119</v>
      </c>
      <c r="D1013" s="26">
        <v>2607</v>
      </c>
      <c r="E1013" s="30" t="s">
        <v>4169</v>
      </c>
      <c r="F1013" s="23"/>
      <c r="G1013" s="23"/>
      <c r="H1013" s="23"/>
      <c r="I1013" s="23"/>
      <c r="J1013" s="23"/>
      <c r="K1013" s="23"/>
      <c r="L1013" s="23"/>
      <c r="M1013" s="23"/>
      <c r="N1013" s="23"/>
      <c r="O1013" s="23"/>
      <c r="P1013" s="23"/>
      <c r="Q1013" s="23"/>
      <c r="R1013" s="23"/>
      <c r="S1013" s="23"/>
      <c r="T1013" s="23"/>
      <c r="U1013" s="23"/>
      <c r="V1013" s="23"/>
      <c r="W1013" s="23"/>
      <c r="X1013" s="23"/>
      <c r="Y1013" s="23"/>
      <c r="Z1013" s="23"/>
      <c r="AA1013" s="23"/>
      <c r="AB1013" s="23"/>
      <c r="AC1013" s="23"/>
      <c r="AD1013" s="23"/>
      <c r="AE1013" s="23"/>
      <c r="AF1013" s="23"/>
      <c r="AG1013" s="23"/>
      <c r="AH1013" s="23"/>
      <c r="AI1013" s="23"/>
      <c r="AJ1013" s="23"/>
      <c r="AK1013" s="23"/>
      <c r="AL1013" s="23"/>
      <c r="AM1013" s="23"/>
      <c r="AN1013" s="23"/>
    </row>
    <row r="1014" spans="1:40" s="8" customFormat="1" ht="14.1" customHeight="1">
      <c r="A1014" s="53" t="s">
        <v>3687</v>
      </c>
      <c r="B1014" s="23" t="s">
        <v>4168</v>
      </c>
      <c r="C1014" s="23" t="s">
        <v>4119</v>
      </c>
      <c r="D1014" s="26">
        <v>2608</v>
      </c>
      <c r="E1014" s="30" t="s">
        <v>4170</v>
      </c>
      <c r="F1014" s="23"/>
      <c r="G1014" s="23"/>
      <c r="H1014" s="23"/>
      <c r="I1014" s="23"/>
      <c r="J1014" s="23"/>
      <c r="K1014" s="23"/>
      <c r="L1014" s="23"/>
      <c r="M1014" s="23"/>
      <c r="N1014" s="23"/>
      <c r="O1014" s="23"/>
      <c r="P1014" s="23"/>
      <c r="Q1014" s="23"/>
      <c r="R1014" s="23"/>
      <c r="S1014" s="23"/>
      <c r="T1014" s="23"/>
      <c r="U1014" s="23"/>
      <c r="V1014" s="23"/>
      <c r="W1014" s="23"/>
      <c r="X1014" s="23"/>
      <c r="Y1014" s="23"/>
      <c r="Z1014" s="23"/>
      <c r="AA1014" s="23"/>
      <c r="AB1014" s="23"/>
      <c r="AC1014" s="23"/>
      <c r="AD1014" s="23"/>
      <c r="AE1014" s="23"/>
      <c r="AF1014" s="23"/>
      <c r="AG1014" s="23"/>
      <c r="AH1014" s="23"/>
      <c r="AI1014" s="23"/>
      <c r="AJ1014" s="23"/>
      <c r="AK1014" s="23"/>
      <c r="AL1014" s="23"/>
      <c r="AM1014" s="23"/>
      <c r="AN1014" s="23"/>
    </row>
    <row r="1015" spans="1:40" s="8" customFormat="1" ht="14.1" customHeight="1">
      <c r="A1015" s="53" t="s">
        <v>3688</v>
      </c>
      <c r="B1015" s="23" t="s">
        <v>4168</v>
      </c>
      <c r="C1015" s="23" t="s">
        <v>4119</v>
      </c>
      <c r="D1015" s="26">
        <v>2610</v>
      </c>
      <c r="E1015" s="30" t="s">
        <v>4171</v>
      </c>
      <c r="F1015" s="23"/>
      <c r="G1015" s="23"/>
      <c r="H1015" s="23"/>
      <c r="I1015" s="23"/>
      <c r="J1015" s="23"/>
      <c r="K1015" s="23"/>
      <c r="L1015" s="23"/>
      <c r="M1015" s="23"/>
      <c r="N1015" s="23"/>
      <c r="O1015" s="23"/>
      <c r="P1015" s="23"/>
      <c r="Q1015" s="23"/>
      <c r="R1015" s="23"/>
      <c r="S1015" s="23"/>
      <c r="T1015" s="23"/>
      <c r="U1015" s="23"/>
      <c r="V1015" s="23"/>
      <c r="W1015" s="23"/>
      <c r="X1015" s="23"/>
      <c r="Y1015" s="23"/>
      <c r="Z1015" s="23"/>
      <c r="AA1015" s="23"/>
      <c r="AB1015" s="23"/>
      <c r="AC1015" s="23"/>
      <c r="AD1015" s="23"/>
      <c r="AE1015" s="23"/>
      <c r="AF1015" s="23"/>
      <c r="AG1015" s="23"/>
      <c r="AH1015" s="23"/>
      <c r="AI1015" s="23"/>
      <c r="AJ1015" s="23"/>
      <c r="AK1015" s="23"/>
      <c r="AL1015" s="23"/>
      <c r="AM1015" s="23"/>
      <c r="AN1015" s="23"/>
    </row>
    <row r="1016" spans="1:40" s="8" customFormat="1" ht="14.1" customHeight="1">
      <c r="A1016" s="53" t="s">
        <v>3689</v>
      </c>
      <c r="B1016" s="23" t="s">
        <v>4168</v>
      </c>
      <c r="C1016" s="23" t="s">
        <v>4119</v>
      </c>
      <c r="D1016" s="26">
        <v>2611</v>
      </c>
      <c r="E1016" s="30" t="s">
        <v>4172</v>
      </c>
      <c r="F1016" s="23"/>
      <c r="G1016" s="23"/>
      <c r="H1016" s="23"/>
      <c r="I1016" s="23"/>
      <c r="J1016" s="23"/>
      <c r="K1016" s="23"/>
      <c r="L1016" s="23"/>
      <c r="M1016" s="23"/>
      <c r="N1016" s="23"/>
      <c r="O1016" s="23"/>
      <c r="P1016" s="23"/>
      <c r="Q1016" s="23"/>
      <c r="R1016" s="23"/>
      <c r="S1016" s="23"/>
      <c r="T1016" s="23"/>
      <c r="U1016" s="23"/>
      <c r="V1016" s="23"/>
      <c r="W1016" s="23"/>
      <c r="X1016" s="23"/>
      <c r="Y1016" s="23"/>
      <c r="Z1016" s="23"/>
      <c r="AA1016" s="23"/>
      <c r="AB1016" s="23"/>
      <c r="AC1016" s="23"/>
      <c r="AD1016" s="23"/>
      <c r="AE1016" s="23"/>
      <c r="AF1016" s="23"/>
      <c r="AG1016" s="23"/>
      <c r="AH1016" s="23"/>
      <c r="AI1016" s="23"/>
      <c r="AJ1016" s="23"/>
      <c r="AK1016" s="23"/>
      <c r="AL1016" s="23"/>
      <c r="AM1016" s="23"/>
      <c r="AN1016" s="23"/>
    </row>
    <row r="1017" spans="1:40" s="8" customFormat="1" ht="14.1" customHeight="1">
      <c r="A1017" s="53" t="s">
        <v>3690</v>
      </c>
      <c r="B1017" s="23" t="s">
        <v>4168</v>
      </c>
      <c r="C1017" s="23" t="s">
        <v>4119</v>
      </c>
      <c r="D1017" s="26">
        <v>2612</v>
      </c>
      <c r="E1017" s="30" t="s">
        <v>4173</v>
      </c>
      <c r="F1017" s="23"/>
      <c r="G1017" s="23"/>
      <c r="H1017" s="23"/>
      <c r="I1017" s="23"/>
      <c r="J1017" s="23"/>
      <c r="K1017" s="23"/>
      <c r="L1017" s="23"/>
      <c r="M1017" s="23"/>
      <c r="N1017" s="23"/>
      <c r="O1017" s="23"/>
      <c r="P1017" s="23"/>
      <c r="Q1017" s="23"/>
      <c r="R1017" s="23"/>
      <c r="S1017" s="23"/>
      <c r="T1017" s="23"/>
      <c r="U1017" s="23"/>
      <c r="V1017" s="23"/>
      <c r="W1017" s="23"/>
      <c r="X1017" s="23"/>
      <c r="Y1017" s="23"/>
      <c r="Z1017" s="23"/>
      <c r="AA1017" s="23"/>
      <c r="AB1017" s="23"/>
      <c r="AC1017" s="23"/>
      <c r="AD1017" s="23"/>
      <c r="AE1017" s="23"/>
      <c r="AF1017" s="23"/>
      <c r="AG1017" s="23"/>
      <c r="AH1017" s="23"/>
      <c r="AI1017" s="23"/>
      <c r="AJ1017" s="23"/>
      <c r="AK1017" s="23"/>
      <c r="AL1017" s="23"/>
      <c r="AM1017" s="23"/>
      <c r="AN1017" s="23"/>
    </row>
    <row r="1018" spans="1:40" s="8" customFormat="1" ht="14.1" customHeight="1">
      <c r="A1018" s="53" t="s">
        <v>3691</v>
      </c>
      <c r="B1018" s="23" t="s">
        <v>4168</v>
      </c>
      <c r="C1018" s="23" t="s">
        <v>4119</v>
      </c>
      <c r="D1018" s="26">
        <v>2616</v>
      </c>
      <c r="E1018" s="30" t="s">
        <v>4174</v>
      </c>
      <c r="F1018" s="23"/>
      <c r="G1018" s="23"/>
      <c r="H1018" s="23"/>
      <c r="I1018" s="23"/>
      <c r="J1018" s="23"/>
      <c r="K1018" s="23"/>
      <c r="L1018" s="23"/>
      <c r="M1018" s="23"/>
      <c r="N1018" s="23"/>
      <c r="O1018" s="23"/>
      <c r="P1018" s="23"/>
      <c r="Q1018" s="23"/>
      <c r="R1018" s="23"/>
      <c r="S1018" s="23"/>
      <c r="T1018" s="23"/>
      <c r="U1018" s="23"/>
      <c r="V1018" s="23"/>
      <c r="W1018" s="23"/>
      <c r="X1018" s="23"/>
      <c r="Y1018" s="23"/>
      <c r="Z1018" s="23"/>
      <c r="AA1018" s="23"/>
      <c r="AB1018" s="23"/>
      <c r="AC1018" s="23"/>
      <c r="AD1018" s="23"/>
      <c r="AE1018" s="23"/>
      <c r="AF1018" s="23"/>
      <c r="AG1018" s="23"/>
      <c r="AH1018" s="23"/>
      <c r="AI1018" s="23"/>
      <c r="AJ1018" s="23"/>
      <c r="AK1018" s="23"/>
      <c r="AL1018" s="23"/>
      <c r="AM1018" s="23"/>
      <c r="AN1018" s="23"/>
    </row>
    <row r="1019" spans="1:40" s="8" customFormat="1" ht="14.1" customHeight="1">
      <c r="A1019" s="53" t="s">
        <v>3692</v>
      </c>
      <c r="B1019" s="23" t="s">
        <v>4168</v>
      </c>
      <c r="C1019" s="23" t="s">
        <v>4119</v>
      </c>
      <c r="D1019" s="26">
        <v>2617</v>
      </c>
      <c r="E1019" s="30" t="s">
        <v>4175</v>
      </c>
      <c r="F1019" s="23"/>
      <c r="G1019" s="23"/>
      <c r="H1019" s="23"/>
      <c r="I1019" s="23"/>
      <c r="J1019" s="23"/>
      <c r="K1019" s="23"/>
      <c r="L1019" s="23"/>
      <c r="M1019" s="23"/>
      <c r="N1019" s="23"/>
      <c r="O1019" s="23"/>
      <c r="P1019" s="23"/>
      <c r="Q1019" s="23"/>
      <c r="R1019" s="23"/>
      <c r="S1019" s="23"/>
      <c r="T1019" s="23"/>
      <c r="U1019" s="23"/>
      <c r="V1019" s="23"/>
      <c r="W1019" s="23"/>
      <c r="X1019" s="23"/>
      <c r="Y1019" s="23"/>
      <c r="Z1019" s="23"/>
      <c r="AA1019" s="23"/>
      <c r="AB1019" s="23"/>
      <c r="AC1019" s="23"/>
      <c r="AD1019" s="23"/>
      <c r="AE1019" s="23"/>
      <c r="AF1019" s="23"/>
      <c r="AG1019" s="23"/>
      <c r="AH1019" s="23"/>
      <c r="AI1019" s="23"/>
      <c r="AJ1019" s="23"/>
      <c r="AK1019" s="23"/>
      <c r="AL1019" s="23"/>
      <c r="AM1019" s="23"/>
      <c r="AN1019" s="23"/>
    </row>
    <row r="1020" spans="1:40" s="8" customFormat="1" ht="14.1" customHeight="1">
      <c r="A1020" s="48" t="s">
        <v>231</v>
      </c>
      <c r="B1020" s="48" t="s">
        <v>2589</v>
      </c>
      <c r="C1020" s="48" t="s">
        <v>2585</v>
      </c>
      <c r="D1020" s="40">
        <v>2617</v>
      </c>
      <c r="E1020" s="54" t="s">
        <v>232</v>
      </c>
      <c r="F1020" s="23"/>
      <c r="G1020" s="23"/>
      <c r="H1020" s="23"/>
      <c r="I1020" s="23"/>
      <c r="J1020" s="23"/>
      <c r="K1020" s="23"/>
      <c r="L1020" s="23"/>
      <c r="M1020" s="23"/>
      <c r="N1020" s="23"/>
      <c r="O1020" s="23"/>
      <c r="P1020" s="23"/>
      <c r="Q1020" s="23"/>
      <c r="R1020" s="23"/>
      <c r="S1020" s="23"/>
      <c r="T1020" s="23"/>
      <c r="U1020" s="23"/>
      <c r="V1020" s="23"/>
      <c r="W1020" s="23"/>
      <c r="X1020" s="23"/>
      <c r="Y1020" s="23"/>
      <c r="Z1020" s="23"/>
      <c r="AA1020" s="23"/>
      <c r="AB1020" s="23"/>
      <c r="AC1020" s="23"/>
      <c r="AD1020" s="23"/>
      <c r="AE1020" s="23"/>
      <c r="AF1020" s="23"/>
      <c r="AG1020" s="23"/>
      <c r="AH1020" s="23"/>
      <c r="AI1020" s="23"/>
      <c r="AJ1020" s="23"/>
      <c r="AK1020" s="23"/>
      <c r="AL1020" s="23"/>
      <c r="AM1020" s="23"/>
      <c r="AN1020" s="23"/>
    </row>
    <row r="1021" spans="1:40" s="8" customFormat="1" ht="14.1" customHeight="1">
      <c r="A1021" s="42" t="s">
        <v>233</v>
      </c>
      <c r="B1021" s="38" t="s">
        <v>4168</v>
      </c>
      <c r="C1021" s="38" t="s">
        <v>4119</v>
      </c>
      <c r="D1021" s="43">
        <v>2618</v>
      </c>
      <c r="E1021" s="52" t="s">
        <v>234</v>
      </c>
      <c r="F1021" s="23"/>
      <c r="G1021" s="23"/>
      <c r="H1021" s="23"/>
      <c r="I1021" s="23"/>
      <c r="J1021" s="23"/>
      <c r="K1021" s="23"/>
      <c r="L1021" s="23"/>
      <c r="M1021" s="23"/>
      <c r="N1021" s="23"/>
      <c r="O1021" s="23"/>
      <c r="P1021" s="23"/>
      <c r="Q1021" s="23"/>
      <c r="R1021" s="23"/>
      <c r="S1021" s="23"/>
      <c r="T1021" s="23"/>
      <c r="U1021" s="23"/>
      <c r="V1021" s="23"/>
      <c r="W1021" s="23"/>
      <c r="X1021" s="23"/>
      <c r="Y1021" s="23"/>
      <c r="Z1021" s="23"/>
      <c r="AA1021" s="23"/>
      <c r="AB1021" s="23"/>
      <c r="AC1021" s="23"/>
      <c r="AD1021" s="23"/>
      <c r="AE1021" s="23"/>
      <c r="AF1021" s="23"/>
      <c r="AG1021" s="23"/>
      <c r="AH1021" s="23"/>
      <c r="AI1021" s="23"/>
      <c r="AJ1021" s="23"/>
      <c r="AK1021" s="23"/>
      <c r="AL1021" s="23"/>
      <c r="AM1021" s="23"/>
      <c r="AN1021" s="23"/>
    </row>
    <row r="1022" spans="1:40" s="8" customFormat="1" ht="14.1" customHeight="1">
      <c r="A1022" s="53" t="s">
        <v>3693</v>
      </c>
      <c r="B1022" s="23" t="s">
        <v>4168</v>
      </c>
      <c r="C1022" s="23" t="s">
        <v>4119</v>
      </c>
      <c r="D1022" s="26">
        <v>2619</v>
      </c>
      <c r="E1022" s="30" t="s">
        <v>4176</v>
      </c>
      <c r="F1022" s="23"/>
      <c r="G1022" s="23"/>
      <c r="H1022" s="23"/>
      <c r="I1022" s="23"/>
      <c r="J1022" s="23"/>
      <c r="K1022" s="23"/>
      <c r="L1022" s="23"/>
      <c r="M1022" s="23"/>
      <c r="N1022" s="23"/>
      <c r="O1022" s="23"/>
      <c r="P1022" s="23"/>
      <c r="Q1022" s="23"/>
      <c r="R1022" s="23"/>
      <c r="S1022" s="23"/>
      <c r="T1022" s="23"/>
      <c r="U1022" s="23"/>
      <c r="V1022" s="23"/>
      <c r="W1022" s="23"/>
      <c r="X1022" s="23"/>
      <c r="Y1022" s="23"/>
      <c r="Z1022" s="23"/>
      <c r="AA1022" s="23"/>
      <c r="AB1022" s="23"/>
      <c r="AC1022" s="23"/>
      <c r="AD1022" s="23"/>
      <c r="AE1022" s="23"/>
      <c r="AF1022" s="23"/>
      <c r="AG1022" s="23"/>
      <c r="AH1022" s="23"/>
      <c r="AI1022" s="23"/>
      <c r="AJ1022" s="23"/>
      <c r="AK1022" s="23"/>
      <c r="AL1022" s="23"/>
      <c r="AM1022" s="23"/>
      <c r="AN1022" s="23"/>
    </row>
    <row r="1023" spans="1:40" s="8" customFormat="1" ht="14.1" customHeight="1">
      <c r="A1023" s="53" t="s">
        <v>158</v>
      </c>
      <c r="B1023" s="23" t="s">
        <v>160</v>
      </c>
      <c r="C1023" s="23" t="s">
        <v>4119</v>
      </c>
      <c r="D1023" s="26">
        <v>2619</v>
      </c>
      <c r="E1023" s="30" t="s">
        <v>159</v>
      </c>
      <c r="F1023" s="23"/>
      <c r="G1023" s="23"/>
      <c r="H1023" s="23"/>
      <c r="I1023" s="23"/>
      <c r="J1023" s="23"/>
      <c r="K1023" s="23"/>
      <c r="L1023" s="23"/>
      <c r="M1023" s="23"/>
      <c r="N1023" s="23"/>
      <c r="O1023" s="23"/>
      <c r="P1023" s="23"/>
      <c r="Q1023" s="23"/>
      <c r="R1023" s="23"/>
      <c r="S1023" s="23"/>
      <c r="T1023" s="23"/>
      <c r="U1023" s="23"/>
      <c r="V1023" s="23"/>
      <c r="W1023" s="23"/>
      <c r="X1023" s="23"/>
      <c r="Y1023" s="23"/>
      <c r="Z1023" s="23"/>
      <c r="AA1023" s="23"/>
      <c r="AB1023" s="23"/>
      <c r="AC1023" s="23"/>
      <c r="AD1023" s="23"/>
      <c r="AE1023" s="23"/>
      <c r="AF1023" s="23"/>
      <c r="AG1023" s="23"/>
      <c r="AH1023" s="23"/>
      <c r="AI1023" s="23"/>
      <c r="AJ1023" s="23"/>
      <c r="AK1023" s="23"/>
      <c r="AL1023" s="23"/>
      <c r="AM1023" s="23"/>
      <c r="AN1023" s="23"/>
    </row>
    <row r="1024" spans="1:40" s="8" customFormat="1" ht="14.1" customHeight="1">
      <c r="A1024" s="53" t="s">
        <v>3026</v>
      </c>
      <c r="B1024" s="23" t="s">
        <v>4168</v>
      </c>
      <c r="C1024" s="23" t="s">
        <v>4119</v>
      </c>
      <c r="D1024" s="26">
        <v>2620</v>
      </c>
      <c r="E1024" s="30" t="s">
        <v>4177</v>
      </c>
      <c r="F1024" s="23"/>
      <c r="G1024" s="23"/>
      <c r="H1024" s="23"/>
      <c r="I1024" s="23"/>
      <c r="J1024" s="23"/>
      <c r="K1024" s="23"/>
      <c r="L1024" s="23"/>
      <c r="M1024" s="23"/>
      <c r="N1024" s="23"/>
      <c r="O1024" s="23"/>
      <c r="P1024" s="23"/>
      <c r="Q1024" s="23"/>
      <c r="R1024" s="23"/>
      <c r="S1024" s="23"/>
      <c r="T1024" s="23"/>
      <c r="U1024" s="23"/>
      <c r="V1024" s="23"/>
      <c r="W1024" s="23"/>
      <c r="X1024" s="23"/>
      <c r="Y1024" s="23"/>
      <c r="Z1024" s="23"/>
      <c r="AA1024" s="23"/>
      <c r="AB1024" s="23"/>
      <c r="AC1024" s="23"/>
      <c r="AD1024" s="23"/>
      <c r="AE1024" s="23"/>
      <c r="AF1024" s="23"/>
      <c r="AG1024" s="23"/>
      <c r="AH1024" s="23"/>
      <c r="AI1024" s="23"/>
      <c r="AJ1024" s="23"/>
      <c r="AK1024" s="23"/>
      <c r="AL1024" s="23"/>
      <c r="AM1024" s="23"/>
      <c r="AN1024" s="23"/>
    </row>
    <row r="1025" spans="1:40" s="8" customFormat="1" ht="14.1" customHeight="1">
      <c r="A1025" s="48" t="s">
        <v>2685</v>
      </c>
      <c r="B1025" s="48" t="s">
        <v>2589</v>
      </c>
      <c r="C1025" s="48" t="s">
        <v>2585</v>
      </c>
      <c r="D1025" s="40">
        <v>2620</v>
      </c>
      <c r="E1025" s="54" t="s">
        <v>4584</v>
      </c>
      <c r="F1025" s="23"/>
      <c r="G1025" s="23"/>
      <c r="H1025" s="23"/>
      <c r="I1025" s="23"/>
      <c r="J1025" s="23"/>
      <c r="K1025" s="23"/>
      <c r="L1025" s="23"/>
      <c r="M1025" s="23"/>
      <c r="N1025" s="23"/>
      <c r="O1025" s="23"/>
      <c r="P1025" s="23"/>
      <c r="Q1025" s="23"/>
      <c r="R1025" s="23"/>
      <c r="S1025" s="23"/>
      <c r="T1025" s="23"/>
      <c r="U1025" s="23"/>
      <c r="V1025" s="23"/>
      <c r="W1025" s="23"/>
      <c r="X1025" s="23"/>
      <c r="Y1025" s="23"/>
      <c r="Z1025" s="23"/>
      <c r="AA1025" s="23"/>
      <c r="AB1025" s="23"/>
      <c r="AC1025" s="23"/>
      <c r="AD1025" s="23"/>
      <c r="AE1025" s="23"/>
      <c r="AF1025" s="23"/>
      <c r="AG1025" s="23"/>
      <c r="AH1025" s="23"/>
      <c r="AI1025" s="23"/>
      <c r="AJ1025" s="23"/>
      <c r="AK1025" s="23"/>
      <c r="AL1025" s="23"/>
      <c r="AM1025" s="23"/>
      <c r="AN1025" s="23"/>
    </row>
    <row r="1026" spans="1:40" s="8" customFormat="1" ht="14.1" customHeight="1">
      <c r="A1026" s="48" t="s">
        <v>2686</v>
      </c>
      <c r="B1026" s="48" t="s">
        <v>2589</v>
      </c>
      <c r="C1026" s="48" t="s">
        <v>2585</v>
      </c>
      <c r="D1026" s="40">
        <v>2620</v>
      </c>
      <c r="E1026" s="54" t="s">
        <v>4069</v>
      </c>
      <c r="F1026" s="23"/>
      <c r="G1026" s="23"/>
      <c r="H1026" s="23"/>
      <c r="I1026" s="23"/>
      <c r="J1026" s="23"/>
      <c r="K1026" s="23"/>
      <c r="L1026" s="23"/>
      <c r="M1026" s="23"/>
      <c r="N1026" s="23"/>
      <c r="O1026" s="23"/>
      <c r="P1026" s="23"/>
      <c r="Q1026" s="23"/>
      <c r="R1026" s="23"/>
      <c r="S1026" s="23"/>
      <c r="T1026" s="23"/>
      <c r="U1026" s="23"/>
      <c r="V1026" s="23"/>
      <c r="W1026" s="23"/>
      <c r="X1026" s="23"/>
      <c r="Y1026" s="23"/>
      <c r="Z1026" s="23"/>
      <c r="AA1026" s="23"/>
      <c r="AB1026" s="23"/>
      <c r="AC1026" s="23"/>
      <c r="AD1026" s="23"/>
      <c r="AE1026" s="23"/>
      <c r="AF1026" s="23"/>
      <c r="AG1026" s="23"/>
      <c r="AH1026" s="23"/>
      <c r="AI1026" s="23"/>
      <c r="AJ1026" s="23"/>
      <c r="AK1026" s="23"/>
      <c r="AL1026" s="23"/>
      <c r="AM1026" s="23"/>
      <c r="AN1026" s="23"/>
    </row>
    <row r="1027" spans="1:40" s="8" customFormat="1" ht="14.1" customHeight="1">
      <c r="A1027" s="48" t="s">
        <v>2687</v>
      </c>
      <c r="B1027" s="48" t="s">
        <v>2589</v>
      </c>
      <c r="C1027" s="48" t="s">
        <v>2585</v>
      </c>
      <c r="D1027" s="40">
        <v>2620</v>
      </c>
      <c r="E1027" s="54" t="s">
        <v>4070</v>
      </c>
      <c r="F1027" s="23"/>
      <c r="G1027" s="23"/>
      <c r="H1027" s="23"/>
      <c r="I1027" s="23"/>
      <c r="J1027" s="23"/>
      <c r="K1027" s="23"/>
      <c r="L1027" s="23"/>
      <c r="M1027" s="23"/>
      <c r="N1027" s="23"/>
      <c r="O1027" s="23"/>
      <c r="P1027" s="23"/>
      <c r="Q1027" s="23"/>
      <c r="R1027" s="23"/>
      <c r="S1027" s="23"/>
      <c r="T1027" s="23"/>
      <c r="U1027" s="23"/>
      <c r="V1027" s="23"/>
      <c r="W1027" s="23"/>
      <c r="X1027" s="23"/>
      <c r="Y1027" s="23"/>
      <c r="Z1027" s="23"/>
      <c r="AA1027" s="23"/>
      <c r="AB1027" s="23"/>
      <c r="AC1027" s="23"/>
      <c r="AD1027" s="23"/>
      <c r="AE1027" s="23"/>
      <c r="AF1027" s="23"/>
      <c r="AG1027" s="23"/>
      <c r="AH1027" s="23"/>
      <c r="AI1027" s="23"/>
      <c r="AJ1027" s="23"/>
      <c r="AK1027" s="23"/>
      <c r="AL1027" s="23"/>
      <c r="AM1027" s="23"/>
      <c r="AN1027" s="23"/>
    </row>
    <row r="1028" spans="1:40" s="8" customFormat="1" ht="14.1" customHeight="1">
      <c r="A1028" s="42" t="s">
        <v>235</v>
      </c>
      <c r="B1028" s="38" t="s">
        <v>236</v>
      </c>
      <c r="C1028" s="38" t="s">
        <v>4119</v>
      </c>
      <c r="D1028" s="43">
        <v>2621</v>
      </c>
      <c r="E1028" s="41" t="s">
        <v>237</v>
      </c>
      <c r="F1028" s="23"/>
      <c r="G1028" s="23"/>
      <c r="H1028" s="23"/>
      <c r="I1028" s="23"/>
      <c r="J1028" s="23"/>
      <c r="K1028" s="23"/>
      <c r="L1028" s="23"/>
      <c r="M1028" s="23"/>
      <c r="N1028" s="23"/>
      <c r="O1028" s="23"/>
      <c r="P1028" s="23"/>
      <c r="Q1028" s="23"/>
      <c r="R1028" s="23"/>
      <c r="S1028" s="23"/>
      <c r="T1028" s="23"/>
      <c r="U1028" s="23"/>
      <c r="V1028" s="23"/>
      <c r="W1028" s="23"/>
      <c r="X1028" s="23"/>
      <c r="Y1028" s="23"/>
      <c r="Z1028" s="23"/>
      <c r="AA1028" s="23"/>
      <c r="AB1028" s="23"/>
      <c r="AC1028" s="23"/>
      <c r="AD1028" s="23"/>
      <c r="AE1028" s="23"/>
      <c r="AF1028" s="23"/>
      <c r="AG1028" s="23"/>
      <c r="AH1028" s="23"/>
      <c r="AI1028" s="23"/>
      <c r="AJ1028" s="23"/>
      <c r="AK1028" s="23"/>
      <c r="AL1028" s="23"/>
      <c r="AM1028" s="23"/>
      <c r="AN1028" s="23"/>
    </row>
    <row r="1029" spans="1:40" s="8" customFormat="1" ht="14.1" customHeight="1">
      <c r="A1029" s="53" t="s">
        <v>3694</v>
      </c>
      <c r="B1029" s="23" t="s">
        <v>4178</v>
      </c>
      <c r="C1029" s="23" t="s">
        <v>4179</v>
      </c>
      <c r="D1029" s="26">
        <v>2623</v>
      </c>
      <c r="E1029" s="30" t="s">
        <v>4180</v>
      </c>
      <c r="F1029" s="23"/>
      <c r="G1029" s="23"/>
      <c r="H1029" s="23"/>
      <c r="I1029" s="23"/>
      <c r="J1029" s="23"/>
      <c r="K1029" s="23"/>
      <c r="L1029" s="23"/>
      <c r="M1029" s="23"/>
      <c r="N1029" s="23"/>
      <c r="O1029" s="23"/>
      <c r="P1029" s="23"/>
      <c r="Q1029" s="23"/>
      <c r="R1029" s="23"/>
      <c r="S1029" s="23"/>
      <c r="T1029" s="23"/>
      <c r="U1029" s="23"/>
      <c r="V1029" s="23"/>
      <c r="W1029" s="23"/>
      <c r="X1029" s="23"/>
      <c r="Y1029" s="23"/>
      <c r="Z1029" s="23"/>
      <c r="AA1029" s="23"/>
      <c r="AB1029" s="23"/>
      <c r="AC1029" s="23"/>
      <c r="AD1029" s="23"/>
      <c r="AE1029" s="23"/>
      <c r="AF1029" s="23"/>
      <c r="AG1029" s="23"/>
      <c r="AH1029" s="23"/>
      <c r="AI1029" s="23"/>
      <c r="AJ1029" s="23"/>
      <c r="AK1029" s="23"/>
      <c r="AL1029" s="23"/>
      <c r="AM1029" s="23"/>
      <c r="AN1029" s="23"/>
    </row>
    <row r="1030" spans="1:40" s="8" customFormat="1" ht="14.1" customHeight="1">
      <c r="A1030" s="53" t="s">
        <v>3695</v>
      </c>
      <c r="B1030" s="23" t="s">
        <v>4178</v>
      </c>
      <c r="C1030" s="23" t="s">
        <v>4179</v>
      </c>
      <c r="D1030" s="26">
        <v>2625</v>
      </c>
      <c r="E1030" s="30" t="s">
        <v>4181</v>
      </c>
      <c r="F1030" s="23"/>
      <c r="G1030" s="23"/>
      <c r="H1030" s="23"/>
      <c r="I1030" s="23"/>
      <c r="J1030" s="23"/>
      <c r="K1030" s="23"/>
      <c r="L1030" s="23"/>
      <c r="M1030" s="23"/>
      <c r="N1030" s="23"/>
      <c r="O1030" s="23"/>
      <c r="P1030" s="23"/>
      <c r="Q1030" s="23"/>
      <c r="R1030" s="23"/>
      <c r="S1030" s="23"/>
      <c r="T1030" s="23"/>
      <c r="U1030" s="23"/>
      <c r="V1030" s="23"/>
      <c r="W1030" s="23"/>
      <c r="X1030" s="23"/>
      <c r="Y1030" s="23"/>
      <c r="Z1030" s="23"/>
      <c r="AA1030" s="23"/>
      <c r="AB1030" s="23"/>
      <c r="AC1030" s="23"/>
      <c r="AD1030" s="23"/>
      <c r="AE1030" s="23"/>
      <c r="AF1030" s="23"/>
      <c r="AG1030" s="23"/>
      <c r="AH1030" s="23"/>
      <c r="AI1030" s="23"/>
      <c r="AJ1030" s="23"/>
      <c r="AK1030" s="23"/>
      <c r="AL1030" s="23"/>
      <c r="AM1030" s="23"/>
      <c r="AN1030" s="23"/>
    </row>
    <row r="1031" spans="1:40" s="8" customFormat="1" ht="14.1" customHeight="1">
      <c r="A1031" s="53" t="s">
        <v>3696</v>
      </c>
      <c r="B1031" s="23" t="s">
        <v>4178</v>
      </c>
      <c r="C1031" s="23" t="s">
        <v>4179</v>
      </c>
      <c r="D1031" s="26">
        <v>2627</v>
      </c>
      <c r="E1031" s="30" t="s">
        <v>4182</v>
      </c>
      <c r="F1031" s="23"/>
      <c r="G1031" s="23"/>
      <c r="H1031" s="23"/>
      <c r="I1031" s="23"/>
      <c r="J1031" s="23"/>
      <c r="K1031" s="23"/>
      <c r="L1031" s="23"/>
      <c r="M1031" s="23"/>
      <c r="N1031" s="23"/>
      <c r="O1031" s="23"/>
      <c r="P1031" s="23"/>
      <c r="Q1031" s="23"/>
      <c r="R1031" s="23"/>
      <c r="S1031" s="23"/>
      <c r="T1031" s="23"/>
      <c r="U1031" s="23"/>
      <c r="V1031" s="23"/>
      <c r="W1031" s="23"/>
      <c r="X1031" s="23"/>
      <c r="Y1031" s="23"/>
      <c r="Z1031" s="23"/>
      <c r="AA1031" s="23"/>
      <c r="AB1031" s="23"/>
      <c r="AC1031" s="23"/>
      <c r="AD1031" s="23"/>
      <c r="AE1031" s="23"/>
      <c r="AF1031" s="23"/>
      <c r="AG1031" s="23"/>
      <c r="AH1031" s="23"/>
      <c r="AI1031" s="23"/>
      <c r="AJ1031" s="23"/>
      <c r="AK1031" s="23"/>
      <c r="AL1031" s="23"/>
      <c r="AM1031" s="23"/>
      <c r="AN1031" s="23"/>
    </row>
    <row r="1032" spans="1:40" s="8" customFormat="1" ht="14.1" customHeight="1">
      <c r="A1032" s="23" t="s">
        <v>3193</v>
      </c>
      <c r="B1032" s="23" t="s">
        <v>3155</v>
      </c>
      <c r="C1032" s="23" t="s">
        <v>2590</v>
      </c>
      <c r="D1032" s="26">
        <v>2632</v>
      </c>
      <c r="E1032" s="30" t="s">
        <v>4585</v>
      </c>
      <c r="F1032" s="23"/>
      <c r="G1032" s="23"/>
      <c r="H1032" s="23"/>
      <c r="I1032" s="23"/>
      <c r="J1032" s="23"/>
      <c r="K1032" s="23"/>
      <c r="L1032" s="23"/>
      <c r="M1032" s="23"/>
      <c r="N1032" s="23"/>
      <c r="O1032" s="23"/>
      <c r="P1032" s="23"/>
      <c r="Q1032" s="23"/>
      <c r="R1032" s="23"/>
      <c r="S1032" s="23"/>
      <c r="T1032" s="23"/>
      <c r="U1032" s="23"/>
      <c r="V1032" s="23"/>
      <c r="W1032" s="23"/>
      <c r="X1032" s="23"/>
      <c r="Y1032" s="23"/>
      <c r="Z1032" s="23"/>
      <c r="AA1032" s="23"/>
      <c r="AB1032" s="23"/>
      <c r="AC1032" s="23"/>
      <c r="AD1032" s="23"/>
      <c r="AE1032" s="23"/>
      <c r="AF1032" s="23"/>
      <c r="AG1032" s="23"/>
      <c r="AH1032" s="23"/>
      <c r="AI1032" s="23"/>
      <c r="AJ1032" s="23"/>
      <c r="AK1032" s="23"/>
      <c r="AL1032" s="23"/>
      <c r="AM1032" s="23"/>
      <c r="AN1032" s="23"/>
    </row>
    <row r="1033" spans="1:40" s="8" customFormat="1" ht="14.1" customHeight="1">
      <c r="A1033" s="38" t="s">
        <v>240</v>
      </c>
      <c r="B1033" s="39" t="s">
        <v>241</v>
      </c>
      <c r="C1033" s="39" t="s">
        <v>2590</v>
      </c>
      <c r="D1033" s="43">
        <v>2632</v>
      </c>
      <c r="E1033" s="52" t="s">
        <v>242</v>
      </c>
      <c r="F1033" s="23"/>
      <c r="G1033" s="23"/>
      <c r="H1033" s="23"/>
      <c r="I1033" s="23"/>
      <c r="J1033" s="23"/>
      <c r="K1033" s="23"/>
      <c r="L1033" s="23"/>
      <c r="M1033" s="23"/>
      <c r="N1033" s="23"/>
      <c r="O1033" s="23"/>
      <c r="P1033" s="23"/>
      <c r="Q1033" s="23"/>
      <c r="R1033" s="23"/>
      <c r="S1033" s="23"/>
      <c r="T1033" s="23"/>
      <c r="U1033" s="23"/>
      <c r="V1033" s="23"/>
      <c r="W1033" s="23"/>
      <c r="X1033" s="23"/>
      <c r="Y1033" s="23"/>
      <c r="Z1033" s="23"/>
      <c r="AA1033" s="23"/>
      <c r="AB1033" s="23"/>
      <c r="AC1033" s="23"/>
      <c r="AD1033" s="23"/>
      <c r="AE1033" s="23"/>
      <c r="AF1033" s="23"/>
      <c r="AG1033" s="23"/>
      <c r="AH1033" s="23"/>
      <c r="AI1033" s="23"/>
      <c r="AJ1033" s="23"/>
      <c r="AK1033" s="23"/>
      <c r="AL1033" s="23"/>
      <c r="AM1033" s="23"/>
      <c r="AN1033" s="23"/>
    </row>
    <row r="1034" spans="1:40" s="8" customFormat="1" ht="14.1" customHeight="1">
      <c r="A1034" s="23" t="s">
        <v>3697</v>
      </c>
      <c r="B1034" s="23" t="s">
        <v>4178</v>
      </c>
      <c r="C1034" s="23" t="s">
        <v>4179</v>
      </c>
      <c r="D1034" s="26">
        <v>2634</v>
      </c>
      <c r="E1034" s="30" t="s">
        <v>4183</v>
      </c>
      <c r="F1034" s="23"/>
      <c r="G1034" s="23"/>
      <c r="H1034" s="23"/>
      <c r="I1034" s="23"/>
      <c r="J1034" s="23"/>
      <c r="K1034" s="23"/>
      <c r="L1034" s="23"/>
      <c r="M1034" s="23"/>
      <c r="N1034" s="23"/>
      <c r="O1034" s="23"/>
      <c r="P1034" s="23"/>
      <c r="Q1034" s="23"/>
      <c r="R1034" s="23"/>
      <c r="S1034" s="23"/>
      <c r="T1034" s="23"/>
      <c r="U1034" s="23"/>
      <c r="V1034" s="23"/>
      <c r="W1034" s="23"/>
      <c r="X1034" s="23"/>
      <c r="Y1034" s="23"/>
      <c r="Z1034" s="23"/>
      <c r="AA1034" s="23"/>
      <c r="AB1034" s="23"/>
      <c r="AC1034" s="23"/>
      <c r="AD1034" s="23"/>
      <c r="AE1034" s="23"/>
      <c r="AF1034" s="23"/>
      <c r="AG1034" s="23"/>
      <c r="AH1034" s="23"/>
      <c r="AI1034" s="23"/>
      <c r="AJ1034" s="23"/>
      <c r="AK1034" s="23"/>
      <c r="AL1034" s="23"/>
      <c r="AM1034" s="23"/>
      <c r="AN1034" s="23"/>
    </row>
    <row r="1035" spans="1:40" s="8" customFormat="1" ht="14.1" customHeight="1">
      <c r="A1035" s="53" t="s">
        <v>3698</v>
      </c>
      <c r="B1035" s="23" t="s">
        <v>4178</v>
      </c>
      <c r="C1035" s="23" t="s">
        <v>4179</v>
      </c>
      <c r="D1035" s="26">
        <v>2638</v>
      </c>
      <c r="E1035" s="30" t="s">
        <v>4184</v>
      </c>
      <c r="F1035" s="23"/>
      <c r="G1035" s="23"/>
      <c r="H1035" s="23"/>
      <c r="I1035" s="23"/>
      <c r="J1035" s="23"/>
      <c r="K1035" s="23"/>
      <c r="L1035" s="23"/>
      <c r="M1035" s="23"/>
      <c r="N1035" s="23"/>
      <c r="O1035" s="23"/>
      <c r="P1035" s="23"/>
      <c r="Q1035" s="23"/>
      <c r="R1035" s="23"/>
      <c r="S1035" s="23"/>
      <c r="T1035" s="23"/>
      <c r="U1035" s="23"/>
      <c r="V1035" s="23"/>
      <c r="W1035" s="23"/>
      <c r="X1035" s="23"/>
      <c r="Y1035" s="23"/>
      <c r="Z1035" s="23"/>
      <c r="AA1035" s="23"/>
      <c r="AB1035" s="23"/>
      <c r="AC1035" s="23"/>
      <c r="AD1035" s="23"/>
      <c r="AE1035" s="23"/>
      <c r="AF1035" s="23"/>
      <c r="AG1035" s="23"/>
      <c r="AH1035" s="23"/>
      <c r="AI1035" s="23"/>
      <c r="AJ1035" s="23"/>
      <c r="AK1035" s="23"/>
      <c r="AL1035" s="23"/>
      <c r="AM1035" s="23"/>
      <c r="AN1035" s="23"/>
    </row>
    <row r="1036" spans="1:40" s="8" customFormat="1" ht="14.1" customHeight="1">
      <c r="A1036" s="53" t="s">
        <v>3699</v>
      </c>
      <c r="B1036" s="23" t="s">
        <v>4178</v>
      </c>
      <c r="C1036" s="23" t="s">
        <v>4179</v>
      </c>
      <c r="D1036" s="26">
        <v>2640</v>
      </c>
      <c r="E1036" s="30" t="s">
        <v>4185</v>
      </c>
      <c r="F1036" s="23"/>
      <c r="G1036" s="23"/>
      <c r="H1036" s="23"/>
      <c r="I1036" s="23"/>
      <c r="J1036" s="23"/>
      <c r="K1036" s="23"/>
      <c r="L1036" s="23"/>
      <c r="M1036" s="23"/>
      <c r="N1036" s="23"/>
      <c r="O1036" s="23"/>
      <c r="P1036" s="23"/>
      <c r="Q1036" s="23"/>
      <c r="R1036" s="23"/>
      <c r="S1036" s="23"/>
      <c r="T1036" s="23"/>
      <c r="U1036" s="23"/>
      <c r="V1036" s="23"/>
      <c r="W1036" s="23"/>
      <c r="X1036" s="23"/>
      <c r="Y1036" s="23"/>
      <c r="Z1036" s="23"/>
      <c r="AA1036" s="23"/>
      <c r="AB1036" s="23"/>
      <c r="AC1036" s="23"/>
      <c r="AD1036" s="23"/>
      <c r="AE1036" s="23"/>
      <c r="AF1036" s="23"/>
      <c r="AG1036" s="23"/>
      <c r="AH1036" s="23"/>
      <c r="AI1036" s="23"/>
      <c r="AJ1036" s="23"/>
      <c r="AK1036" s="23"/>
      <c r="AL1036" s="23"/>
      <c r="AM1036" s="23"/>
      <c r="AN1036" s="23"/>
    </row>
    <row r="1037" spans="1:40" s="8" customFormat="1" ht="14.1" customHeight="1">
      <c r="A1037" s="53" t="s">
        <v>3700</v>
      </c>
      <c r="B1037" s="23" t="s">
        <v>4178</v>
      </c>
      <c r="C1037" s="23" t="s">
        <v>4179</v>
      </c>
      <c r="D1037" s="26">
        <v>2641</v>
      </c>
      <c r="E1037" s="30" t="s">
        <v>4186</v>
      </c>
      <c r="F1037" s="23"/>
      <c r="G1037" s="23"/>
      <c r="H1037" s="23"/>
      <c r="I1037" s="23"/>
      <c r="J1037" s="23"/>
      <c r="K1037" s="23"/>
      <c r="L1037" s="23"/>
      <c r="M1037" s="23"/>
      <c r="N1037" s="23"/>
      <c r="O1037" s="23"/>
      <c r="P1037" s="23"/>
      <c r="Q1037" s="23"/>
      <c r="R1037" s="23"/>
      <c r="S1037" s="23"/>
      <c r="T1037" s="23"/>
      <c r="U1037" s="23"/>
      <c r="V1037" s="23"/>
      <c r="W1037" s="23"/>
      <c r="X1037" s="23"/>
      <c r="Y1037" s="23"/>
      <c r="Z1037" s="23"/>
      <c r="AA1037" s="23"/>
      <c r="AB1037" s="23"/>
      <c r="AC1037" s="23"/>
      <c r="AD1037" s="23"/>
      <c r="AE1037" s="23"/>
      <c r="AF1037" s="23"/>
      <c r="AG1037" s="23"/>
      <c r="AH1037" s="23"/>
      <c r="AI1037" s="23"/>
      <c r="AJ1037" s="23"/>
      <c r="AK1037" s="23"/>
      <c r="AL1037" s="23"/>
      <c r="AM1037" s="23"/>
      <c r="AN1037" s="23"/>
    </row>
    <row r="1038" spans="1:40" s="8" customFormat="1" ht="14.1" customHeight="1">
      <c r="A1038" s="48" t="s">
        <v>4073</v>
      </c>
      <c r="B1038" s="48" t="s">
        <v>2591</v>
      </c>
      <c r="C1038" s="48" t="s">
        <v>2590</v>
      </c>
      <c r="D1038" s="40">
        <v>2641</v>
      </c>
      <c r="E1038" s="54" t="s">
        <v>4074</v>
      </c>
      <c r="F1038" s="23"/>
      <c r="G1038" s="23"/>
      <c r="H1038" s="23"/>
      <c r="I1038" s="23"/>
      <c r="J1038" s="23"/>
      <c r="K1038" s="23"/>
      <c r="L1038" s="23"/>
      <c r="M1038" s="23"/>
      <c r="N1038" s="23"/>
      <c r="O1038" s="23"/>
      <c r="P1038" s="23"/>
      <c r="Q1038" s="23"/>
      <c r="R1038" s="23"/>
      <c r="S1038" s="23"/>
      <c r="T1038" s="23"/>
      <c r="U1038" s="23"/>
      <c r="V1038" s="23"/>
      <c r="W1038" s="23"/>
      <c r="X1038" s="23"/>
      <c r="Y1038" s="23"/>
      <c r="Z1038" s="23"/>
      <c r="AA1038" s="23"/>
      <c r="AB1038" s="23"/>
      <c r="AC1038" s="23"/>
      <c r="AD1038" s="23"/>
      <c r="AE1038" s="23"/>
      <c r="AF1038" s="23"/>
      <c r="AG1038" s="23"/>
      <c r="AH1038" s="23"/>
      <c r="AI1038" s="23"/>
      <c r="AJ1038" s="23"/>
      <c r="AK1038" s="23"/>
      <c r="AL1038" s="23"/>
      <c r="AM1038" s="23"/>
      <c r="AN1038" s="23"/>
    </row>
    <row r="1039" spans="1:40" s="8" customFormat="1" ht="14.1" customHeight="1">
      <c r="A1039" s="48" t="s">
        <v>243</v>
      </c>
      <c r="B1039" s="48" t="s">
        <v>2591</v>
      </c>
      <c r="C1039" s="48" t="s">
        <v>2590</v>
      </c>
      <c r="D1039" s="40">
        <v>2642</v>
      </c>
      <c r="E1039" s="54" t="s">
        <v>244</v>
      </c>
      <c r="F1039" s="23"/>
      <c r="G1039" s="23"/>
      <c r="H1039" s="23"/>
      <c r="I1039" s="23"/>
      <c r="J1039" s="23"/>
      <c r="K1039" s="23"/>
      <c r="L1039" s="23"/>
      <c r="M1039" s="23"/>
      <c r="N1039" s="23"/>
      <c r="O1039" s="23"/>
      <c r="P1039" s="23"/>
      <c r="Q1039" s="23"/>
      <c r="R1039" s="23"/>
      <c r="S1039" s="23"/>
      <c r="T1039" s="23"/>
      <c r="U1039" s="23"/>
      <c r="V1039" s="23"/>
      <c r="W1039" s="23"/>
      <c r="X1039" s="23"/>
      <c r="Y1039" s="23"/>
      <c r="Z1039" s="23"/>
      <c r="AA1039" s="23"/>
      <c r="AB1039" s="23"/>
      <c r="AC1039" s="23"/>
      <c r="AD1039" s="23"/>
      <c r="AE1039" s="23"/>
      <c r="AF1039" s="23"/>
      <c r="AG1039" s="23"/>
      <c r="AH1039" s="23"/>
      <c r="AI1039" s="23"/>
      <c r="AJ1039" s="23"/>
      <c r="AK1039" s="23"/>
      <c r="AL1039" s="23"/>
      <c r="AM1039" s="23"/>
      <c r="AN1039" s="23"/>
    </row>
    <row r="1040" spans="1:40" s="8" customFormat="1" ht="14.1" customHeight="1">
      <c r="A1040" s="42" t="s">
        <v>245</v>
      </c>
      <c r="B1040" s="38" t="s">
        <v>4178</v>
      </c>
      <c r="C1040" s="38" t="s">
        <v>239</v>
      </c>
      <c r="D1040" s="43">
        <v>2642</v>
      </c>
      <c r="E1040" s="41" t="s">
        <v>246</v>
      </c>
      <c r="F1040" s="23"/>
      <c r="G1040" s="23"/>
      <c r="H1040" s="23"/>
      <c r="I1040" s="23"/>
      <c r="J1040" s="23"/>
      <c r="K1040" s="23"/>
      <c r="L1040" s="23"/>
      <c r="M1040" s="23"/>
      <c r="N1040" s="23"/>
      <c r="O1040" s="23"/>
      <c r="P1040" s="23"/>
      <c r="Q1040" s="23"/>
      <c r="R1040" s="23"/>
      <c r="S1040" s="23"/>
      <c r="T1040" s="23"/>
      <c r="U1040" s="23"/>
      <c r="V1040" s="23"/>
      <c r="W1040" s="23"/>
      <c r="X1040" s="23"/>
      <c r="Y1040" s="23"/>
      <c r="Z1040" s="23"/>
      <c r="AA1040" s="23"/>
      <c r="AB1040" s="23"/>
      <c r="AC1040" s="23"/>
      <c r="AD1040" s="23"/>
      <c r="AE1040" s="23"/>
      <c r="AF1040" s="23"/>
      <c r="AG1040" s="23"/>
      <c r="AH1040" s="23"/>
      <c r="AI1040" s="23"/>
      <c r="AJ1040" s="23"/>
      <c r="AK1040" s="23"/>
      <c r="AL1040" s="23"/>
      <c r="AM1040" s="23"/>
      <c r="AN1040" s="23"/>
    </row>
    <row r="1041" spans="1:40" s="8" customFormat="1" ht="14.1" customHeight="1">
      <c r="A1041" s="38" t="s">
        <v>247</v>
      </c>
      <c r="B1041" s="38" t="s">
        <v>4178</v>
      </c>
      <c r="C1041" s="38" t="s">
        <v>4179</v>
      </c>
      <c r="D1041" s="43">
        <v>2648</v>
      </c>
      <c r="E1041" s="41" t="s">
        <v>248</v>
      </c>
      <c r="F1041" s="23"/>
      <c r="G1041" s="23"/>
      <c r="H1041" s="23"/>
      <c r="I1041" s="23"/>
      <c r="J1041" s="23"/>
      <c r="K1041" s="23"/>
      <c r="L1041" s="23"/>
      <c r="M1041" s="23"/>
      <c r="N1041" s="23"/>
      <c r="O1041" s="23"/>
      <c r="P1041" s="23"/>
      <c r="Q1041" s="23"/>
      <c r="R1041" s="23"/>
      <c r="S1041" s="23"/>
      <c r="T1041" s="23"/>
      <c r="U1041" s="23"/>
      <c r="V1041" s="23"/>
      <c r="W1041" s="23"/>
      <c r="X1041" s="23"/>
      <c r="Y1041" s="23"/>
      <c r="Z1041" s="23"/>
      <c r="AA1041" s="23"/>
      <c r="AB1041" s="23"/>
      <c r="AC1041" s="23"/>
      <c r="AD1041" s="23"/>
      <c r="AE1041" s="23"/>
      <c r="AF1041" s="23"/>
      <c r="AG1041" s="23"/>
      <c r="AH1041" s="23"/>
      <c r="AI1041" s="23"/>
      <c r="AJ1041" s="23"/>
      <c r="AK1041" s="23"/>
      <c r="AL1041" s="23"/>
      <c r="AM1041" s="23"/>
      <c r="AN1041" s="23"/>
    </row>
    <row r="1042" spans="1:40" s="8" customFormat="1" ht="14.1" customHeight="1">
      <c r="A1042" s="23" t="s">
        <v>3701</v>
      </c>
      <c r="B1042" s="23" t="s">
        <v>4178</v>
      </c>
      <c r="C1042" s="23" t="s">
        <v>4179</v>
      </c>
      <c r="D1042" s="26">
        <v>2652</v>
      </c>
      <c r="E1042" s="30" t="s">
        <v>4187</v>
      </c>
      <c r="F1042" s="23"/>
      <c r="G1042" s="23"/>
      <c r="H1042" s="23"/>
      <c r="I1042" s="23"/>
      <c r="J1042" s="23"/>
      <c r="K1042" s="23"/>
      <c r="L1042" s="23"/>
      <c r="M1042" s="23"/>
      <c r="N1042" s="23"/>
      <c r="O1042" s="23"/>
      <c r="P1042" s="23"/>
      <c r="Q1042" s="23"/>
      <c r="R1042" s="23"/>
      <c r="S1042" s="23"/>
      <c r="T1042" s="23"/>
      <c r="U1042" s="23"/>
      <c r="V1042" s="23"/>
      <c r="W1042" s="23"/>
      <c r="X1042" s="23"/>
      <c r="Y1042" s="23"/>
      <c r="Z1042" s="23"/>
      <c r="AA1042" s="23"/>
      <c r="AB1042" s="23"/>
      <c r="AC1042" s="23"/>
      <c r="AD1042" s="23"/>
      <c r="AE1042" s="23"/>
      <c r="AF1042" s="23"/>
      <c r="AG1042" s="23"/>
      <c r="AH1042" s="23"/>
      <c r="AI1042" s="23"/>
      <c r="AJ1042" s="23"/>
      <c r="AK1042" s="23"/>
      <c r="AL1042" s="23"/>
      <c r="AM1042" s="23"/>
      <c r="AN1042" s="23"/>
    </row>
    <row r="1043" spans="1:40" s="8" customFormat="1" ht="14.1" customHeight="1">
      <c r="A1043" s="53" t="s">
        <v>3702</v>
      </c>
      <c r="B1043" s="23" t="s">
        <v>4178</v>
      </c>
      <c r="C1043" s="23" t="s">
        <v>4179</v>
      </c>
      <c r="D1043" s="26">
        <v>2657</v>
      </c>
      <c r="E1043" s="30" t="s">
        <v>4188</v>
      </c>
      <c r="F1043" s="23"/>
      <c r="G1043" s="23"/>
      <c r="H1043" s="23"/>
      <c r="I1043" s="23"/>
      <c r="J1043" s="23"/>
      <c r="K1043" s="23"/>
      <c r="L1043" s="23"/>
      <c r="M1043" s="23"/>
      <c r="N1043" s="23"/>
      <c r="O1043" s="23"/>
      <c r="P1043" s="23"/>
      <c r="Q1043" s="23"/>
      <c r="R1043" s="23"/>
      <c r="S1043" s="23"/>
      <c r="T1043" s="23"/>
      <c r="U1043" s="23"/>
      <c r="V1043" s="23"/>
      <c r="W1043" s="23"/>
      <c r="X1043" s="23"/>
      <c r="Y1043" s="23"/>
      <c r="Z1043" s="23"/>
      <c r="AA1043" s="23"/>
      <c r="AB1043" s="23"/>
      <c r="AC1043" s="23"/>
      <c r="AD1043" s="23"/>
      <c r="AE1043" s="23"/>
      <c r="AF1043" s="23"/>
      <c r="AG1043" s="23"/>
      <c r="AH1043" s="23"/>
      <c r="AI1043" s="23"/>
      <c r="AJ1043" s="23"/>
      <c r="AK1043" s="23"/>
      <c r="AL1043" s="23"/>
      <c r="AM1043" s="23"/>
      <c r="AN1043" s="23"/>
    </row>
    <row r="1044" spans="1:40" s="8" customFormat="1" ht="14.1" customHeight="1">
      <c r="A1044" s="53" t="s">
        <v>3703</v>
      </c>
      <c r="B1044" s="23" t="s">
        <v>4178</v>
      </c>
      <c r="C1044" s="23" t="s">
        <v>4179</v>
      </c>
      <c r="D1044" s="26">
        <v>2659</v>
      </c>
      <c r="E1044" s="30" t="s">
        <v>4189</v>
      </c>
      <c r="F1044" s="23"/>
      <c r="G1044" s="23"/>
      <c r="H1044" s="23"/>
      <c r="I1044" s="23"/>
      <c r="J1044" s="23"/>
      <c r="K1044" s="23"/>
      <c r="L1044" s="23"/>
      <c r="M1044" s="23"/>
      <c r="N1044" s="23"/>
      <c r="O1044" s="23"/>
      <c r="P1044" s="23"/>
      <c r="Q1044" s="23"/>
      <c r="R1044" s="23"/>
      <c r="S1044" s="23"/>
      <c r="T1044" s="23"/>
      <c r="U1044" s="23"/>
      <c r="V1044" s="23"/>
      <c r="W1044" s="23"/>
      <c r="X1044" s="23"/>
      <c r="Y1044" s="23"/>
      <c r="Z1044" s="23"/>
      <c r="AA1044" s="23"/>
      <c r="AB1044" s="23"/>
      <c r="AC1044" s="23"/>
      <c r="AD1044" s="23"/>
      <c r="AE1044" s="23"/>
      <c r="AF1044" s="23"/>
      <c r="AG1044" s="23"/>
      <c r="AH1044" s="23"/>
      <c r="AI1044" s="23"/>
      <c r="AJ1044" s="23"/>
      <c r="AK1044" s="23"/>
      <c r="AL1044" s="23"/>
      <c r="AM1044" s="23"/>
      <c r="AN1044" s="23"/>
    </row>
    <row r="1045" spans="1:40" s="8" customFormat="1" ht="14.1" customHeight="1">
      <c r="A1045" s="48" t="s">
        <v>4071</v>
      </c>
      <c r="B1045" s="48" t="s">
        <v>2591</v>
      </c>
      <c r="C1045" s="48" t="s">
        <v>2590</v>
      </c>
      <c r="D1045" s="40">
        <v>2659</v>
      </c>
      <c r="E1045" s="54" t="s">
        <v>4072</v>
      </c>
      <c r="F1045" s="23"/>
      <c r="G1045" s="23"/>
      <c r="H1045" s="23"/>
      <c r="I1045" s="23"/>
      <c r="J1045" s="23"/>
      <c r="K1045" s="23"/>
      <c r="L1045" s="23"/>
      <c r="M1045" s="23"/>
      <c r="N1045" s="23"/>
      <c r="O1045" s="23"/>
      <c r="P1045" s="23"/>
      <c r="Q1045" s="23"/>
      <c r="R1045" s="23"/>
      <c r="S1045" s="23"/>
      <c r="T1045" s="23"/>
      <c r="U1045" s="23"/>
      <c r="V1045" s="23"/>
      <c r="W1045" s="23"/>
      <c r="X1045" s="23"/>
      <c r="Y1045" s="23"/>
      <c r="Z1045" s="23"/>
      <c r="AA1045" s="23"/>
      <c r="AB1045" s="23"/>
      <c r="AC1045" s="23"/>
      <c r="AD1045" s="23"/>
      <c r="AE1045" s="23"/>
      <c r="AF1045" s="23"/>
      <c r="AG1045" s="23"/>
      <c r="AH1045" s="23"/>
      <c r="AI1045" s="23"/>
      <c r="AJ1045" s="23"/>
      <c r="AK1045" s="23"/>
      <c r="AL1045" s="23"/>
      <c r="AM1045" s="23"/>
      <c r="AN1045" s="23"/>
    </row>
    <row r="1046" spans="1:40" s="8" customFormat="1" ht="14.1" customHeight="1">
      <c r="A1046" s="23" t="s">
        <v>3704</v>
      </c>
      <c r="B1046" s="23" t="s">
        <v>4178</v>
      </c>
      <c r="C1046" s="23" t="s">
        <v>4179</v>
      </c>
      <c r="D1046" s="26">
        <v>2666</v>
      </c>
      <c r="E1046" s="30" t="s">
        <v>4190</v>
      </c>
      <c r="F1046" s="23"/>
      <c r="G1046" s="23"/>
      <c r="H1046" s="23"/>
      <c r="I1046" s="23"/>
      <c r="J1046" s="23"/>
      <c r="K1046" s="23"/>
      <c r="L1046" s="23"/>
      <c r="M1046" s="23"/>
      <c r="N1046" s="23"/>
      <c r="O1046" s="23"/>
      <c r="P1046" s="23"/>
      <c r="Q1046" s="23"/>
      <c r="R1046" s="23"/>
      <c r="S1046" s="23"/>
      <c r="T1046" s="23"/>
      <c r="U1046" s="23"/>
      <c r="V1046" s="23"/>
      <c r="W1046" s="23"/>
      <c r="X1046" s="23"/>
      <c r="Y1046" s="23"/>
      <c r="Z1046" s="23"/>
      <c r="AA1046" s="23"/>
      <c r="AB1046" s="23"/>
      <c r="AC1046" s="23"/>
      <c r="AD1046" s="23"/>
      <c r="AE1046" s="23"/>
      <c r="AF1046" s="23"/>
      <c r="AG1046" s="23"/>
      <c r="AH1046" s="23"/>
      <c r="AI1046" s="23"/>
      <c r="AJ1046" s="23"/>
      <c r="AK1046" s="23"/>
      <c r="AL1046" s="23"/>
      <c r="AM1046" s="23"/>
      <c r="AN1046" s="23"/>
    </row>
    <row r="1047" spans="1:40" s="8" customFormat="1" ht="14.1" customHeight="1">
      <c r="A1047" s="23" t="s">
        <v>3705</v>
      </c>
      <c r="B1047" s="23" t="s">
        <v>4178</v>
      </c>
      <c r="C1047" s="23" t="s">
        <v>4179</v>
      </c>
      <c r="D1047" s="26">
        <v>2667</v>
      </c>
      <c r="E1047" s="30" t="s">
        <v>4191</v>
      </c>
      <c r="F1047" s="23"/>
      <c r="G1047" s="23"/>
      <c r="H1047" s="23"/>
      <c r="I1047" s="23"/>
      <c r="J1047" s="23"/>
      <c r="K1047" s="23"/>
      <c r="L1047" s="23"/>
      <c r="M1047" s="23"/>
      <c r="N1047" s="23"/>
      <c r="O1047" s="23"/>
      <c r="P1047" s="23"/>
      <c r="Q1047" s="23"/>
      <c r="R1047" s="23"/>
      <c r="S1047" s="23"/>
      <c r="T1047" s="23"/>
      <c r="U1047" s="23"/>
      <c r="V1047" s="23"/>
      <c r="W1047" s="23"/>
      <c r="X1047" s="23"/>
      <c r="Y1047" s="23"/>
      <c r="Z1047" s="23"/>
      <c r="AA1047" s="23"/>
      <c r="AB1047" s="23"/>
      <c r="AC1047" s="23"/>
      <c r="AD1047" s="23"/>
      <c r="AE1047" s="23"/>
      <c r="AF1047" s="23"/>
      <c r="AG1047" s="23"/>
      <c r="AH1047" s="23"/>
      <c r="AI1047" s="23"/>
      <c r="AJ1047" s="23"/>
      <c r="AK1047" s="23"/>
      <c r="AL1047" s="23"/>
      <c r="AM1047" s="23"/>
      <c r="AN1047" s="23"/>
    </row>
    <row r="1048" spans="1:40" s="8" customFormat="1" ht="14.1" customHeight="1">
      <c r="A1048" s="53" t="s">
        <v>3706</v>
      </c>
      <c r="B1048" s="23" t="s">
        <v>4178</v>
      </c>
      <c r="C1048" s="23" t="s">
        <v>4179</v>
      </c>
      <c r="D1048" s="26">
        <v>2668</v>
      </c>
      <c r="E1048" s="30" t="s">
        <v>4192</v>
      </c>
      <c r="F1048" s="23"/>
      <c r="G1048" s="23"/>
      <c r="H1048" s="23"/>
      <c r="I1048" s="23"/>
      <c r="J1048" s="23"/>
      <c r="K1048" s="23"/>
      <c r="L1048" s="23"/>
      <c r="M1048" s="23"/>
      <c r="N1048" s="23"/>
      <c r="O1048" s="23"/>
      <c r="P1048" s="23"/>
      <c r="Q1048" s="23"/>
      <c r="R1048" s="23"/>
      <c r="S1048" s="23"/>
      <c r="T1048" s="23"/>
      <c r="U1048" s="23"/>
      <c r="V1048" s="23"/>
      <c r="W1048" s="23"/>
      <c r="X1048" s="23"/>
      <c r="Y1048" s="23"/>
      <c r="Z1048" s="23"/>
      <c r="AA1048" s="23"/>
      <c r="AB1048" s="23"/>
      <c r="AC1048" s="23"/>
      <c r="AD1048" s="23"/>
      <c r="AE1048" s="23"/>
      <c r="AF1048" s="23"/>
      <c r="AG1048" s="23"/>
      <c r="AH1048" s="23"/>
      <c r="AI1048" s="23"/>
      <c r="AJ1048" s="23"/>
      <c r="AK1048" s="23"/>
      <c r="AL1048" s="23"/>
      <c r="AM1048" s="23"/>
      <c r="AN1048" s="23"/>
    </row>
    <row r="1049" spans="1:40" s="8" customFormat="1" ht="14.1" customHeight="1">
      <c r="A1049" s="53" t="s">
        <v>3707</v>
      </c>
      <c r="B1049" s="23" t="s">
        <v>4178</v>
      </c>
      <c r="C1049" s="23" t="s">
        <v>4179</v>
      </c>
      <c r="D1049" s="26">
        <v>2671</v>
      </c>
      <c r="E1049" s="30" t="s">
        <v>4193</v>
      </c>
      <c r="F1049" s="23"/>
      <c r="G1049" s="23"/>
      <c r="H1049" s="23"/>
      <c r="I1049" s="23"/>
      <c r="J1049" s="23"/>
      <c r="K1049" s="23"/>
      <c r="L1049" s="23"/>
      <c r="M1049" s="23"/>
      <c r="N1049" s="23"/>
      <c r="O1049" s="23"/>
      <c r="P1049" s="23"/>
      <c r="Q1049" s="23"/>
      <c r="R1049" s="23"/>
      <c r="S1049" s="23"/>
      <c r="T1049" s="23"/>
      <c r="U1049" s="23"/>
      <c r="V1049" s="23"/>
      <c r="W1049" s="23"/>
      <c r="X1049" s="23"/>
      <c r="Y1049" s="23"/>
      <c r="Z1049" s="23"/>
      <c r="AA1049" s="23"/>
      <c r="AB1049" s="23"/>
      <c r="AC1049" s="23"/>
      <c r="AD1049" s="23"/>
      <c r="AE1049" s="23"/>
      <c r="AF1049" s="23"/>
      <c r="AG1049" s="23"/>
      <c r="AH1049" s="23"/>
      <c r="AI1049" s="23"/>
      <c r="AJ1049" s="23"/>
      <c r="AK1049" s="23"/>
      <c r="AL1049" s="23"/>
      <c r="AM1049" s="23"/>
      <c r="AN1049" s="23"/>
    </row>
    <row r="1050" spans="1:40" s="8" customFormat="1" ht="14.1" customHeight="1">
      <c r="A1050" s="53" t="s">
        <v>3708</v>
      </c>
      <c r="B1050" s="23" t="s">
        <v>4178</v>
      </c>
      <c r="C1050" s="23" t="s">
        <v>4179</v>
      </c>
      <c r="D1050" s="26">
        <v>2672</v>
      </c>
      <c r="E1050" s="30" t="s">
        <v>4194</v>
      </c>
      <c r="F1050" s="23"/>
      <c r="G1050" s="23"/>
      <c r="H1050" s="23"/>
      <c r="I1050" s="23"/>
      <c r="J1050" s="23"/>
      <c r="K1050" s="23"/>
      <c r="L1050" s="23"/>
      <c r="M1050" s="23"/>
      <c r="N1050" s="23"/>
      <c r="O1050" s="23"/>
      <c r="P1050" s="23"/>
      <c r="Q1050" s="23"/>
      <c r="R1050" s="23"/>
      <c r="S1050" s="23"/>
      <c r="T1050" s="23"/>
      <c r="U1050" s="23"/>
      <c r="V1050" s="23"/>
      <c r="W1050" s="23"/>
      <c r="X1050" s="23"/>
      <c r="Y1050" s="23"/>
      <c r="Z1050" s="23"/>
      <c r="AA1050" s="23"/>
      <c r="AB1050" s="23"/>
      <c r="AC1050" s="23"/>
      <c r="AD1050" s="23"/>
      <c r="AE1050" s="23"/>
      <c r="AF1050" s="23"/>
      <c r="AG1050" s="23"/>
      <c r="AH1050" s="23"/>
      <c r="AI1050" s="23"/>
      <c r="AJ1050" s="23"/>
      <c r="AK1050" s="23"/>
      <c r="AL1050" s="23"/>
      <c r="AM1050" s="23"/>
      <c r="AN1050" s="23"/>
    </row>
    <row r="1051" spans="1:40" s="8" customFormat="1" ht="14.1" customHeight="1">
      <c r="A1051" s="23" t="s">
        <v>3709</v>
      </c>
      <c r="B1051" s="23" t="s">
        <v>4178</v>
      </c>
      <c r="C1051" s="23" t="s">
        <v>4179</v>
      </c>
      <c r="D1051" s="26">
        <v>2673</v>
      </c>
      <c r="E1051" s="30" t="s">
        <v>4195</v>
      </c>
      <c r="F1051" s="23"/>
      <c r="G1051" s="23"/>
      <c r="H1051" s="23"/>
      <c r="I1051" s="23"/>
      <c r="J1051" s="23"/>
      <c r="K1051" s="23"/>
      <c r="L1051" s="23"/>
      <c r="M1051" s="23"/>
      <c r="N1051" s="23"/>
      <c r="O1051" s="23"/>
      <c r="P1051" s="23"/>
      <c r="Q1051" s="23"/>
      <c r="R1051" s="23"/>
      <c r="S1051" s="23"/>
      <c r="T1051" s="23"/>
      <c r="U1051" s="23"/>
      <c r="V1051" s="23"/>
      <c r="W1051" s="23"/>
      <c r="X1051" s="23"/>
      <c r="Y1051" s="23"/>
      <c r="Z1051" s="23"/>
      <c r="AA1051" s="23"/>
      <c r="AB1051" s="23"/>
      <c r="AC1051" s="23"/>
      <c r="AD1051" s="23"/>
      <c r="AE1051" s="23"/>
      <c r="AF1051" s="23"/>
      <c r="AG1051" s="23"/>
      <c r="AH1051" s="23"/>
      <c r="AI1051" s="23"/>
      <c r="AJ1051" s="23"/>
      <c r="AK1051" s="23"/>
      <c r="AL1051" s="23"/>
      <c r="AM1051" s="23"/>
      <c r="AN1051" s="23"/>
    </row>
    <row r="1052" spans="1:40" s="8" customFormat="1" ht="14.1" customHeight="1">
      <c r="A1052" s="23" t="s">
        <v>3037</v>
      </c>
      <c r="B1052" s="23" t="s">
        <v>4178</v>
      </c>
      <c r="C1052" s="23" t="s">
        <v>4179</v>
      </c>
      <c r="D1052" s="26">
        <v>2673</v>
      </c>
      <c r="E1052" s="30" t="s">
        <v>4585</v>
      </c>
      <c r="F1052" s="23"/>
      <c r="G1052" s="23"/>
      <c r="H1052" s="23"/>
      <c r="I1052" s="23"/>
      <c r="J1052" s="23"/>
      <c r="K1052" s="23"/>
      <c r="L1052" s="23"/>
      <c r="M1052" s="23"/>
      <c r="N1052" s="23"/>
      <c r="O1052" s="23"/>
      <c r="P1052" s="23"/>
      <c r="Q1052" s="23"/>
      <c r="R1052" s="23"/>
      <c r="S1052" s="23"/>
      <c r="T1052" s="23"/>
      <c r="U1052" s="23"/>
      <c r="V1052" s="23"/>
      <c r="W1052" s="23"/>
      <c r="X1052" s="23"/>
      <c r="Y1052" s="23"/>
      <c r="Z1052" s="23"/>
      <c r="AA1052" s="23"/>
      <c r="AB1052" s="23"/>
      <c r="AC1052" s="23"/>
      <c r="AD1052" s="23"/>
      <c r="AE1052" s="23"/>
      <c r="AF1052" s="23"/>
      <c r="AG1052" s="23"/>
      <c r="AH1052" s="23"/>
      <c r="AI1052" s="23"/>
      <c r="AJ1052" s="23"/>
      <c r="AK1052" s="23"/>
      <c r="AL1052" s="23"/>
      <c r="AM1052" s="23"/>
      <c r="AN1052" s="23"/>
    </row>
    <row r="1053" spans="1:40" s="8" customFormat="1" ht="14.1" customHeight="1">
      <c r="A1053" s="53" t="s">
        <v>3710</v>
      </c>
      <c r="B1053" s="23" t="s">
        <v>4178</v>
      </c>
      <c r="C1053" s="23" t="s">
        <v>4179</v>
      </c>
      <c r="D1053" s="26">
        <v>2674</v>
      </c>
      <c r="E1053" s="30" t="s">
        <v>4196</v>
      </c>
      <c r="F1053" s="23"/>
      <c r="G1053" s="23"/>
      <c r="H1053" s="23"/>
      <c r="I1053" s="23"/>
      <c r="J1053" s="23"/>
      <c r="K1053" s="23"/>
      <c r="L1053" s="23"/>
      <c r="M1053" s="23"/>
      <c r="N1053" s="23"/>
      <c r="O1053" s="23"/>
      <c r="P1053" s="23"/>
      <c r="Q1053" s="23"/>
      <c r="R1053" s="23"/>
      <c r="S1053" s="23"/>
      <c r="T1053" s="23"/>
      <c r="U1053" s="23"/>
      <c r="V1053" s="23"/>
      <c r="W1053" s="23"/>
      <c r="X1053" s="23"/>
      <c r="Y1053" s="23"/>
      <c r="Z1053" s="23"/>
      <c r="AA1053" s="23"/>
      <c r="AB1053" s="23"/>
      <c r="AC1053" s="23"/>
      <c r="AD1053" s="23"/>
      <c r="AE1053" s="23"/>
      <c r="AF1053" s="23"/>
      <c r="AG1053" s="23"/>
      <c r="AH1053" s="23"/>
      <c r="AI1053" s="23"/>
      <c r="AJ1053" s="23"/>
      <c r="AK1053" s="23"/>
      <c r="AL1053" s="23"/>
      <c r="AM1053" s="23"/>
      <c r="AN1053" s="23"/>
    </row>
    <row r="1054" spans="1:40" s="8" customFormat="1" ht="14.1" customHeight="1">
      <c r="A1054" s="53" t="s">
        <v>3711</v>
      </c>
      <c r="B1054" s="23" t="s">
        <v>4178</v>
      </c>
      <c r="C1054" s="23" t="s">
        <v>4179</v>
      </c>
      <c r="D1054" s="26">
        <v>2675</v>
      </c>
      <c r="E1054" s="30" t="s">
        <v>4197</v>
      </c>
      <c r="F1054" s="23"/>
      <c r="G1054" s="23"/>
      <c r="H1054" s="23"/>
      <c r="I1054" s="23"/>
      <c r="J1054" s="23"/>
      <c r="K1054" s="23"/>
      <c r="L1054" s="23"/>
      <c r="M1054" s="23"/>
      <c r="N1054" s="23"/>
      <c r="O1054" s="23"/>
      <c r="P1054" s="23"/>
      <c r="Q1054" s="23"/>
      <c r="R1054" s="23"/>
      <c r="S1054" s="23"/>
      <c r="T1054" s="23"/>
      <c r="U1054" s="23"/>
      <c r="V1054" s="23"/>
      <c r="W1054" s="23"/>
      <c r="X1054" s="23"/>
      <c r="Y1054" s="23"/>
      <c r="Z1054" s="23"/>
      <c r="AA1054" s="23"/>
      <c r="AB1054" s="23"/>
      <c r="AC1054" s="23"/>
      <c r="AD1054" s="23"/>
      <c r="AE1054" s="23"/>
      <c r="AF1054" s="23"/>
      <c r="AG1054" s="23"/>
      <c r="AH1054" s="23"/>
      <c r="AI1054" s="23"/>
      <c r="AJ1054" s="23"/>
      <c r="AK1054" s="23"/>
      <c r="AL1054" s="23"/>
      <c r="AM1054" s="23"/>
      <c r="AN1054" s="23"/>
    </row>
    <row r="1055" spans="1:40" s="8" customFormat="1" ht="15" customHeight="1">
      <c r="A1055" s="48" t="s">
        <v>249</v>
      </c>
      <c r="B1055" s="48" t="s">
        <v>2591</v>
      </c>
      <c r="C1055" s="48" t="s">
        <v>2590</v>
      </c>
      <c r="D1055" s="40">
        <v>2675</v>
      </c>
      <c r="E1055" s="54" t="s">
        <v>250</v>
      </c>
      <c r="F1055" s="23"/>
      <c r="G1055" s="23"/>
      <c r="H1055" s="23"/>
      <c r="I1055" s="23"/>
      <c r="J1055" s="23"/>
      <c r="K1055" s="23"/>
      <c r="L1055" s="23"/>
      <c r="M1055" s="23"/>
      <c r="N1055" s="23"/>
      <c r="O1055" s="23"/>
      <c r="P1055" s="23"/>
      <c r="Q1055" s="23"/>
      <c r="R1055" s="23"/>
      <c r="S1055" s="23"/>
      <c r="T1055" s="23"/>
      <c r="U1055" s="23"/>
      <c r="V1055" s="23"/>
      <c r="W1055" s="23"/>
      <c r="X1055" s="23"/>
      <c r="Y1055" s="23"/>
      <c r="Z1055" s="23"/>
      <c r="AA1055" s="23"/>
      <c r="AB1055" s="23"/>
      <c r="AC1055" s="23"/>
      <c r="AD1055" s="23"/>
      <c r="AE1055" s="23"/>
      <c r="AF1055" s="23"/>
      <c r="AG1055" s="23"/>
      <c r="AH1055" s="23"/>
      <c r="AI1055" s="23"/>
      <c r="AJ1055" s="23"/>
      <c r="AK1055" s="23"/>
      <c r="AL1055" s="23"/>
      <c r="AM1055" s="23"/>
      <c r="AN1055" s="23"/>
    </row>
    <row r="1056" spans="1:40" s="8" customFormat="1" ht="14.25" customHeight="1">
      <c r="A1056" s="53" t="s">
        <v>3712</v>
      </c>
      <c r="B1056" s="23" t="s">
        <v>4178</v>
      </c>
      <c r="C1056" s="23" t="s">
        <v>4179</v>
      </c>
      <c r="D1056" s="26">
        <v>2676</v>
      </c>
      <c r="E1056" s="30" t="s">
        <v>4198</v>
      </c>
      <c r="F1056" s="23"/>
      <c r="G1056" s="23"/>
      <c r="H1056" s="23"/>
      <c r="I1056" s="23"/>
      <c r="J1056" s="23"/>
      <c r="K1056" s="23"/>
      <c r="L1056" s="23"/>
      <c r="M1056" s="23"/>
      <c r="N1056" s="23"/>
      <c r="O1056" s="23"/>
      <c r="P1056" s="23"/>
      <c r="Q1056" s="23"/>
      <c r="R1056" s="23"/>
      <c r="S1056" s="23"/>
      <c r="T1056" s="23"/>
      <c r="U1056" s="23"/>
      <c r="V1056" s="23"/>
      <c r="W1056" s="23"/>
      <c r="X1056" s="23"/>
      <c r="Y1056" s="23"/>
      <c r="Z1056" s="23"/>
      <c r="AA1056" s="23"/>
      <c r="AB1056" s="23"/>
      <c r="AC1056" s="23"/>
      <c r="AD1056" s="23"/>
      <c r="AE1056" s="23"/>
      <c r="AF1056" s="23"/>
      <c r="AG1056" s="23"/>
      <c r="AH1056" s="23"/>
      <c r="AI1056" s="23"/>
      <c r="AJ1056" s="23"/>
      <c r="AK1056" s="23"/>
      <c r="AL1056" s="23"/>
      <c r="AM1056" s="23"/>
      <c r="AN1056" s="23"/>
    </row>
    <row r="1057" spans="1:40" s="8" customFormat="1" ht="12.75" customHeight="1">
      <c r="A1057" s="53" t="s">
        <v>3713</v>
      </c>
      <c r="B1057" s="23" t="s">
        <v>4178</v>
      </c>
      <c r="C1057" s="23" t="s">
        <v>4179</v>
      </c>
      <c r="D1057" s="26">
        <v>2679</v>
      </c>
      <c r="E1057" s="30" t="s">
        <v>4199</v>
      </c>
      <c r="F1057" s="23"/>
      <c r="G1057" s="23"/>
      <c r="H1057" s="23"/>
      <c r="I1057" s="23"/>
      <c r="J1057" s="23"/>
      <c r="K1057" s="23"/>
      <c r="L1057" s="23"/>
      <c r="M1057" s="23"/>
      <c r="N1057" s="23"/>
      <c r="O1057" s="23"/>
      <c r="P1057" s="23"/>
      <c r="Q1057" s="23"/>
      <c r="R1057" s="23"/>
      <c r="S1057" s="23"/>
      <c r="T1057" s="23"/>
      <c r="U1057" s="23"/>
      <c r="V1057" s="23"/>
      <c r="W1057" s="23"/>
      <c r="X1057" s="23"/>
      <c r="Y1057" s="23"/>
      <c r="Z1057" s="23"/>
      <c r="AA1057" s="23"/>
      <c r="AB1057" s="23"/>
      <c r="AC1057" s="23"/>
      <c r="AD1057" s="23"/>
      <c r="AE1057" s="23"/>
      <c r="AF1057" s="23"/>
      <c r="AG1057" s="23"/>
      <c r="AH1057" s="23"/>
      <c r="AI1057" s="23"/>
      <c r="AJ1057" s="23"/>
      <c r="AK1057" s="23"/>
      <c r="AL1057" s="23"/>
      <c r="AM1057" s="23"/>
      <c r="AN1057" s="23"/>
    </row>
    <row r="1058" spans="1:40" s="8" customFormat="1" ht="15" customHeight="1">
      <c r="A1058" s="53" t="s">
        <v>3038</v>
      </c>
      <c r="B1058" s="23" t="s">
        <v>4178</v>
      </c>
      <c r="C1058" s="23" t="s">
        <v>4179</v>
      </c>
      <c r="D1058" s="26">
        <v>2679</v>
      </c>
      <c r="E1058" s="30" t="s">
        <v>4585</v>
      </c>
      <c r="F1058" s="23"/>
      <c r="G1058" s="23"/>
      <c r="H1058" s="23"/>
      <c r="I1058" s="23"/>
      <c r="J1058" s="23"/>
      <c r="K1058" s="23"/>
      <c r="L1058" s="23"/>
      <c r="M1058" s="23"/>
      <c r="N1058" s="23"/>
      <c r="O1058" s="23"/>
      <c r="P1058" s="23"/>
      <c r="Q1058" s="23"/>
      <c r="R1058" s="23"/>
      <c r="S1058" s="23"/>
      <c r="T1058" s="23"/>
      <c r="U1058" s="23"/>
      <c r="V1058" s="23"/>
      <c r="W1058" s="23"/>
      <c r="X1058" s="23"/>
      <c r="Y1058" s="23"/>
      <c r="Z1058" s="23"/>
      <c r="AA1058" s="23"/>
      <c r="AB1058" s="23"/>
      <c r="AC1058" s="23"/>
      <c r="AD1058" s="23"/>
      <c r="AE1058" s="23"/>
      <c r="AF1058" s="23"/>
      <c r="AG1058" s="23"/>
      <c r="AH1058" s="23"/>
      <c r="AI1058" s="23"/>
      <c r="AJ1058" s="23"/>
      <c r="AK1058" s="23"/>
      <c r="AL1058" s="23"/>
      <c r="AM1058" s="23"/>
      <c r="AN1058" s="23"/>
    </row>
    <row r="1059" spans="1:40" s="8" customFormat="1" ht="16.5" customHeight="1">
      <c r="A1059" s="53" t="s">
        <v>3714</v>
      </c>
      <c r="B1059" s="23" t="s">
        <v>4178</v>
      </c>
      <c r="C1059" s="23" t="s">
        <v>4179</v>
      </c>
      <c r="D1059" s="26">
        <v>2680</v>
      </c>
      <c r="E1059" s="30" t="s">
        <v>4200</v>
      </c>
      <c r="F1059" s="23"/>
      <c r="G1059" s="23"/>
      <c r="H1059" s="23"/>
      <c r="I1059" s="23"/>
      <c r="J1059" s="23"/>
      <c r="K1059" s="23"/>
      <c r="L1059" s="23"/>
      <c r="M1059" s="23"/>
      <c r="N1059" s="23"/>
      <c r="O1059" s="23"/>
      <c r="P1059" s="23"/>
      <c r="Q1059" s="23"/>
      <c r="R1059" s="23"/>
      <c r="S1059" s="23"/>
      <c r="T1059" s="23"/>
      <c r="U1059" s="23"/>
      <c r="V1059" s="23"/>
      <c r="W1059" s="23"/>
      <c r="X1059" s="23"/>
      <c r="Y1059" s="23"/>
      <c r="Z1059" s="23"/>
      <c r="AA1059" s="23"/>
      <c r="AB1059" s="23"/>
      <c r="AC1059" s="23"/>
      <c r="AD1059" s="23"/>
      <c r="AE1059" s="23"/>
      <c r="AF1059" s="23"/>
      <c r="AG1059" s="23"/>
      <c r="AH1059" s="23"/>
      <c r="AI1059" s="23"/>
      <c r="AJ1059" s="23"/>
      <c r="AK1059" s="23"/>
      <c r="AL1059" s="23"/>
      <c r="AM1059" s="23"/>
      <c r="AN1059" s="23"/>
    </row>
    <row r="1060" spans="1:40" s="8" customFormat="1" ht="14.25" customHeight="1">
      <c r="A1060" s="48" t="s">
        <v>4545</v>
      </c>
      <c r="B1060" s="48" t="s">
        <v>2591</v>
      </c>
      <c r="C1060" s="48" t="s">
        <v>2590</v>
      </c>
      <c r="D1060" s="40">
        <v>2680</v>
      </c>
      <c r="E1060" s="54" t="s">
        <v>4079</v>
      </c>
      <c r="F1060" s="23"/>
      <c r="G1060" s="23"/>
      <c r="H1060" s="23"/>
      <c r="I1060" s="23"/>
      <c r="J1060" s="23"/>
      <c r="K1060" s="23"/>
      <c r="L1060" s="23"/>
      <c r="M1060" s="23"/>
      <c r="N1060" s="23"/>
      <c r="O1060" s="23"/>
      <c r="P1060" s="23"/>
      <c r="Q1060" s="23"/>
      <c r="R1060" s="23"/>
      <c r="S1060" s="23"/>
      <c r="T1060" s="23"/>
      <c r="U1060" s="23"/>
      <c r="V1060" s="23"/>
      <c r="W1060" s="23"/>
      <c r="X1060" s="23"/>
      <c r="Y1060" s="23"/>
      <c r="Z1060" s="23"/>
      <c r="AA1060" s="23"/>
      <c r="AB1060" s="23"/>
      <c r="AC1060" s="23"/>
      <c r="AD1060" s="23"/>
      <c r="AE1060" s="23"/>
      <c r="AF1060" s="23"/>
      <c r="AG1060" s="23"/>
      <c r="AH1060" s="23"/>
      <c r="AI1060" s="23"/>
      <c r="AJ1060" s="23"/>
      <c r="AK1060" s="23"/>
      <c r="AL1060" s="23"/>
      <c r="AM1060" s="23"/>
      <c r="AN1060" s="23"/>
    </row>
    <row r="1061" spans="1:40" s="8" customFormat="1" ht="15" customHeight="1">
      <c r="A1061" s="53" t="s">
        <v>3715</v>
      </c>
      <c r="B1061" s="23" t="s">
        <v>4178</v>
      </c>
      <c r="C1061" s="23" t="s">
        <v>4179</v>
      </c>
      <c r="D1061" s="26">
        <v>2681</v>
      </c>
      <c r="E1061" s="30" t="s">
        <v>4201</v>
      </c>
      <c r="F1061" s="23"/>
      <c r="G1061" s="23"/>
      <c r="H1061" s="23"/>
      <c r="I1061" s="23"/>
      <c r="J1061" s="23"/>
      <c r="K1061" s="23"/>
      <c r="L1061" s="23"/>
      <c r="M1061" s="23"/>
      <c r="N1061" s="23"/>
      <c r="O1061" s="23"/>
      <c r="P1061" s="23"/>
      <c r="Q1061" s="23"/>
      <c r="R1061" s="23"/>
      <c r="S1061" s="23"/>
      <c r="T1061" s="23"/>
      <c r="U1061" s="23"/>
      <c r="V1061" s="23"/>
      <c r="W1061" s="23"/>
      <c r="X1061" s="23"/>
      <c r="Y1061" s="23"/>
      <c r="Z1061" s="23"/>
      <c r="AA1061" s="23"/>
      <c r="AB1061" s="23"/>
      <c r="AC1061" s="23"/>
      <c r="AD1061" s="23"/>
      <c r="AE1061" s="23"/>
      <c r="AF1061" s="23"/>
      <c r="AG1061" s="23"/>
      <c r="AH1061" s="23"/>
      <c r="AI1061" s="23"/>
      <c r="AJ1061" s="23"/>
      <c r="AK1061" s="23"/>
      <c r="AL1061" s="23"/>
      <c r="AM1061" s="23"/>
      <c r="AN1061" s="23"/>
    </row>
    <row r="1062" spans="1:40" s="8" customFormat="1">
      <c r="A1062" s="23" t="s">
        <v>3716</v>
      </c>
      <c r="B1062" s="23" t="s">
        <v>4178</v>
      </c>
      <c r="C1062" s="23" t="s">
        <v>4179</v>
      </c>
      <c r="D1062" s="26">
        <v>2693</v>
      </c>
      <c r="E1062" s="30" t="s">
        <v>4202</v>
      </c>
      <c r="F1062" s="23"/>
      <c r="G1062" s="23"/>
      <c r="H1062" s="23"/>
      <c r="I1062" s="23"/>
      <c r="J1062" s="23"/>
      <c r="K1062" s="23"/>
      <c r="L1062" s="23"/>
      <c r="M1062" s="23"/>
      <c r="N1062" s="23"/>
      <c r="O1062" s="23"/>
      <c r="P1062" s="23"/>
      <c r="Q1062" s="23"/>
      <c r="R1062" s="23"/>
      <c r="S1062" s="23"/>
      <c r="T1062" s="23"/>
      <c r="U1062" s="23"/>
      <c r="V1062" s="23"/>
      <c r="W1062" s="23"/>
      <c r="X1062" s="23"/>
      <c r="Y1062" s="23"/>
      <c r="Z1062" s="23"/>
      <c r="AA1062" s="23"/>
      <c r="AB1062" s="23"/>
      <c r="AC1062" s="23"/>
      <c r="AD1062" s="23"/>
      <c r="AE1062" s="23"/>
      <c r="AF1062" s="23"/>
      <c r="AG1062" s="23"/>
      <c r="AH1062" s="23"/>
      <c r="AI1062" s="23"/>
      <c r="AJ1062" s="23"/>
      <c r="AK1062" s="23"/>
      <c r="AL1062" s="23"/>
      <c r="AM1062" s="23"/>
      <c r="AN1062" s="23"/>
    </row>
    <row r="1063" spans="1:40" s="8" customFormat="1">
      <c r="A1063" s="53" t="s">
        <v>3717</v>
      </c>
      <c r="B1063" s="23" t="s">
        <v>4178</v>
      </c>
      <c r="C1063" s="23" t="s">
        <v>4179</v>
      </c>
      <c r="D1063" s="26">
        <v>2698</v>
      </c>
      <c r="E1063" s="30" t="s">
        <v>4203</v>
      </c>
      <c r="F1063" s="23"/>
      <c r="G1063" s="23"/>
      <c r="H1063" s="23"/>
      <c r="I1063" s="23"/>
      <c r="J1063" s="23"/>
      <c r="K1063" s="23"/>
      <c r="L1063" s="23"/>
      <c r="M1063" s="23"/>
      <c r="N1063" s="23"/>
      <c r="O1063" s="23"/>
      <c r="P1063" s="23"/>
      <c r="Q1063" s="23"/>
      <c r="R1063" s="23"/>
      <c r="S1063" s="23"/>
      <c r="T1063" s="23"/>
      <c r="U1063" s="23"/>
      <c r="V1063" s="23"/>
      <c r="W1063" s="23"/>
      <c r="X1063" s="23"/>
      <c r="Y1063" s="23"/>
      <c r="Z1063" s="23"/>
      <c r="AA1063" s="23"/>
      <c r="AB1063" s="23"/>
      <c r="AC1063" s="23"/>
      <c r="AD1063" s="23"/>
      <c r="AE1063" s="23"/>
      <c r="AF1063" s="23"/>
      <c r="AG1063" s="23"/>
      <c r="AH1063" s="23"/>
      <c r="AI1063" s="23"/>
      <c r="AJ1063" s="23"/>
      <c r="AK1063" s="23"/>
      <c r="AL1063" s="23"/>
      <c r="AM1063" s="23"/>
      <c r="AN1063" s="23"/>
    </row>
    <row r="1064" spans="1:40" s="8" customFormat="1">
      <c r="A1064" s="42" t="s">
        <v>251</v>
      </c>
      <c r="B1064" s="38" t="s">
        <v>116</v>
      </c>
      <c r="C1064" s="38" t="s">
        <v>4179</v>
      </c>
      <c r="D1064" s="43">
        <v>2700</v>
      </c>
      <c r="E1064" s="41" t="s">
        <v>115</v>
      </c>
      <c r="F1064" s="23"/>
      <c r="G1064" s="23"/>
      <c r="H1064" s="23"/>
      <c r="I1064" s="23"/>
      <c r="J1064" s="23"/>
      <c r="K1064" s="23"/>
      <c r="L1064" s="23"/>
      <c r="M1064" s="23"/>
      <c r="N1064" s="23"/>
      <c r="O1064" s="23"/>
      <c r="P1064" s="23"/>
      <c r="Q1064" s="23"/>
      <c r="R1064" s="23"/>
      <c r="S1064" s="23"/>
      <c r="T1064" s="23"/>
      <c r="U1064" s="23"/>
      <c r="V1064" s="23"/>
      <c r="W1064" s="23"/>
      <c r="X1064" s="23"/>
      <c r="Y1064" s="23"/>
      <c r="Z1064" s="23"/>
      <c r="AA1064" s="23"/>
      <c r="AB1064" s="23"/>
      <c r="AC1064" s="23"/>
      <c r="AD1064" s="23"/>
      <c r="AE1064" s="23"/>
      <c r="AF1064" s="23"/>
      <c r="AG1064" s="23"/>
      <c r="AH1064" s="23"/>
      <c r="AI1064" s="23"/>
      <c r="AJ1064" s="23"/>
      <c r="AK1064" s="23"/>
      <c r="AL1064" s="23"/>
      <c r="AM1064" s="23"/>
      <c r="AN1064" s="23"/>
    </row>
    <row r="1065" spans="1:40" s="8" customFormat="1">
      <c r="A1065" s="53" t="s">
        <v>3718</v>
      </c>
      <c r="B1065" s="23" t="s">
        <v>4178</v>
      </c>
      <c r="C1065" s="23" t="s">
        <v>4179</v>
      </c>
      <c r="D1065" s="26">
        <v>2701</v>
      </c>
      <c r="E1065" s="30" t="s">
        <v>4204</v>
      </c>
      <c r="F1065" s="23"/>
      <c r="G1065" s="23"/>
      <c r="H1065" s="23"/>
      <c r="I1065" s="23"/>
      <c r="J1065" s="23"/>
      <c r="K1065" s="23"/>
      <c r="L1065" s="23"/>
      <c r="M1065" s="23"/>
      <c r="N1065" s="23"/>
      <c r="O1065" s="23"/>
      <c r="P1065" s="23"/>
      <c r="Q1065" s="23"/>
      <c r="R1065" s="23"/>
      <c r="S1065" s="23"/>
      <c r="T1065" s="23"/>
      <c r="U1065" s="23"/>
      <c r="V1065" s="23"/>
      <c r="W1065" s="23"/>
      <c r="X1065" s="23"/>
      <c r="Y1065" s="23"/>
      <c r="Z1065" s="23"/>
      <c r="AA1065" s="23"/>
      <c r="AB1065" s="23"/>
      <c r="AC1065" s="23"/>
      <c r="AD1065" s="23"/>
      <c r="AE1065" s="23"/>
      <c r="AF1065" s="23"/>
      <c r="AG1065" s="23"/>
      <c r="AH1065" s="23"/>
      <c r="AI1065" s="23"/>
      <c r="AJ1065" s="23"/>
      <c r="AK1065" s="23"/>
      <c r="AL1065" s="23"/>
      <c r="AM1065" s="23"/>
      <c r="AN1065" s="23"/>
    </row>
    <row r="1066" spans="1:40" s="8" customFormat="1">
      <c r="A1066" s="53" t="s">
        <v>3719</v>
      </c>
      <c r="B1066" s="23" t="s">
        <v>4178</v>
      </c>
      <c r="C1066" s="23" t="s">
        <v>4179</v>
      </c>
      <c r="D1066" s="26">
        <v>2709</v>
      </c>
      <c r="E1066" s="30" t="s">
        <v>4205</v>
      </c>
      <c r="F1066" s="23"/>
      <c r="G1066" s="23"/>
      <c r="H1066" s="23"/>
      <c r="I1066" s="23"/>
      <c r="J1066" s="23"/>
      <c r="K1066" s="23"/>
      <c r="L1066" s="23"/>
      <c r="M1066" s="23"/>
      <c r="N1066" s="23"/>
      <c r="O1066" s="23"/>
      <c r="P1066" s="23"/>
      <c r="Q1066" s="23"/>
      <c r="R1066" s="23"/>
      <c r="S1066" s="23"/>
      <c r="T1066" s="23"/>
      <c r="U1066" s="23"/>
      <c r="V1066" s="23"/>
      <c r="W1066" s="23"/>
      <c r="X1066" s="23"/>
      <c r="Y1066" s="23"/>
      <c r="Z1066" s="23"/>
      <c r="AA1066" s="23"/>
      <c r="AB1066" s="23"/>
      <c r="AC1066" s="23"/>
      <c r="AD1066" s="23"/>
      <c r="AE1066" s="23"/>
      <c r="AF1066" s="23"/>
      <c r="AG1066" s="23"/>
      <c r="AH1066" s="23"/>
      <c r="AI1066" s="23"/>
      <c r="AJ1066" s="23"/>
      <c r="AK1066" s="23"/>
      <c r="AL1066" s="23"/>
      <c r="AM1066" s="23"/>
      <c r="AN1066" s="23"/>
    </row>
    <row r="1067" spans="1:40" s="8" customFormat="1">
      <c r="A1067" s="48" t="s">
        <v>4542</v>
      </c>
      <c r="B1067" s="48" t="s">
        <v>2591</v>
      </c>
      <c r="C1067" s="48" t="s">
        <v>2590</v>
      </c>
      <c r="D1067" s="40">
        <v>2709</v>
      </c>
      <c r="E1067" s="54" t="s">
        <v>4076</v>
      </c>
      <c r="F1067" s="23"/>
      <c r="G1067" s="23"/>
      <c r="H1067" s="23"/>
      <c r="I1067" s="23"/>
      <c r="J1067" s="23"/>
      <c r="K1067" s="23"/>
      <c r="L1067" s="23"/>
      <c r="M1067" s="23"/>
      <c r="N1067" s="23"/>
      <c r="O1067" s="23"/>
      <c r="P1067" s="23"/>
      <c r="Q1067" s="23"/>
      <c r="R1067" s="23"/>
      <c r="S1067" s="23"/>
      <c r="T1067" s="23"/>
      <c r="U1067" s="23"/>
      <c r="V1067" s="23"/>
      <c r="W1067" s="23"/>
      <c r="X1067" s="23"/>
      <c r="Y1067" s="23"/>
      <c r="Z1067" s="23"/>
      <c r="AA1067" s="23"/>
      <c r="AB1067" s="23"/>
      <c r="AC1067" s="23"/>
      <c r="AD1067" s="23"/>
      <c r="AE1067" s="23"/>
      <c r="AF1067" s="23"/>
      <c r="AG1067" s="23"/>
      <c r="AH1067" s="23"/>
      <c r="AI1067" s="23"/>
      <c r="AJ1067" s="23"/>
      <c r="AK1067" s="23"/>
      <c r="AL1067" s="23"/>
      <c r="AM1067" s="23"/>
      <c r="AN1067" s="23"/>
    </row>
    <row r="1068" spans="1:40" s="8" customFormat="1">
      <c r="A1068" s="23" t="s">
        <v>3720</v>
      </c>
      <c r="B1068" s="23" t="s">
        <v>4178</v>
      </c>
      <c r="C1068" s="23" t="s">
        <v>4179</v>
      </c>
      <c r="D1068" s="26">
        <v>2710</v>
      </c>
      <c r="E1068" s="30" t="s">
        <v>4206</v>
      </c>
      <c r="F1068" s="23"/>
      <c r="G1068" s="23"/>
      <c r="H1068" s="23"/>
      <c r="I1068" s="23"/>
      <c r="J1068" s="23"/>
      <c r="K1068" s="23"/>
      <c r="L1068" s="23"/>
      <c r="M1068" s="23"/>
      <c r="N1068" s="23"/>
      <c r="O1068" s="23"/>
      <c r="P1068" s="23"/>
      <c r="Q1068" s="23"/>
      <c r="R1068" s="23"/>
      <c r="S1068" s="23"/>
      <c r="T1068" s="23"/>
      <c r="U1068" s="23"/>
      <c r="V1068" s="23"/>
      <c r="W1068" s="23"/>
      <c r="X1068" s="23"/>
      <c r="Y1068" s="23"/>
      <c r="Z1068" s="23"/>
      <c r="AA1068" s="23"/>
      <c r="AB1068" s="23"/>
      <c r="AC1068" s="23"/>
      <c r="AD1068" s="23"/>
      <c r="AE1068" s="23"/>
      <c r="AF1068" s="23"/>
      <c r="AG1068" s="23"/>
      <c r="AH1068" s="23"/>
      <c r="AI1068" s="23"/>
      <c r="AJ1068" s="23"/>
      <c r="AK1068" s="23"/>
      <c r="AL1068" s="23"/>
      <c r="AM1068" s="23"/>
      <c r="AN1068" s="23"/>
    </row>
    <row r="1069" spans="1:40" s="8" customFormat="1">
      <c r="A1069" s="48" t="s">
        <v>4543</v>
      </c>
      <c r="B1069" s="48" t="s">
        <v>2591</v>
      </c>
      <c r="C1069" s="48" t="s">
        <v>2590</v>
      </c>
      <c r="D1069" s="40">
        <v>2710</v>
      </c>
      <c r="E1069" s="54" t="s">
        <v>4077</v>
      </c>
      <c r="F1069" s="23"/>
      <c r="G1069" s="23"/>
      <c r="H1069" s="23"/>
      <c r="I1069" s="23"/>
      <c r="J1069" s="23"/>
      <c r="K1069" s="23"/>
      <c r="L1069" s="23"/>
      <c r="M1069" s="23"/>
      <c r="N1069" s="23"/>
      <c r="O1069" s="23"/>
      <c r="P1069" s="23"/>
      <c r="Q1069" s="23"/>
      <c r="R1069" s="23"/>
      <c r="S1069" s="23"/>
      <c r="T1069" s="23"/>
      <c r="U1069" s="23"/>
      <c r="V1069" s="23"/>
      <c r="W1069" s="23"/>
      <c r="X1069" s="23"/>
      <c r="Y1069" s="23"/>
      <c r="Z1069" s="23"/>
      <c r="AA1069" s="23"/>
      <c r="AB1069" s="23"/>
      <c r="AC1069" s="23"/>
      <c r="AD1069" s="23"/>
      <c r="AE1069" s="23"/>
      <c r="AF1069" s="23"/>
      <c r="AG1069" s="23"/>
      <c r="AH1069" s="23"/>
      <c r="AI1069" s="23"/>
      <c r="AJ1069" s="23"/>
      <c r="AK1069" s="23"/>
      <c r="AL1069" s="23"/>
      <c r="AM1069" s="23"/>
      <c r="AN1069" s="23"/>
    </row>
    <row r="1070" spans="1:40" s="8" customFormat="1">
      <c r="A1070" s="53" t="s">
        <v>3721</v>
      </c>
      <c r="B1070" s="23" t="s">
        <v>4178</v>
      </c>
      <c r="C1070" s="23" t="s">
        <v>1304</v>
      </c>
      <c r="D1070" s="26">
        <v>2711</v>
      </c>
      <c r="E1070" s="30" t="s">
        <v>4207</v>
      </c>
      <c r="F1070" s="23"/>
      <c r="G1070" s="23"/>
      <c r="H1070" s="23"/>
      <c r="I1070" s="23"/>
      <c r="J1070" s="23"/>
      <c r="K1070" s="23"/>
      <c r="L1070" s="23"/>
      <c r="M1070" s="23"/>
      <c r="N1070" s="23"/>
      <c r="O1070" s="23"/>
      <c r="P1070" s="23"/>
      <c r="Q1070" s="23"/>
      <c r="R1070" s="23"/>
      <c r="S1070" s="23"/>
      <c r="T1070" s="23"/>
      <c r="U1070" s="23"/>
      <c r="V1070" s="23"/>
      <c r="W1070" s="23"/>
      <c r="X1070" s="23"/>
      <c r="Y1070" s="23"/>
      <c r="Z1070" s="23"/>
      <c r="AA1070" s="23"/>
      <c r="AB1070" s="23"/>
      <c r="AC1070" s="23"/>
      <c r="AD1070" s="23"/>
      <c r="AE1070" s="23"/>
      <c r="AF1070" s="23"/>
      <c r="AG1070" s="23"/>
      <c r="AH1070" s="23"/>
      <c r="AI1070" s="23"/>
      <c r="AJ1070" s="23"/>
      <c r="AK1070" s="23"/>
      <c r="AL1070" s="23"/>
      <c r="AM1070" s="23"/>
      <c r="AN1070" s="23"/>
    </row>
    <row r="1071" spans="1:40" s="8" customFormat="1">
      <c r="A1071" s="41" t="s">
        <v>258</v>
      </c>
      <c r="B1071" s="58" t="s">
        <v>259</v>
      </c>
      <c r="C1071" s="58" t="s">
        <v>252</v>
      </c>
      <c r="D1071" s="59">
        <v>2713</v>
      </c>
      <c r="E1071" s="60" t="s">
        <v>242</v>
      </c>
      <c r="F1071" s="23"/>
      <c r="G1071" s="23"/>
      <c r="H1071" s="23"/>
      <c r="I1071" s="23"/>
      <c r="J1071" s="23"/>
      <c r="K1071" s="23"/>
      <c r="L1071" s="23"/>
      <c r="M1071" s="23"/>
      <c r="N1071" s="23"/>
      <c r="O1071" s="23"/>
      <c r="P1071" s="23"/>
      <c r="Q1071" s="23"/>
      <c r="R1071" s="23"/>
      <c r="S1071" s="23"/>
      <c r="T1071" s="23"/>
      <c r="U1071" s="23"/>
      <c r="V1071" s="23"/>
      <c r="W1071" s="23"/>
      <c r="X1071" s="23"/>
      <c r="Y1071" s="23"/>
      <c r="Z1071" s="23"/>
      <c r="AA1071" s="23"/>
      <c r="AB1071" s="23"/>
      <c r="AC1071" s="23"/>
      <c r="AD1071" s="23"/>
      <c r="AE1071" s="23"/>
      <c r="AF1071" s="23"/>
      <c r="AG1071" s="23"/>
      <c r="AH1071" s="23"/>
      <c r="AI1071" s="23"/>
      <c r="AJ1071" s="23"/>
      <c r="AK1071" s="23"/>
      <c r="AL1071" s="23"/>
      <c r="AM1071" s="23"/>
      <c r="AN1071" s="23"/>
    </row>
    <row r="1072" spans="1:40" s="8" customFormat="1">
      <c r="A1072" s="38" t="s">
        <v>3156</v>
      </c>
      <c r="B1072" s="39" t="s">
        <v>253</v>
      </c>
      <c r="C1072" s="39" t="s">
        <v>252</v>
      </c>
      <c r="D1072" s="43">
        <v>2713</v>
      </c>
      <c r="E1072" s="52" t="s">
        <v>254</v>
      </c>
      <c r="F1072" s="23"/>
      <c r="G1072" s="23"/>
      <c r="H1072" s="23"/>
      <c r="I1072" s="23"/>
      <c r="J1072" s="23"/>
      <c r="K1072" s="23"/>
      <c r="L1072" s="23"/>
      <c r="M1072" s="23"/>
      <c r="N1072" s="23"/>
      <c r="O1072" s="23"/>
      <c r="P1072" s="23"/>
      <c r="Q1072" s="23"/>
      <c r="R1072" s="23"/>
      <c r="S1072" s="23"/>
      <c r="T1072" s="23"/>
      <c r="U1072" s="23"/>
      <c r="V1072" s="23"/>
      <c r="W1072" s="23"/>
      <c r="X1072" s="23"/>
      <c r="Y1072" s="23"/>
      <c r="Z1072" s="23"/>
      <c r="AA1072" s="23"/>
      <c r="AB1072" s="23"/>
      <c r="AC1072" s="23"/>
      <c r="AD1072" s="23"/>
      <c r="AE1072" s="23"/>
      <c r="AF1072" s="23"/>
      <c r="AG1072" s="23"/>
      <c r="AH1072" s="23"/>
      <c r="AI1072" s="23"/>
      <c r="AJ1072" s="23"/>
      <c r="AK1072" s="23"/>
      <c r="AL1072" s="23"/>
      <c r="AM1072" s="23"/>
      <c r="AN1072" s="23"/>
    </row>
    <row r="1073" spans="1:40" s="8" customFormat="1">
      <c r="A1073" s="55" t="s">
        <v>255</v>
      </c>
      <c r="B1073" s="55" t="s">
        <v>256</v>
      </c>
      <c r="C1073" s="39" t="s">
        <v>252</v>
      </c>
      <c r="D1073" s="43">
        <v>2713</v>
      </c>
      <c r="E1073" s="41" t="s">
        <v>257</v>
      </c>
      <c r="F1073" s="23"/>
      <c r="G1073" s="23"/>
      <c r="H1073" s="23"/>
      <c r="I1073" s="23"/>
      <c r="J1073" s="23"/>
      <c r="K1073" s="23"/>
      <c r="L1073" s="23"/>
      <c r="M1073" s="23"/>
      <c r="N1073" s="23"/>
      <c r="O1073" s="23"/>
      <c r="P1073" s="23"/>
      <c r="Q1073" s="23"/>
      <c r="R1073" s="23"/>
      <c r="S1073" s="23"/>
      <c r="T1073" s="23"/>
      <c r="U1073" s="23"/>
      <c r="V1073" s="23"/>
      <c r="W1073" s="23"/>
      <c r="X1073" s="23"/>
      <c r="Y1073" s="23"/>
      <c r="Z1073" s="23"/>
      <c r="AA1073" s="23"/>
      <c r="AB1073" s="23"/>
      <c r="AC1073" s="23"/>
      <c r="AD1073" s="23"/>
      <c r="AE1073" s="23"/>
      <c r="AF1073" s="23"/>
      <c r="AG1073" s="23"/>
      <c r="AH1073" s="23"/>
      <c r="AI1073" s="23"/>
      <c r="AJ1073" s="23"/>
      <c r="AK1073" s="23"/>
      <c r="AL1073" s="23"/>
      <c r="AM1073" s="23"/>
      <c r="AN1073" s="23"/>
    </row>
    <row r="1074" spans="1:40" s="8" customFormat="1">
      <c r="A1074" s="23" t="s">
        <v>3722</v>
      </c>
      <c r="B1074" s="23" t="s">
        <v>4178</v>
      </c>
      <c r="C1074" s="23" t="s">
        <v>3154</v>
      </c>
      <c r="D1074" s="26">
        <v>2714</v>
      </c>
      <c r="E1074" s="30" t="s">
        <v>3153</v>
      </c>
      <c r="F1074" s="23"/>
      <c r="G1074" s="23"/>
      <c r="H1074" s="23"/>
      <c r="I1074" s="23"/>
      <c r="J1074" s="23"/>
      <c r="K1074" s="23"/>
      <c r="L1074" s="23"/>
      <c r="M1074" s="23"/>
      <c r="N1074" s="23"/>
      <c r="O1074" s="23"/>
      <c r="P1074" s="23"/>
      <c r="Q1074" s="23"/>
      <c r="R1074" s="23"/>
      <c r="S1074" s="23"/>
      <c r="T1074" s="23"/>
      <c r="U1074" s="23"/>
      <c r="V1074" s="23"/>
      <c r="W1074" s="23"/>
      <c r="X1074" s="23"/>
      <c r="Y1074" s="23"/>
      <c r="Z1074" s="23"/>
      <c r="AA1074" s="23"/>
      <c r="AB1074" s="23"/>
      <c r="AC1074" s="23"/>
      <c r="AD1074" s="23"/>
      <c r="AE1074" s="23"/>
      <c r="AF1074" s="23"/>
      <c r="AG1074" s="23"/>
      <c r="AH1074" s="23"/>
      <c r="AI1074" s="23"/>
      <c r="AJ1074" s="23"/>
      <c r="AK1074" s="23"/>
      <c r="AL1074" s="23"/>
      <c r="AM1074" s="23"/>
      <c r="AN1074" s="23"/>
    </row>
    <row r="1075" spans="1:40" s="8" customFormat="1">
      <c r="A1075" s="48" t="s">
        <v>4544</v>
      </c>
      <c r="B1075" s="48" t="s">
        <v>2591</v>
      </c>
      <c r="C1075" s="48" t="s">
        <v>2590</v>
      </c>
      <c r="D1075" s="40">
        <v>2714</v>
      </c>
      <c r="E1075" s="54" t="s">
        <v>4078</v>
      </c>
      <c r="F1075" s="23"/>
      <c r="G1075" s="23"/>
      <c r="H1075" s="23"/>
      <c r="I1075" s="23"/>
      <c r="J1075" s="23"/>
      <c r="K1075" s="23"/>
      <c r="L1075" s="23"/>
      <c r="M1075" s="23"/>
      <c r="N1075" s="23"/>
      <c r="O1075" s="23"/>
      <c r="P1075" s="23"/>
      <c r="Q1075" s="23"/>
      <c r="R1075" s="23"/>
      <c r="S1075" s="23"/>
      <c r="T1075" s="23"/>
      <c r="U1075" s="23"/>
      <c r="V1075" s="23"/>
      <c r="W1075" s="23"/>
      <c r="X1075" s="23"/>
      <c r="Y1075" s="23"/>
      <c r="Z1075" s="23"/>
      <c r="AA1075" s="23"/>
      <c r="AB1075" s="23"/>
      <c r="AC1075" s="23"/>
      <c r="AD1075" s="23"/>
      <c r="AE1075" s="23"/>
      <c r="AF1075" s="23"/>
      <c r="AG1075" s="23"/>
      <c r="AH1075" s="23"/>
      <c r="AI1075" s="23"/>
      <c r="AJ1075" s="23"/>
      <c r="AK1075" s="23"/>
      <c r="AL1075" s="23"/>
      <c r="AM1075" s="23"/>
      <c r="AN1075" s="23"/>
    </row>
    <row r="1076" spans="1:40" s="8" customFormat="1">
      <c r="A1076" s="23" t="s">
        <v>3723</v>
      </c>
      <c r="B1076" s="23" t="s">
        <v>4178</v>
      </c>
      <c r="C1076" s="23" t="s">
        <v>4179</v>
      </c>
      <c r="D1076" s="26">
        <v>2715</v>
      </c>
      <c r="E1076" s="30" t="s">
        <v>4208</v>
      </c>
      <c r="F1076" s="23"/>
      <c r="G1076" s="23"/>
      <c r="H1076" s="23"/>
      <c r="I1076" s="23"/>
      <c r="J1076" s="23"/>
      <c r="K1076" s="23"/>
      <c r="L1076" s="23"/>
      <c r="M1076" s="23"/>
      <c r="N1076" s="23"/>
      <c r="O1076" s="23"/>
      <c r="P1076" s="23"/>
      <c r="Q1076" s="23"/>
      <c r="R1076" s="23"/>
      <c r="S1076" s="23"/>
      <c r="T1076" s="23"/>
      <c r="U1076" s="23"/>
      <c r="V1076" s="23"/>
      <c r="W1076" s="23"/>
      <c r="X1076" s="23"/>
      <c r="Y1076" s="23"/>
      <c r="Z1076" s="23"/>
      <c r="AA1076" s="23"/>
      <c r="AB1076" s="23"/>
      <c r="AC1076" s="23"/>
      <c r="AD1076" s="23"/>
      <c r="AE1076" s="23"/>
      <c r="AF1076" s="23"/>
      <c r="AG1076" s="23"/>
      <c r="AH1076" s="23"/>
      <c r="AI1076" s="23"/>
      <c r="AJ1076" s="23"/>
      <c r="AK1076" s="23"/>
      <c r="AL1076" s="23"/>
      <c r="AM1076" s="23"/>
      <c r="AN1076" s="23"/>
    </row>
    <row r="1077" spans="1:40" s="8" customFormat="1">
      <c r="A1077" s="38" t="s">
        <v>260</v>
      </c>
      <c r="B1077" s="38" t="s">
        <v>238</v>
      </c>
      <c r="C1077" s="38" t="s">
        <v>239</v>
      </c>
      <c r="D1077" s="41">
        <v>2716</v>
      </c>
      <c r="E1077" s="41" t="s">
        <v>261</v>
      </c>
      <c r="F1077" s="23"/>
      <c r="G1077" s="23"/>
      <c r="H1077" s="23"/>
      <c r="I1077" s="23"/>
      <c r="J1077" s="23"/>
      <c r="K1077" s="23"/>
      <c r="L1077" s="23"/>
      <c r="M1077" s="23"/>
      <c r="N1077" s="23"/>
      <c r="O1077" s="23"/>
      <c r="P1077" s="23"/>
      <c r="Q1077" s="23"/>
      <c r="R1077" s="23"/>
      <c r="S1077" s="23"/>
      <c r="T1077" s="23"/>
      <c r="U1077" s="23"/>
      <c r="V1077" s="23"/>
      <c r="W1077" s="23"/>
      <c r="X1077" s="23"/>
      <c r="Y1077" s="23"/>
      <c r="Z1077" s="23"/>
      <c r="AA1077" s="23"/>
      <c r="AB1077" s="23"/>
      <c r="AC1077" s="23"/>
      <c r="AD1077" s="23"/>
      <c r="AE1077" s="23"/>
      <c r="AF1077" s="23"/>
      <c r="AG1077" s="23"/>
      <c r="AH1077" s="23"/>
      <c r="AI1077" s="23"/>
      <c r="AJ1077" s="23"/>
      <c r="AK1077" s="23"/>
      <c r="AL1077" s="23"/>
      <c r="AM1077" s="23"/>
      <c r="AN1077" s="23"/>
    </row>
    <row r="1078" spans="1:40" s="8" customFormat="1">
      <c r="A1078" s="53" t="s">
        <v>3724</v>
      </c>
      <c r="B1078" s="23" t="s">
        <v>4178</v>
      </c>
      <c r="C1078" s="23" t="s">
        <v>4179</v>
      </c>
      <c r="D1078" s="26">
        <v>2719</v>
      </c>
      <c r="E1078" s="30" t="s">
        <v>4209</v>
      </c>
      <c r="F1078" s="23"/>
      <c r="G1078" s="23"/>
      <c r="H1078" s="23"/>
      <c r="I1078" s="23"/>
      <c r="J1078" s="23"/>
      <c r="K1078" s="23"/>
      <c r="L1078" s="23"/>
      <c r="M1078" s="23"/>
      <c r="N1078" s="23"/>
      <c r="O1078" s="23"/>
      <c r="P1078" s="23"/>
      <c r="Q1078" s="23"/>
      <c r="R1078" s="23"/>
      <c r="S1078" s="23"/>
      <c r="T1078" s="23"/>
      <c r="U1078" s="23"/>
      <c r="V1078" s="23"/>
      <c r="W1078" s="23"/>
      <c r="X1078" s="23"/>
      <c r="Y1078" s="23"/>
      <c r="Z1078" s="23"/>
      <c r="AA1078" s="23"/>
      <c r="AB1078" s="23"/>
      <c r="AC1078" s="23"/>
      <c r="AD1078" s="23"/>
      <c r="AE1078" s="23"/>
      <c r="AF1078" s="23"/>
      <c r="AG1078" s="23"/>
      <c r="AH1078" s="23"/>
      <c r="AI1078" s="23"/>
      <c r="AJ1078" s="23"/>
      <c r="AK1078" s="23"/>
      <c r="AL1078" s="23"/>
      <c r="AM1078" s="23"/>
      <c r="AN1078" s="23"/>
    </row>
    <row r="1079" spans="1:40" s="8" customFormat="1">
      <c r="A1079" s="23" t="s">
        <v>3725</v>
      </c>
      <c r="B1079" s="23" t="s">
        <v>4178</v>
      </c>
      <c r="C1079" s="23" t="s">
        <v>4179</v>
      </c>
      <c r="D1079" s="26">
        <v>2721</v>
      </c>
      <c r="E1079" s="30" t="s">
        <v>4210</v>
      </c>
      <c r="F1079" s="23"/>
      <c r="G1079" s="23"/>
      <c r="H1079" s="23"/>
      <c r="I1079" s="23"/>
      <c r="J1079" s="23"/>
      <c r="K1079" s="23"/>
      <c r="L1079" s="23"/>
      <c r="M1079" s="23"/>
      <c r="N1079" s="23"/>
      <c r="O1079" s="23"/>
      <c r="P1079" s="23"/>
      <c r="Q1079" s="23"/>
      <c r="R1079" s="23"/>
      <c r="S1079" s="23"/>
      <c r="T1079" s="23"/>
      <c r="U1079" s="23"/>
      <c r="V1079" s="23"/>
      <c r="W1079" s="23"/>
      <c r="X1079" s="23"/>
      <c r="Y1079" s="23"/>
      <c r="Z1079" s="23"/>
      <c r="AA1079" s="23"/>
      <c r="AB1079" s="23"/>
      <c r="AC1079" s="23"/>
      <c r="AD1079" s="23"/>
      <c r="AE1079" s="23"/>
      <c r="AF1079" s="23"/>
      <c r="AG1079" s="23"/>
      <c r="AH1079" s="23"/>
      <c r="AI1079" s="23"/>
      <c r="AJ1079" s="23"/>
      <c r="AK1079" s="23"/>
      <c r="AL1079" s="23"/>
      <c r="AM1079" s="23"/>
      <c r="AN1079" s="23"/>
    </row>
    <row r="1080" spans="1:40" s="8" customFormat="1">
      <c r="A1080" s="48" t="s">
        <v>4541</v>
      </c>
      <c r="B1080" s="48" t="s">
        <v>2591</v>
      </c>
      <c r="C1080" s="48" t="s">
        <v>2590</v>
      </c>
      <c r="D1080" s="40">
        <v>2721</v>
      </c>
      <c r="E1080" s="54" t="s">
        <v>4075</v>
      </c>
      <c r="F1080" s="23"/>
      <c r="G1080" s="23"/>
      <c r="H1080" s="23"/>
      <c r="I1080" s="23"/>
      <c r="J1080" s="23"/>
      <c r="K1080" s="23"/>
      <c r="L1080" s="23"/>
      <c r="M1080" s="23"/>
      <c r="N1080" s="23"/>
      <c r="O1080" s="23"/>
      <c r="P1080" s="23"/>
      <c r="Q1080" s="23"/>
      <c r="R1080" s="23"/>
      <c r="S1080" s="23"/>
      <c r="T1080" s="23"/>
      <c r="U1080" s="23"/>
      <c r="V1080" s="23"/>
      <c r="W1080" s="23"/>
      <c r="X1080" s="23"/>
      <c r="Y1080" s="23"/>
      <c r="Z1080" s="23"/>
      <c r="AA1080" s="23"/>
      <c r="AB1080" s="23"/>
      <c r="AC1080" s="23"/>
      <c r="AD1080" s="23"/>
      <c r="AE1080" s="23"/>
      <c r="AF1080" s="23"/>
      <c r="AG1080" s="23"/>
      <c r="AH1080" s="23"/>
      <c r="AI1080" s="23"/>
      <c r="AJ1080" s="23"/>
      <c r="AK1080" s="23"/>
      <c r="AL1080" s="23"/>
      <c r="AM1080" s="23"/>
      <c r="AN1080" s="23"/>
    </row>
    <row r="1081" spans="1:40" s="8" customFormat="1">
      <c r="A1081" s="42" t="s">
        <v>262</v>
      </c>
      <c r="B1081" s="42" t="s">
        <v>238</v>
      </c>
      <c r="C1081" s="42" t="s">
        <v>239</v>
      </c>
      <c r="D1081" s="41">
        <v>2723</v>
      </c>
      <c r="E1081" s="41" t="s">
        <v>263</v>
      </c>
      <c r="F1081" s="23"/>
      <c r="G1081" s="23"/>
      <c r="H1081" s="23"/>
      <c r="I1081" s="23"/>
      <c r="J1081" s="23"/>
      <c r="K1081" s="23"/>
      <c r="L1081" s="23"/>
      <c r="M1081" s="23"/>
      <c r="N1081" s="23"/>
      <c r="O1081" s="23"/>
      <c r="P1081" s="23"/>
      <c r="Q1081" s="23"/>
      <c r="R1081" s="23"/>
      <c r="S1081" s="23"/>
      <c r="T1081" s="23"/>
      <c r="U1081" s="23"/>
      <c r="V1081" s="23"/>
      <c r="W1081" s="23"/>
      <c r="X1081" s="23"/>
      <c r="Y1081" s="23"/>
      <c r="Z1081" s="23"/>
      <c r="AA1081" s="23"/>
      <c r="AB1081" s="23"/>
      <c r="AC1081" s="23"/>
      <c r="AD1081" s="23"/>
      <c r="AE1081" s="23"/>
      <c r="AF1081" s="23"/>
      <c r="AG1081" s="23"/>
      <c r="AH1081" s="23"/>
      <c r="AI1081" s="23"/>
      <c r="AJ1081" s="23"/>
      <c r="AK1081" s="23"/>
      <c r="AL1081" s="23"/>
      <c r="AM1081" s="23"/>
      <c r="AN1081" s="23"/>
    </row>
    <row r="1082" spans="1:40" s="8" customFormat="1">
      <c r="A1082" s="42" t="s">
        <v>264</v>
      </c>
      <c r="B1082" s="38" t="s">
        <v>4178</v>
      </c>
      <c r="C1082" s="38" t="s">
        <v>4179</v>
      </c>
      <c r="D1082" s="43">
        <v>2723</v>
      </c>
      <c r="E1082" s="41" t="s">
        <v>265</v>
      </c>
      <c r="F1082" s="23"/>
      <c r="G1082" s="23"/>
      <c r="H1082" s="23"/>
      <c r="I1082" s="23"/>
      <c r="J1082" s="23"/>
      <c r="K1082" s="23"/>
      <c r="L1082" s="23"/>
      <c r="M1082" s="23"/>
      <c r="N1082" s="23"/>
      <c r="O1082" s="23"/>
      <c r="P1082" s="23"/>
      <c r="Q1082" s="23"/>
      <c r="R1082" s="23"/>
      <c r="S1082" s="23"/>
      <c r="T1082" s="23"/>
      <c r="U1082" s="23"/>
      <c r="V1082" s="23"/>
      <c r="W1082" s="23"/>
      <c r="X1082" s="23"/>
      <c r="Y1082" s="23"/>
      <c r="Z1082" s="23"/>
      <c r="AA1082" s="23"/>
      <c r="AB1082" s="23"/>
      <c r="AC1082" s="23"/>
      <c r="AD1082" s="23"/>
      <c r="AE1082" s="23"/>
      <c r="AF1082" s="23"/>
      <c r="AG1082" s="23"/>
      <c r="AH1082" s="23"/>
      <c r="AI1082" s="23"/>
      <c r="AJ1082" s="23"/>
      <c r="AK1082" s="23"/>
      <c r="AL1082" s="23"/>
      <c r="AM1082" s="23"/>
      <c r="AN1082" s="23"/>
    </row>
    <row r="1083" spans="1:40" s="8" customFormat="1">
      <c r="A1083" s="23" t="s">
        <v>3726</v>
      </c>
      <c r="B1083" s="23" t="s">
        <v>4178</v>
      </c>
      <c r="C1083" s="23" t="s">
        <v>4179</v>
      </c>
      <c r="D1083" s="26">
        <v>2733</v>
      </c>
      <c r="E1083" s="30" t="s">
        <v>4211</v>
      </c>
      <c r="F1083" s="23"/>
      <c r="G1083" s="23"/>
      <c r="H1083" s="23"/>
      <c r="I1083" s="23"/>
      <c r="J1083" s="23"/>
      <c r="K1083" s="23"/>
      <c r="L1083" s="23"/>
      <c r="M1083" s="23"/>
      <c r="N1083" s="23"/>
      <c r="O1083" s="23"/>
      <c r="P1083" s="23"/>
      <c r="Q1083" s="23"/>
      <c r="R1083" s="23"/>
      <c r="S1083" s="23"/>
      <c r="T1083" s="23"/>
      <c r="U1083" s="23"/>
      <c r="V1083" s="23"/>
      <c r="W1083" s="23"/>
      <c r="X1083" s="23"/>
      <c r="Y1083" s="23"/>
      <c r="Z1083" s="23"/>
      <c r="AA1083" s="23"/>
      <c r="AB1083" s="23"/>
      <c r="AC1083" s="23"/>
      <c r="AD1083" s="23"/>
      <c r="AE1083" s="23"/>
      <c r="AF1083" s="23"/>
      <c r="AG1083" s="23"/>
      <c r="AH1083" s="23"/>
      <c r="AI1083" s="23"/>
      <c r="AJ1083" s="23"/>
      <c r="AK1083" s="23"/>
      <c r="AL1083" s="23"/>
      <c r="AM1083" s="23"/>
      <c r="AN1083" s="23"/>
    </row>
    <row r="1084" spans="1:40" s="8" customFormat="1">
      <c r="A1084" s="42" t="s">
        <v>266</v>
      </c>
      <c r="B1084" s="42" t="s">
        <v>238</v>
      </c>
      <c r="C1084" s="42" t="s">
        <v>239</v>
      </c>
      <c r="D1084" s="41">
        <v>2733</v>
      </c>
      <c r="E1084" s="41" t="s">
        <v>267</v>
      </c>
      <c r="F1084" s="23"/>
      <c r="G1084" s="23"/>
      <c r="H1084" s="23"/>
      <c r="I1084" s="23"/>
      <c r="J1084" s="23"/>
      <c r="K1084" s="23"/>
      <c r="L1084" s="23"/>
      <c r="M1084" s="23"/>
      <c r="N1084" s="23"/>
      <c r="O1084" s="23"/>
      <c r="P1084" s="23"/>
      <c r="Q1084" s="23"/>
      <c r="R1084" s="23"/>
      <c r="S1084" s="23"/>
      <c r="T1084" s="23"/>
      <c r="U1084" s="23"/>
      <c r="V1084" s="23"/>
      <c r="W1084" s="23"/>
      <c r="X1084" s="23"/>
      <c r="Y1084" s="23"/>
      <c r="Z1084" s="23"/>
      <c r="AA1084" s="23"/>
      <c r="AB1084" s="23"/>
      <c r="AC1084" s="23"/>
      <c r="AD1084" s="23"/>
      <c r="AE1084" s="23"/>
      <c r="AF1084" s="23"/>
      <c r="AG1084" s="23"/>
      <c r="AH1084" s="23"/>
      <c r="AI1084" s="23"/>
      <c r="AJ1084" s="23"/>
      <c r="AK1084" s="23"/>
      <c r="AL1084" s="23"/>
      <c r="AM1084" s="23"/>
      <c r="AN1084" s="23"/>
    </row>
    <row r="1085" spans="1:40" s="8" customFormat="1">
      <c r="A1085" s="53" t="s">
        <v>3727</v>
      </c>
      <c r="B1085" s="23" t="s">
        <v>4178</v>
      </c>
      <c r="C1085" s="23" t="s">
        <v>4179</v>
      </c>
      <c r="D1085" s="26">
        <v>2734</v>
      </c>
      <c r="E1085" s="30" t="s">
        <v>4212</v>
      </c>
      <c r="F1085" s="23"/>
      <c r="G1085" s="23"/>
      <c r="H1085" s="23"/>
      <c r="I1085" s="23"/>
      <c r="J1085" s="23"/>
      <c r="K1085" s="23"/>
      <c r="L1085" s="23"/>
      <c r="M1085" s="23"/>
      <c r="N1085" s="23"/>
      <c r="O1085" s="23"/>
      <c r="P1085" s="23"/>
      <c r="Q1085" s="23"/>
      <c r="R1085" s="23"/>
      <c r="S1085" s="23"/>
      <c r="T1085" s="23"/>
      <c r="U1085" s="23"/>
      <c r="V1085" s="23"/>
      <c r="W1085" s="23"/>
      <c r="X1085" s="23"/>
      <c r="Y1085" s="23"/>
      <c r="Z1085" s="23"/>
      <c r="AA1085" s="23"/>
      <c r="AB1085" s="23"/>
      <c r="AC1085" s="23"/>
      <c r="AD1085" s="23"/>
      <c r="AE1085" s="23"/>
      <c r="AF1085" s="23"/>
      <c r="AG1085" s="23"/>
      <c r="AH1085" s="23"/>
      <c r="AI1085" s="23"/>
      <c r="AJ1085" s="23"/>
      <c r="AK1085" s="23"/>
      <c r="AL1085" s="23"/>
      <c r="AM1085" s="23"/>
      <c r="AN1085" s="23"/>
    </row>
    <row r="1086" spans="1:40" s="8" customFormat="1">
      <c r="A1086" s="53" t="s">
        <v>3728</v>
      </c>
      <c r="B1086" s="23" t="s">
        <v>4178</v>
      </c>
      <c r="C1086" s="23" t="s">
        <v>4179</v>
      </c>
      <c r="D1086" s="26">
        <v>2743</v>
      </c>
      <c r="E1086" s="30" t="s">
        <v>4213</v>
      </c>
      <c r="F1086" s="23"/>
      <c r="G1086" s="23"/>
      <c r="H1086" s="23"/>
      <c r="I1086" s="23"/>
      <c r="J1086" s="23"/>
      <c r="K1086" s="23"/>
      <c r="L1086" s="23"/>
      <c r="M1086" s="23"/>
      <c r="N1086" s="23"/>
      <c r="O1086" s="23"/>
      <c r="P1086" s="23"/>
      <c r="Q1086" s="23"/>
      <c r="R1086" s="23"/>
      <c r="S1086" s="23"/>
      <c r="T1086" s="23"/>
      <c r="U1086" s="23"/>
      <c r="V1086" s="23"/>
      <c r="W1086" s="23"/>
      <c r="X1086" s="23"/>
      <c r="Y1086" s="23"/>
      <c r="Z1086" s="23"/>
      <c r="AA1086" s="23"/>
      <c r="AB1086" s="23"/>
      <c r="AC1086" s="23"/>
      <c r="AD1086" s="23"/>
      <c r="AE1086" s="23"/>
      <c r="AF1086" s="23"/>
      <c r="AG1086" s="23"/>
      <c r="AH1086" s="23"/>
      <c r="AI1086" s="23"/>
      <c r="AJ1086" s="23"/>
      <c r="AK1086" s="23"/>
      <c r="AL1086" s="23"/>
      <c r="AM1086" s="23"/>
      <c r="AN1086" s="23"/>
    </row>
    <row r="1087" spans="1:40" s="8" customFormat="1">
      <c r="A1087" s="53" t="s">
        <v>3729</v>
      </c>
      <c r="B1087" s="23" t="s">
        <v>4178</v>
      </c>
      <c r="C1087" s="23" t="s">
        <v>4179</v>
      </c>
      <c r="D1087" s="26">
        <v>2750</v>
      </c>
      <c r="E1087" s="30" t="s">
        <v>4214</v>
      </c>
      <c r="F1087" s="23"/>
      <c r="G1087" s="23"/>
      <c r="H1087" s="23"/>
      <c r="I1087" s="23"/>
      <c r="J1087" s="23"/>
      <c r="K1087" s="23"/>
      <c r="L1087" s="23"/>
      <c r="M1087" s="23"/>
      <c r="N1087" s="23"/>
      <c r="O1087" s="23"/>
      <c r="P1087" s="23"/>
      <c r="Q1087" s="23"/>
      <c r="R1087" s="23"/>
      <c r="S1087" s="23"/>
      <c r="T1087" s="23"/>
      <c r="U1087" s="23"/>
      <c r="V1087" s="23"/>
      <c r="W1087" s="23"/>
      <c r="X1087" s="23"/>
      <c r="Y1087" s="23"/>
      <c r="Z1087" s="23"/>
      <c r="AA1087" s="23"/>
      <c r="AB1087" s="23"/>
      <c r="AC1087" s="23"/>
      <c r="AD1087" s="23"/>
      <c r="AE1087" s="23"/>
      <c r="AF1087" s="23"/>
      <c r="AG1087" s="23"/>
      <c r="AH1087" s="23"/>
      <c r="AI1087" s="23"/>
      <c r="AJ1087" s="23"/>
      <c r="AK1087" s="23"/>
      <c r="AL1087" s="23"/>
      <c r="AM1087" s="23"/>
      <c r="AN1087" s="23"/>
    </row>
    <row r="1088" spans="1:40" s="8" customFormat="1">
      <c r="A1088" s="38" t="s">
        <v>268</v>
      </c>
      <c r="B1088" s="38" t="s">
        <v>238</v>
      </c>
      <c r="C1088" s="38" t="s">
        <v>269</v>
      </c>
      <c r="D1088" s="43">
        <v>2750</v>
      </c>
      <c r="E1088" s="41" t="s">
        <v>270</v>
      </c>
      <c r="F1088" s="23"/>
      <c r="G1088" s="23"/>
      <c r="H1088" s="23"/>
      <c r="I1088" s="23"/>
      <c r="J1088" s="23"/>
      <c r="K1088" s="23"/>
      <c r="L1088" s="23"/>
      <c r="M1088" s="23"/>
      <c r="N1088" s="23"/>
      <c r="O1088" s="23"/>
      <c r="P1088" s="23"/>
      <c r="Q1088" s="23"/>
      <c r="R1088" s="23"/>
      <c r="S1088" s="23"/>
      <c r="T1088" s="23"/>
      <c r="U1088" s="23"/>
      <c r="V1088" s="23"/>
      <c r="W1088" s="23"/>
      <c r="X1088" s="23"/>
      <c r="Y1088" s="23"/>
      <c r="Z1088" s="23"/>
      <c r="AA1088" s="23"/>
      <c r="AB1088" s="23"/>
      <c r="AC1088" s="23"/>
      <c r="AD1088" s="23"/>
      <c r="AE1088" s="23"/>
      <c r="AF1088" s="23"/>
      <c r="AG1088" s="23"/>
      <c r="AH1088" s="23"/>
      <c r="AI1088" s="23"/>
      <c r="AJ1088" s="23"/>
      <c r="AK1088" s="23"/>
      <c r="AL1088" s="23"/>
      <c r="AM1088" s="23"/>
      <c r="AN1088" s="23"/>
    </row>
    <row r="1089" spans="1:40" s="8" customFormat="1">
      <c r="A1089" s="48" t="s">
        <v>4546</v>
      </c>
      <c r="B1089" s="48" t="s">
        <v>2591</v>
      </c>
      <c r="C1089" s="48" t="s">
        <v>2590</v>
      </c>
      <c r="D1089" s="40">
        <v>2752</v>
      </c>
      <c r="E1089" s="54" t="s">
        <v>4080</v>
      </c>
      <c r="F1089" s="23"/>
      <c r="G1089" s="23"/>
      <c r="H1089" s="23"/>
      <c r="I1089" s="23"/>
      <c r="J1089" s="23"/>
      <c r="K1089" s="23"/>
      <c r="L1089" s="23"/>
      <c r="M1089" s="23"/>
      <c r="N1089" s="23"/>
      <c r="O1089" s="23"/>
      <c r="P1089" s="23"/>
      <c r="Q1089" s="23"/>
      <c r="R1089" s="23"/>
      <c r="S1089" s="23"/>
      <c r="T1089" s="23"/>
      <c r="U1089" s="23"/>
      <c r="V1089" s="23"/>
      <c r="W1089" s="23"/>
      <c r="X1089" s="23"/>
      <c r="Y1089" s="23"/>
      <c r="Z1089" s="23"/>
      <c r="AA1089" s="23"/>
      <c r="AB1089" s="23"/>
      <c r="AC1089" s="23"/>
      <c r="AD1089" s="23"/>
      <c r="AE1089" s="23"/>
      <c r="AF1089" s="23"/>
      <c r="AG1089" s="23"/>
      <c r="AH1089" s="23"/>
      <c r="AI1089" s="23"/>
      <c r="AJ1089" s="23"/>
      <c r="AK1089" s="23"/>
      <c r="AL1089" s="23"/>
      <c r="AM1089" s="23"/>
      <c r="AN1089" s="23"/>
    </row>
    <row r="1090" spans="1:40" s="8" customFormat="1">
      <c r="A1090" s="38" t="s">
        <v>271</v>
      </c>
      <c r="B1090" s="38" t="s">
        <v>4178</v>
      </c>
      <c r="C1090" s="38" t="s">
        <v>4179</v>
      </c>
      <c r="D1090" s="43">
        <v>2752</v>
      </c>
      <c r="E1090" s="41" t="s">
        <v>272</v>
      </c>
      <c r="F1090" s="23"/>
      <c r="G1090" s="23"/>
      <c r="H1090" s="23"/>
      <c r="I1090" s="23"/>
      <c r="J1090" s="23"/>
      <c r="K1090" s="23"/>
      <c r="L1090" s="23"/>
      <c r="M1090" s="23"/>
      <c r="N1090" s="23"/>
      <c r="O1090" s="23"/>
      <c r="P1090" s="23"/>
      <c r="Q1090" s="23"/>
      <c r="R1090" s="23"/>
      <c r="S1090" s="23"/>
      <c r="T1090" s="23"/>
      <c r="U1090" s="23"/>
      <c r="V1090" s="23"/>
      <c r="W1090" s="23"/>
      <c r="X1090" s="23"/>
      <c r="Y1090" s="23"/>
      <c r="Z1090" s="23"/>
      <c r="AA1090" s="23"/>
      <c r="AB1090" s="23"/>
      <c r="AC1090" s="23"/>
      <c r="AD1090" s="23"/>
      <c r="AE1090" s="23"/>
      <c r="AF1090" s="23"/>
      <c r="AG1090" s="23"/>
      <c r="AH1090" s="23"/>
      <c r="AI1090" s="23"/>
      <c r="AJ1090" s="23"/>
      <c r="AK1090" s="23"/>
      <c r="AL1090" s="23"/>
      <c r="AM1090" s="23"/>
      <c r="AN1090" s="23"/>
    </row>
    <row r="1091" spans="1:40" s="8" customFormat="1">
      <c r="A1091" s="53" t="s">
        <v>3730</v>
      </c>
      <c r="B1091" s="23" t="s">
        <v>4178</v>
      </c>
      <c r="C1091" s="23" t="s">
        <v>4179</v>
      </c>
      <c r="D1091" s="26">
        <v>2753</v>
      </c>
      <c r="E1091" s="30" t="s">
        <v>4215</v>
      </c>
      <c r="F1091" s="23"/>
      <c r="G1091" s="23"/>
      <c r="H1091" s="23"/>
      <c r="I1091" s="23"/>
      <c r="J1091" s="23"/>
      <c r="K1091" s="23"/>
      <c r="L1091" s="23"/>
      <c r="M1091" s="23"/>
      <c r="N1091" s="23"/>
      <c r="O1091" s="23"/>
      <c r="P1091" s="23"/>
      <c r="Q1091" s="23"/>
      <c r="R1091" s="23"/>
      <c r="S1091" s="23"/>
      <c r="T1091" s="23"/>
      <c r="U1091" s="23"/>
      <c r="V1091" s="23"/>
      <c r="W1091" s="23"/>
      <c r="X1091" s="23"/>
      <c r="Y1091" s="23"/>
      <c r="Z1091" s="23"/>
      <c r="AA1091" s="23"/>
      <c r="AB1091" s="23"/>
      <c r="AC1091" s="23"/>
      <c r="AD1091" s="23"/>
      <c r="AE1091" s="23"/>
      <c r="AF1091" s="23"/>
      <c r="AG1091" s="23"/>
      <c r="AH1091" s="23"/>
      <c r="AI1091" s="23"/>
      <c r="AJ1091" s="23"/>
      <c r="AK1091" s="23"/>
      <c r="AL1091" s="23"/>
      <c r="AM1091" s="23"/>
      <c r="AN1091" s="23"/>
    </row>
    <row r="1092" spans="1:40" s="8" customFormat="1">
      <c r="A1092" s="38" t="s">
        <v>273</v>
      </c>
      <c r="B1092" s="38" t="s">
        <v>4178</v>
      </c>
      <c r="C1092" s="38" t="s">
        <v>4179</v>
      </c>
      <c r="D1092" s="43">
        <v>2754</v>
      </c>
      <c r="E1092" s="41" t="s">
        <v>274</v>
      </c>
      <c r="F1092" s="23"/>
      <c r="G1092" s="23"/>
      <c r="H1092" s="23"/>
      <c r="I1092" s="23"/>
      <c r="J1092" s="23"/>
      <c r="K1092" s="23"/>
      <c r="L1092" s="23"/>
      <c r="M1092" s="23"/>
      <c r="N1092" s="23"/>
      <c r="O1092" s="23"/>
      <c r="P1092" s="23"/>
      <c r="Q1092" s="23"/>
      <c r="R1092" s="23"/>
      <c r="S1092" s="23"/>
      <c r="T1092" s="23"/>
      <c r="U1092" s="23"/>
      <c r="V1092" s="23"/>
      <c r="W1092" s="23"/>
      <c r="X1092" s="23"/>
      <c r="Y1092" s="23"/>
      <c r="Z1092" s="23"/>
      <c r="AA1092" s="23"/>
      <c r="AB1092" s="23"/>
      <c r="AC1092" s="23"/>
      <c r="AD1092" s="23"/>
      <c r="AE1092" s="23"/>
      <c r="AF1092" s="23"/>
      <c r="AG1092" s="23"/>
      <c r="AH1092" s="23"/>
      <c r="AI1092" s="23"/>
      <c r="AJ1092" s="23"/>
      <c r="AK1092" s="23"/>
      <c r="AL1092" s="23"/>
      <c r="AM1092" s="23"/>
      <c r="AN1092" s="23"/>
    </row>
    <row r="1093" spans="1:40" s="8" customFormat="1">
      <c r="A1093" s="53" t="s">
        <v>3731</v>
      </c>
      <c r="B1093" s="23" t="s">
        <v>4178</v>
      </c>
      <c r="C1093" s="23" t="s">
        <v>4179</v>
      </c>
      <c r="D1093" s="26">
        <v>2756</v>
      </c>
      <c r="E1093" s="30" t="s">
        <v>4216</v>
      </c>
      <c r="F1093" s="23"/>
      <c r="G1093" s="23"/>
      <c r="H1093" s="23"/>
      <c r="I1093" s="23"/>
      <c r="J1093" s="23"/>
      <c r="K1093" s="23"/>
      <c r="L1093" s="23"/>
      <c r="M1093" s="23"/>
      <c r="N1093" s="23"/>
      <c r="O1093" s="23"/>
      <c r="P1093" s="23"/>
      <c r="Q1093" s="23"/>
      <c r="R1093" s="23"/>
      <c r="S1093" s="23"/>
      <c r="T1093" s="23"/>
      <c r="U1093" s="23"/>
      <c r="V1093" s="23"/>
      <c r="W1093" s="23"/>
      <c r="X1093" s="23"/>
      <c r="Y1093" s="23"/>
      <c r="Z1093" s="23"/>
      <c r="AA1093" s="23"/>
      <c r="AB1093" s="23"/>
      <c r="AC1093" s="23"/>
      <c r="AD1093" s="23"/>
      <c r="AE1093" s="23"/>
      <c r="AF1093" s="23"/>
      <c r="AG1093" s="23"/>
      <c r="AH1093" s="23"/>
      <c r="AI1093" s="23"/>
      <c r="AJ1093" s="23"/>
      <c r="AK1093" s="23"/>
      <c r="AL1093" s="23"/>
      <c r="AM1093" s="23"/>
      <c r="AN1093" s="23"/>
    </row>
    <row r="1094" spans="1:40" s="8" customFormat="1">
      <c r="A1094" s="48" t="s">
        <v>2688</v>
      </c>
      <c r="B1094" s="48" t="s">
        <v>2591</v>
      </c>
      <c r="C1094" s="48" t="s">
        <v>2590</v>
      </c>
      <c r="D1094" s="40">
        <v>2759</v>
      </c>
      <c r="E1094" s="54" t="s">
        <v>4585</v>
      </c>
      <c r="F1094" s="23"/>
      <c r="G1094" s="23"/>
      <c r="H1094" s="23"/>
      <c r="I1094" s="23"/>
      <c r="J1094" s="23"/>
      <c r="K1094" s="23"/>
      <c r="L1094" s="23"/>
      <c r="M1094" s="23"/>
      <c r="N1094" s="23"/>
      <c r="O1094" s="23"/>
      <c r="P1094" s="23"/>
      <c r="Q1094" s="23"/>
      <c r="R1094" s="23"/>
      <c r="S1094" s="23"/>
      <c r="T1094" s="23"/>
      <c r="U1094" s="23"/>
      <c r="V1094" s="23"/>
      <c r="W1094" s="23"/>
      <c r="X1094" s="23"/>
      <c r="Y1094" s="23"/>
      <c r="Z1094" s="23"/>
      <c r="AA1094" s="23"/>
      <c r="AB1094" s="23"/>
      <c r="AC1094" s="23"/>
      <c r="AD1094" s="23"/>
      <c r="AE1094" s="23"/>
      <c r="AF1094" s="23"/>
      <c r="AG1094" s="23"/>
      <c r="AH1094" s="23"/>
      <c r="AI1094" s="23"/>
      <c r="AJ1094" s="23"/>
      <c r="AK1094" s="23"/>
      <c r="AL1094" s="23"/>
      <c r="AM1094" s="23"/>
      <c r="AN1094" s="23"/>
    </row>
    <row r="1095" spans="1:40" s="8" customFormat="1">
      <c r="A1095" s="48" t="s">
        <v>2689</v>
      </c>
      <c r="B1095" s="48" t="s">
        <v>2591</v>
      </c>
      <c r="C1095" s="48" t="s">
        <v>2590</v>
      </c>
      <c r="D1095" s="40">
        <v>2759</v>
      </c>
      <c r="E1095" s="54" t="s">
        <v>4081</v>
      </c>
      <c r="F1095" s="23"/>
      <c r="G1095" s="23"/>
      <c r="H1095" s="23"/>
      <c r="I1095" s="23"/>
      <c r="J1095" s="23"/>
      <c r="K1095" s="23"/>
      <c r="L1095" s="23"/>
      <c r="M1095" s="23"/>
      <c r="N1095" s="23"/>
      <c r="O1095" s="23"/>
      <c r="P1095" s="23"/>
      <c r="Q1095" s="23"/>
      <c r="R1095" s="23"/>
      <c r="S1095" s="23"/>
      <c r="T1095" s="23"/>
      <c r="U1095" s="23"/>
      <c r="V1095" s="23"/>
      <c r="W1095" s="23"/>
      <c r="X1095" s="23"/>
      <c r="Y1095" s="23"/>
      <c r="Z1095" s="23"/>
      <c r="AA1095" s="23"/>
      <c r="AB1095" s="23"/>
      <c r="AC1095" s="23"/>
      <c r="AD1095" s="23"/>
      <c r="AE1095" s="23"/>
      <c r="AF1095" s="23"/>
      <c r="AG1095" s="23"/>
      <c r="AH1095" s="23"/>
      <c r="AI1095" s="23"/>
      <c r="AJ1095" s="23"/>
      <c r="AK1095" s="23"/>
      <c r="AL1095" s="23"/>
      <c r="AM1095" s="23"/>
      <c r="AN1095" s="23"/>
    </row>
    <row r="1096" spans="1:40" s="8" customFormat="1">
      <c r="A1096" s="48" t="s">
        <v>2690</v>
      </c>
      <c r="B1096" s="48" t="s">
        <v>2591</v>
      </c>
      <c r="C1096" s="48" t="s">
        <v>2590</v>
      </c>
      <c r="D1096" s="40">
        <v>2759</v>
      </c>
      <c r="E1096" s="54" t="s">
        <v>4082</v>
      </c>
      <c r="F1096" s="23"/>
      <c r="G1096" s="23"/>
      <c r="H1096" s="23"/>
      <c r="I1096" s="23"/>
      <c r="J1096" s="23"/>
      <c r="K1096" s="23"/>
      <c r="L1096" s="23"/>
      <c r="M1096" s="23"/>
      <c r="N1096" s="23"/>
      <c r="O1096" s="23"/>
      <c r="P1096" s="23"/>
      <c r="Q1096" s="23"/>
      <c r="R1096" s="23"/>
      <c r="S1096" s="23"/>
      <c r="T1096" s="23"/>
      <c r="U1096" s="23"/>
      <c r="V1096" s="23"/>
      <c r="W1096" s="23"/>
      <c r="X1096" s="23"/>
      <c r="Y1096" s="23"/>
      <c r="Z1096" s="23"/>
      <c r="AA1096" s="23"/>
      <c r="AB1096" s="23"/>
      <c r="AC1096" s="23"/>
      <c r="AD1096" s="23"/>
      <c r="AE1096" s="23"/>
      <c r="AF1096" s="23"/>
      <c r="AG1096" s="23"/>
      <c r="AH1096" s="23"/>
      <c r="AI1096" s="23"/>
      <c r="AJ1096" s="23"/>
      <c r="AK1096" s="23"/>
      <c r="AL1096" s="23"/>
      <c r="AM1096" s="23"/>
      <c r="AN1096" s="23"/>
    </row>
    <row r="1097" spans="1:40" s="8" customFormat="1">
      <c r="A1097" s="48" t="s">
        <v>2691</v>
      </c>
      <c r="B1097" s="48" t="s">
        <v>2591</v>
      </c>
      <c r="C1097" s="48" t="s">
        <v>2590</v>
      </c>
      <c r="D1097" s="40">
        <v>2759</v>
      </c>
      <c r="E1097" s="54" t="s">
        <v>4083</v>
      </c>
      <c r="F1097" s="23"/>
      <c r="G1097" s="23"/>
      <c r="H1097" s="23"/>
      <c r="I1097" s="23"/>
      <c r="J1097" s="23"/>
      <c r="K1097" s="23"/>
      <c r="L1097" s="23"/>
      <c r="M1097" s="23"/>
      <c r="N1097" s="23"/>
      <c r="O1097" s="23"/>
      <c r="P1097" s="23"/>
      <c r="Q1097" s="23"/>
      <c r="R1097" s="23"/>
      <c r="S1097" s="23"/>
      <c r="T1097" s="23"/>
      <c r="U1097" s="23"/>
      <c r="V1097" s="23"/>
      <c r="W1097" s="23"/>
      <c r="X1097" s="23"/>
      <c r="Y1097" s="23"/>
      <c r="Z1097" s="23"/>
      <c r="AA1097" s="23"/>
      <c r="AB1097" s="23"/>
      <c r="AC1097" s="23"/>
      <c r="AD1097" s="23"/>
      <c r="AE1097" s="23"/>
      <c r="AF1097" s="23"/>
      <c r="AG1097" s="23"/>
      <c r="AH1097" s="23"/>
      <c r="AI1097" s="23"/>
      <c r="AJ1097" s="23"/>
      <c r="AK1097" s="23"/>
      <c r="AL1097" s="23"/>
      <c r="AM1097" s="23"/>
      <c r="AN1097" s="23"/>
    </row>
    <row r="1098" spans="1:40" s="8" customFormat="1">
      <c r="A1098" s="23" t="s">
        <v>3132</v>
      </c>
      <c r="B1098" s="48" t="s">
        <v>2591</v>
      </c>
      <c r="C1098" s="48" t="s">
        <v>2590</v>
      </c>
      <c r="D1098" s="40">
        <v>2759</v>
      </c>
      <c r="E1098" s="54" t="s">
        <v>3133</v>
      </c>
      <c r="F1098" s="23"/>
      <c r="G1098" s="23"/>
      <c r="H1098" s="23"/>
      <c r="I1098" s="23"/>
      <c r="J1098" s="23"/>
      <c r="K1098" s="23"/>
      <c r="L1098" s="23"/>
      <c r="M1098" s="23"/>
      <c r="N1098" s="23"/>
      <c r="O1098" s="23"/>
      <c r="P1098" s="23"/>
      <c r="Q1098" s="23"/>
      <c r="R1098" s="23"/>
      <c r="S1098" s="23"/>
      <c r="T1098" s="23"/>
      <c r="U1098" s="23"/>
      <c r="V1098" s="23"/>
      <c r="W1098" s="23"/>
      <c r="X1098" s="23"/>
      <c r="Y1098" s="23"/>
      <c r="Z1098" s="23"/>
      <c r="AA1098" s="23"/>
      <c r="AB1098" s="23"/>
      <c r="AC1098" s="23"/>
      <c r="AD1098" s="23"/>
      <c r="AE1098" s="23"/>
      <c r="AF1098" s="23"/>
      <c r="AG1098" s="23"/>
      <c r="AH1098" s="23"/>
      <c r="AI1098" s="23"/>
      <c r="AJ1098" s="23"/>
      <c r="AK1098" s="23"/>
      <c r="AL1098" s="23"/>
      <c r="AM1098" s="23"/>
      <c r="AN1098" s="23"/>
    </row>
    <row r="1099" spans="1:40" s="8" customFormat="1">
      <c r="A1099" s="48" t="s">
        <v>2591</v>
      </c>
      <c r="B1099" s="48" t="s">
        <v>2591</v>
      </c>
      <c r="C1099" s="48" t="s">
        <v>2590</v>
      </c>
      <c r="D1099" s="42">
        <v>2759</v>
      </c>
      <c r="E1099" s="53" t="s">
        <v>3344</v>
      </c>
      <c r="F1099" s="23"/>
      <c r="G1099" s="23"/>
      <c r="H1099" s="23"/>
      <c r="I1099" s="23"/>
      <c r="J1099" s="23"/>
      <c r="K1099" s="23"/>
      <c r="L1099" s="23"/>
      <c r="M1099" s="23"/>
      <c r="N1099" s="23"/>
      <c r="O1099" s="23"/>
      <c r="P1099" s="23"/>
      <c r="Q1099" s="23"/>
      <c r="R1099" s="23"/>
      <c r="S1099" s="23"/>
      <c r="T1099" s="23"/>
      <c r="U1099" s="23"/>
      <c r="V1099" s="23"/>
      <c r="W1099" s="23"/>
      <c r="X1099" s="23"/>
      <c r="Y1099" s="23"/>
      <c r="Z1099" s="23"/>
      <c r="AA1099" s="23"/>
      <c r="AB1099" s="23"/>
      <c r="AC1099" s="23"/>
      <c r="AD1099" s="23"/>
      <c r="AE1099" s="23"/>
      <c r="AF1099" s="23"/>
      <c r="AG1099" s="23"/>
      <c r="AH1099" s="23"/>
      <c r="AI1099" s="23"/>
      <c r="AJ1099" s="23"/>
      <c r="AK1099" s="23"/>
      <c r="AL1099" s="23"/>
      <c r="AM1099" s="23"/>
      <c r="AN1099" s="23"/>
    </row>
    <row r="1100" spans="1:40" s="8" customFormat="1">
      <c r="A1100" s="38" t="s">
        <v>275</v>
      </c>
      <c r="B1100" s="48" t="s">
        <v>2591</v>
      </c>
      <c r="C1100" s="48" t="s">
        <v>2590</v>
      </c>
      <c r="D1100" s="40">
        <v>2759</v>
      </c>
      <c r="E1100" s="54" t="s">
        <v>276</v>
      </c>
      <c r="F1100" s="23"/>
      <c r="G1100" s="23"/>
      <c r="H1100" s="23"/>
      <c r="I1100" s="23"/>
      <c r="J1100" s="23"/>
      <c r="K1100" s="23"/>
      <c r="L1100" s="23"/>
      <c r="M1100" s="23"/>
      <c r="N1100" s="23"/>
      <c r="O1100" s="23"/>
      <c r="P1100" s="23"/>
      <c r="Q1100" s="23"/>
      <c r="R1100" s="23"/>
      <c r="S1100" s="23"/>
      <c r="T1100" s="23"/>
      <c r="U1100" s="23"/>
      <c r="V1100" s="23"/>
      <c r="W1100" s="23"/>
      <c r="X1100" s="23"/>
      <c r="Y1100" s="23"/>
      <c r="Z1100" s="23"/>
      <c r="AA1100" s="23"/>
      <c r="AB1100" s="23"/>
      <c r="AC1100" s="23"/>
      <c r="AD1100" s="23"/>
      <c r="AE1100" s="23"/>
      <c r="AF1100" s="23"/>
      <c r="AG1100" s="23"/>
      <c r="AH1100" s="23"/>
      <c r="AI1100" s="23"/>
      <c r="AJ1100" s="23"/>
      <c r="AK1100" s="23"/>
      <c r="AL1100" s="23"/>
      <c r="AM1100" s="23"/>
      <c r="AN1100" s="23"/>
    </row>
    <row r="1101" spans="1:40" s="8" customFormat="1">
      <c r="A1101" s="38" t="s">
        <v>277</v>
      </c>
      <c r="B1101" s="48" t="s">
        <v>2591</v>
      </c>
      <c r="C1101" s="48" t="s">
        <v>2590</v>
      </c>
      <c r="D1101" s="40">
        <v>2759</v>
      </c>
      <c r="E1101" s="54" t="s">
        <v>276</v>
      </c>
      <c r="F1101" s="23"/>
      <c r="G1101" s="23"/>
      <c r="H1101" s="23"/>
      <c r="I1101" s="23"/>
      <c r="J1101" s="23"/>
      <c r="K1101" s="23"/>
      <c r="L1101" s="23"/>
      <c r="M1101" s="23"/>
      <c r="N1101" s="23"/>
      <c r="O1101" s="23"/>
      <c r="P1101" s="23"/>
      <c r="Q1101" s="23"/>
      <c r="R1101" s="23"/>
      <c r="S1101" s="23"/>
      <c r="T1101" s="23"/>
      <c r="U1101" s="23"/>
      <c r="V1101" s="23"/>
      <c r="W1101" s="23"/>
      <c r="X1101" s="23"/>
      <c r="Y1101" s="23"/>
      <c r="Z1101" s="23"/>
      <c r="AA1101" s="23"/>
      <c r="AB1101" s="23"/>
      <c r="AC1101" s="23"/>
      <c r="AD1101" s="23"/>
      <c r="AE1101" s="23"/>
      <c r="AF1101" s="23"/>
      <c r="AG1101" s="23"/>
      <c r="AH1101" s="23"/>
      <c r="AI1101" s="23"/>
      <c r="AJ1101" s="23"/>
      <c r="AK1101" s="23"/>
      <c r="AL1101" s="23"/>
      <c r="AM1101" s="23"/>
      <c r="AN1101" s="23"/>
    </row>
    <row r="1102" spans="1:40" s="8" customFormat="1">
      <c r="A1102" s="38" t="s">
        <v>278</v>
      </c>
      <c r="B1102" s="38" t="s">
        <v>238</v>
      </c>
      <c r="C1102" s="38" t="s">
        <v>239</v>
      </c>
      <c r="D1102" s="42">
        <v>2759</v>
      </c>
      <c r="E1102" s="54" t="s">
        <v>242</v>
      </c>
      <c r="F1102" s="23"/>
      <c r="G1102" s="23"/>
      <c r="H1102" s="23"/>
      <c r="I1102" s="23"/>
      <c r="J1102" s="23"/>
      <c r="K1102" s="23"/>
      <c r="L1102" s="23"/>
      <c r="M1102" s="23"/>
      <c r="N1102" s="23"/>
      <c r="O1102" s="23"/>
      <c r="P1102" s="23"/>
      <c r="Q1102" s="23"/>
      <c r="R1102" s="23"/>
      <c r="S1102" s="23"/>
      <c r="T1102" s="23"/>
      <c r="U1102" s="23"/>
      <c r="V1102" s="23"/>
      <c r="W1102" s="23"/>
      <c r="X1102" s="23"/>
      <c r="Y1102" s="23"/>
      <c r="Z1102" s="23"/>
      <c r="AA1102" s="23"/>
      <c r="AB1102" s="23"/>
      <c r="AC1102" s="23"/>
      <c r="AD1102" s="23"/>
      <c r="AE1102" s="23"/>
      <c r="AF1102" s="23"/>
      <c r="AG1102" s="23"/>
      <c r="AH1102" s="23"/>
      <c r="AI1102" s="23"/>
      <c r="AJ1102" s="23"/>
      <c r="AK1102" s="23"/>
      <c r="AL1102" s="23"/>
      <c r="AM1102" s="23"/>
      <c r="AN1102" s="23"/>
    </row>
    <row r="1103" spans="1:40" s="8" customFormat="1">
      <c r="A1103" s="42" t="s">
        <v>279</v>
      </c>
      <c r="B1103" s="42" t="s">
        <v>238</v>
      </c>
      <c r="C1103" s="42" t="s">
        <v>239</v>
      </c>
      <c r="D1103" s="42">
        <v>2759</v>
      </c>
      <c r="E1103" s="41" t="s">
        <v>4189</v>
      </c>
      <c r="F1103" s="23"/>
      <c r="G1103" s="23"/>
      <c r="H1103" s="23"/>
      <c r="I1103" s="23"/>
      <c r="J1103" s="23"/>
      <c r="K1103" s="23"/>
      <c r="L1103" s="23"/>
      <c r="M1103" s="23"/>
      <c r="N1103" s="23"/>
      <c r="O1103" s="23"/>
      <c r="P1103" s="23"/>
      <c r="Q1103" s="23"/>
      <c r="R1103" s="23"/>
      <c r="S1103" s="23"/>
      <c r="T1103" s="23"/>
      <c r="U1103" s="23"/>
      <c r="V1103" s="23"/>
      <c r="W1103" s="23"/>
      <c r="X1103" s="23"/>
      <c r="Y1103" s="23"/>
      <c r="Z1103" s="23"/>
      <c r="AA1103" s="23"/>
      <c r="AB1103" s="23"/>
      <c r="AC1103" s="23"/>
      <c r="AD1103" s="23"/>
      <c r="AE1103" s="23"/>
      <c r="AF1103" s="23"/>
      <c r="AG1103" s="23"/>
      <c r="AH1103" s="23"/>
      <c r="AI1103" s="23"/>
      <c r="AJ1103" s="23"/>
      <c r="AK1103" s="23"/>
      <c r="AL1103" s="23"/>
      <c r="AM1103" s="23"/>
      <c r="AN1103" s="23"/>
    </row>
    <row r="1104" spans="1:40" s="8" customFormat="1">
      <c r="A1104" s="38" t="s">
        <v>280</v>
      </c>
      <c r="B1104" s="38" t="s">
        <v>238</v>
      </c>
      <c r="C1104" s="38" t="s">
        <v>239</v>
      </c>
      <c r="D1104" s="42">
        <v>2759</v>
      </c>
      <c r="E1104" s="54" t="s">
        <v>242</v>
      </c>
      <c r="F1104" s="23"/>
      <c r="G1104" s="23"/>
      <c r="H1104" s="23"/>
      <c r="I1104" s="23"/>
      <c r="J1104" s="23"/>
      <c r="K1104" s="23"/>
      <c r="L1104" s="23"/>
      <c r="M1104" s="23"/>
      <c r="N1104" s="23"/>
      <c r="O1104" s="23"/>
      <c r="P1104" s="23"/>
      <c r="Q1104" s="23"/>
      <c r="R1104" s="23"/>
      <c r="S1104" s="23"/>
      <c r="T1104" s="23"/>
      <c r="U1104" s="23"/>
      <c r="V1104" s="23"/>
      <c r="W1104" s="23"/>
      <c r="X1104" s="23"/>
      <c r="Y1104" s="23"/>
      <c r="Z1104" s="23"/>
      <c r="AA1104" s="23"/>
      <c r="AB1104" s="23"/>
      <c r="AC1104" s="23"/>
      <c r="AD1104" s="23"/>
      <c r="AE1104" s="23"/>
      <c r="AF1104" s="23"/>
      <c r="AG1104" s="23"/>
      <c r="AH1104" s="23"/>
      <c r="AI1104" s="23"/>
      <c r="AJ1104" s="23"/>
      <c r="AK1104" s="23"/>
      <c r="AL1104" s="23"/>
      <c r="AM1104" s="23"/>
      <c r="AN1104" s="23"/>
    </row>
    <row r="1105" spans="1:40" s="8" customFormat="1">
      <c r="A1105" s="42" t="s">
        <v>281</v>
      </c>
      <c r="B1105" s="42" t="s">
        <v>238</v>
      </c>
      <c r="C1105" s="42" t="s">
        <v>239</v>
      </c>
      <c r="D1105" s="41">
        <v>2759</v>
      </c>
      <c r="E1105" s="41" t="s">
        <v>282</v>
      </c>
      <c r="F1105" s="23"/>
      <c r="G1105" s="23"/>
      <c r="H1105" s="23"/>
      <c r="I1105" s="23"/>
      <c r="J1105" s="23"/>
      <c r="K1105" s="23"/>
      <c r="L1105" s="23"/>
      <c r="M1105" s="23"/>
      <c r="N1105" s="23"/>
      <c r="O1105" s="23"/>
      <c r="P1105" s="23"/>
      <c r="Q1105" s="23"/>
      <c r="R1105" s="23"/>
      <c r="S1105" s="23"/>
      <c r="T1105" s="23"/>
      <c r="U1105" s="23"/>
      <c r="V1105" s="23"/>
      <c r="W1105" s="23"/>
      <c r="X1105" s="23"/>
      <c r="Y1105" s="23"/>
      <c r="Z1105" s="23"/>
      <c r="AA1105" s="23"/>
      <c r="AB1105" s="23"/>
      <c r="AC1105" s="23"/>
      <c r="AD1105" s="23"/>
      <c r="AE1105" s="23"/>
      <c r="AF1105" s="23"/>
      <c r="AG1105" s="23"/>
      <c r="AH1105" s="23"/>
      <c r="AI1105" s="23"/>
      <c r="AJ1105" s="23"/>
      <c r="AK1105" s="23"/>
      <c r="AL1105" s="23"/>
      <c r="AM1105" s="23"/>
      <c r="AN1105" s="23"/>
    </row>
    <row r="1106" spans="1:40" s="8" customFormat="1">
      <c r="A1106" s="23" t="s">
        <v>3733</v>
      </c>
      <c r="B1106" s="23" t="s">
        <v>4217</v>
      </c>
      <c r="C1106" s="23" t="s">
        <v>4179</v>
      </c>
      <c r="D1106" s="26">
        <v>2766</v>
      </c>
      <c r="E1106" s="30" t="s">
        <v>4219</v>
      </c>
      <c r="F1106" s="23"/>
      <c r="G1106" s="23"/>
      <c r="H1106" s="23"/>
      <c r="I1106" s="23"/>
      <c r="J1106" s="23"/>
      <c r="K1106" s="23"/>
      <c r="L1106" s="23"/>
      <c r="M1106" s="23"/>
      <c r="N1106" s="23"/>
      <c r="O1106" s="23"/>
      <c r="P1106" s="23"/>
      <c r="Q1106" s="23"/>
      <c r="R1106" s="23"/>
      <c r="S1106" s="23"/>
      <c r="T1106" s="23"/>
      <c r="U1106" s="23"/>
      <c r="V1106" s="23"/>
      <c r="W1106" s="23"/>
      <c r="X1106" s="23"/>
      <c r="Y1106" s="23"/>
      <c r="Z1106" s="23"/>
      <c r="AA1106" s="23"/>
      <c r="AB1106" s="23"/>
      <c r="AC1106" s="23"/>
      <c r="AD1106" s="23"/>
      <c r="AE1106" s="23"/>
      <c r="AF1106" s="23"/>
      <c r="AG1106" s="23"/>
      <c r="AH1106" s="23"/>
      <c r="AI1106" s="23"/>
      <c r="AJ1106" s="23"/>
      <c r="AK1106" s="23"/>
      <c r="AL1106" s="23"/>
      <c r="AM1106" s="23"/>
      <c r="AN1106" s="23"/>
    </row>
    <row r="1107" spans="1:40" s="8" customFormat="1">
      <c r="A1107" s="23" t="s">
        <v>3734</v>
      </c>
      <c r="B1107" s="23" t="s">
        <v>4217</v>
      </c>
      <c r="C1107" s="23" t="s">
        <v>4179</v>
      </c>
      <c r="D1107" s="26">
        <v>2768</v>
      </c>
      <c r="E1107" s="30" t="s">
        <v>4220</v>
      </c>
      <c r="F1107" s="23"/>
      <c r="G1107" s="23"/>
      <c r="H1107" s="23"/>
      <c r="I1107" s="23"/>
      <c r="J1107" s="23"/>
      <c r="K1107" s="23"/>
      <c r="L1107" s="23"/>
      <c r="M1107" s="23"/>
      <c r="N1107" s="23"/>
      <c r="O1107" s="23"/>
      <c r="P1107" s="23"/>
      <c r="Q1107" s="23"/>
      <c r="R1107" s="23"/>
      <c r="S1107" s="23"/>
      <c r="T1107" s="23"/>
      <c r="U1107" s="23"/>
      <c r="V1107" s="23"/>
      <c r="W1107" s="23"/>
      <c r="X1107" s="23"/>
      <c r="Y1107" s="23"/>
      <c r="Z1107" s="23"/>
      <c r="AA1107" s="23"/>
      <c r="AB1107" s="23"/>
      <c r="AC1107" s="23"/>
      <c r="AD1107" s="23"/>
      <c r="AE1107" s="23"/>
      <c r="AF1107" s="23"/>
      <c r="AG1107" s="23"/>
      <c r="AH1107" s="23"/>
      <c r="AI1107" s="23"/>
      <c r="AJ1107" s="23"/>
      <c r="AK1107" s="23"/>
      <c r="AL1107" s="23"/>
      <c r="AM1107" s="23"/>
      <c r="AN1107" s="23"/>
    </row>
    <row r="1108" spans="1:40" s="8" customFormat="1">
      <c r="A1108" s="23" t="s">
        <v>3735</v>
      </c>
      <c r="B1108" s="23" t="s">
        <v>4217</v>
      </c>
      <c r="C1108" s="23" t="s">
        <v>4179</v>
      </c>
      <c r="D1108" s="26">
        <v>2771</v>
      </c>
      <c r="E1108" s="30" t="s">
        <v>4221</v>
      </c>
      <c r="F1108" s="23"/>
      <c r="G1108" s="23"/>
      <c r="H1108" s="23"/>
      <c r="I1108" s="23"/>
      <c r="J1108" s="23"/>
      <c r="K1108" s="23"/>
      <c r="L1108" s="23"/>
      <c r="M1108" s="23"/>
      <c r="N1108" s="23"/>
      <c r="O1108" s="23"/>
      <c r="P1108" s="23"/>
      <c r="Q1108" s="23"/>
      <c r="R1108" s="23"/>
      <c r="S1108" s="23"/>
      <c r="T1108" s="23"/>
      <c r="U1108" s="23"/>
      <c r="V1108" s="23"/>
      <c r="W1108" s="23"/>
      <c r="X1108" s="23"/>
      <c r="Y1108" s="23"/>
      <c r="Z1108" s="23"/>
      <c r="AA1108" s="23"/>
      <c r="AB1108" s="23"/>
      <c r="AC1108" s="23"/>
      <c r="AD1108" s="23"/>
      <c r="AE1108" s="23"/>
      <c r="AF1108" s="23"/>
      <c r="AG1108" s="23"/>
      <c r="AH1108" s="23"/>
      <c r="AI1108" s="23"/>
      <c r="AJ1108" s="23"/>
      <c r="AK1108" s="23"/>
      <c r="AL1108" s="23"/>
      <c r="AM1108" s="23"/>
      <c r="AN1108" s="23"/>
    </row>
    <row r="1109" spans="1:40" s="8" customFormat="1">
      <c r="A1109" s="23" t="s">
        <v>3732</v>
      </c>
      <c r="B1109" s="23" t="s">
        <v>4217</v>
      </c>
      <c r="C1109" s="23" t="s">
        <v>4179</v>
      </c>
      <c r="D1109" s="26">
        <v>2772</v>
      </c>
      <c r="E1109" s="30" t="s">
        <v>4218</v>
      </c>
      <c r="F1109" s="23"/>
      <c r="G1109" s="23"/>
      <c r="H1109" s="23"/>
      <c r="I1109" s="23"/>
      <c r="J1109" s="23"/>
      <c r="K1109" s="23"/>
      <c r="L1109" s="23"/>
      <c r="M1109" s="23"/>
      <c r="N1109" s="23"/>
      <c r="O1109" s="23"/>
      <c r="P1109" s="23"/>
      <c r="Q1109" s="23"/>
      <c r="R1109" s="23"/>
      <c r="S1109" s="23"/>
      <c r="T1109" s="23"/>
      <c r="U1109" s="23"/>
      <c r="V1109" s="23"/>
      <c r="W1109" s="23"/>
      <c r="X1109" s="23"/>
      <c r="Y1109" s="23"/>
      <c r="Z1109" s="23"/>
      <c r="AA1109" s="23"/>
      <c r="AB1109" s="23"/>
      <c r="AC1109" s="23"/>
      <c r="AD1109" s="23"/>
      <c r="AE1109" s="23"/>
      <c r="AF1109" s="23"/>
      <c r="AG1109" s="23"/>
      <c r="AH1109" s="23"/>
      <c r="AI1109" s="23"/>
      <c r="AJ1109" s="23"/>
      <c r="AK1109" s="23"/>
      <c r="AL1109" s="23"/>
      <c r="AM1109" s="23"/>
      <c r="AN1109" s="23"/>
    </row>
    <row r="1110" spans="1:40" s="8" customFormat="1">
      <c r="A1110" s="23" t="s">
        <v>3736</v>
      </c>
      <c r="B1110" s="23" t="s">
        <v>4217</v>
      </c>
      <c r="C1110" s="23" t="s">
        <v>4179</v>
      </c>
      <c r="D1110" s="26">
        <v>2774</v>
      </c>
      <c r="E1110" s="30" t="s">
        <v>4222</v>
      </c>
      <c r="F1110" s="23"/>
      <c r="G1110" s="23"/>
      <c r="H1110" s="23"/>
      <c r="I1110" s="23"/>
      <c r="J1110" s="23"/>
      <c r="K1110" s="23"/>
      <c r="L1110" s="23"/>
      <c r="M1110" s="23"/>
      <c r="N1110" s="23"/>
      <c r="O1110" s="23"/>
      <c r="P1110" s="23"/>
      <c r="Q1110" s="23"/>
      <c r="R1110" s="23"/>
      <c r="S1110" s="23"/>
      <c r="T1110" s="23"/>
      <c r="U1110" s="23"/>
      <c r="V1110" s="23"/>
      <c r="W1110" s="23"/>
      <c r="X1110" s="23"/>
      <c r="Y1110" s="23"/>
      <c r="Z1110" s="23"/>
      <c r="AA1110" s="23"/>
      <c r="AB1110" s="23"/>
      <c r="AC1110" s="23"/>
      <c r="AD1110" s="23"/>
      <c r="AE1110" s="23"/>
      <c r="AF1110" s="23"/>
      <c r="AG1110" s="23"/>
      <c r="AH1110" s="23"/>
      <c r="AI1110" s="23"/>
      <c r="AJ1110" s="23"/>
      <c r="AK1110" s="23"/>
      <c r="AL1110" s="23"/>
      <c r="AM1110" s="23"/>
      <c r="AN1110" s="23"/>
    </row>
    <row r="1111" spans="1:40" s="8" customFormat="1">
      <c r="A1111" s="48" t="s">
        <v>4547</v>
      </c>
      <c r="B1111" s="55" t="s">
        <v>2592</v>
      </c>
      <c r="C1111" s="48" t="s">
        <v>2590</v>
      </c>
      <c r="D1111" s="40">
        <v>2774</v>
      </c>
      <c r="E1111" s="54" t="s">
        <v>4086</v>
      </c>
      <c r="F1111" s="23"/>
      <c r="G1111" s="23"/>
      <c r="H1111" s="23"/>
      <c r="I1111" s="23"/>
      <c r="J1111" s="23"/>
      <c r="K1111" s="23"/>
      <c r="L1111" s="23"/>
      <c r="M1111" s="23"/>
      <c r="N1111" s="23"/>
      <c r="O1111" s="23"/>
      <c r="P1111" s="23"/>
      <c r="Q1111" s="23"/>
      <c r="R1111" s="23"/>
      <c r="S1111" s="23"/>
      <c r="T1111" s="23"/>
      <c r="U1111" s="23"/>
      <c r="V1111" s="23"/>
      <c r="W1111" s="23"/>
      <c r="X1111" s="23"/>
      <c r="Y1111" s="23"/>
      <c r="Z1111" s="23"/>
      <c r="AA1111" s="23"/>
      <c r="AB1111" s="23"/>
      <c r="AC1111" s="23"/>
      <c r="AD1111" s="23"/>
      <c r="AE1111" s="23"/>
      <c r="AF1111" s="23"/>
      <c r="AG1111" s="23"/>
      <c r="AH1111" s="23"/>
      <c r="AI1111" s="23"/>
      <c r="AJ1111" s="23"/>
      <c r="AK1111" s="23"/>
      <c r="AL1111" s="23"/>
      <c r="AM1111" s="23"/>
      <c r="AN1111" s="23"/>
    </row>
    <row r="1112" spans="1:40" s="8" customFormat="1">
      <c r="A1112" s="48" t="s">
        <v>3034</v>
      </c>
      <c r="B1112" s="55" t="s">
        <v>2592</v>
      </c>
      <c r="C1112" s="48" t="s">
        <v>2590</v>
      </c>
      <c r="D1112" s="40">
        <v>2774</v>
      </c>
      <c r="E1112" s="54" t="s">
        <v>4586</v>
      </c>
      <c r="F1112" s="23"/>
      <c r="G1112" s="23"/>
      <c r="H1112" s="23"/>
      <c r="I1112" s="23"/>
      <c r="J1112" s="23"/>
      <c r="K1112" s="23"/>
      <c r="L1112" s="23"/>
      <c r="M1112" s="23"/>
      <c r="N1112" s="23"/>
      <c r="O1112" s="23"/>
      <c r="P1112" s="23"/>
      <c r="Q1112" s="23"/>
      <c r="R1112" s="23"/>
      <c r="S1112" s="23"/>
      <c r="T1112" s="23"/>
      <c r="U1112" s="23"/>
      <c r="V1112" s="23"/>
      <c r="W1112" s="23"/>
      <c r="X1112" s="23"/>
      <c r="Y1112" s="23"/>
      <c r="Z1112" s="23"/>
      <c r="AA1112" s="23"/>
      <c r="AB1112" s="23"/>
      <c r="AC1112" s="23"/>
      <c r="AD1112" s="23"/>
      <c r="AE1112" s="23"/>
      <c r="AF1112" s="23"/>
      <c r="AG1112" s="23"/>
      <c r="AH1112" s="23"/>
      <c r="AI1112" s="23"/>
      <c r="AJ1112" s="23"/>
      <c r="AK1112" s="23"/>
      <c r="AL1112" s="23"/>
      <c r="AM1112" s="23"/>
      <c r="AN1112" s="23"/>
    </row>
    <row r="1113" spans="1:40" s="8" customFormat="1">
      <c r="A1113" s="23" t="s">
        <v>3195</v>
      </c>
      <c r="B1113" s="23" t="s">
        <v>3197</v>
      </c>
      <c r="C1113" s="23" t="s">
        <v>3154</v>
      </c>
      <c r="D1113" s="26">
        <v>2776</v>
      </c>
      <c r="E1113" s="30" t="s">
        <v>3196</v>
      </c>
      <c r="F1113" s="23"/>
      <c r="G1113" s="23"/>
      <c r="H1113" s="23"/>
      <c r="I1113" s="23"/>
      <c r="J1113" s="23"/>
      <c r="K1113" s="23"/>
      <c r="L1113" s="23"/>
      <c r="M1113" s="23"/>
      <c r="N1113" s="23"/>
      <c r="O1113" s="23"/>
      <c r="P1113" s="23"/>
      <c r="Q1113" s="23"/>
      <c r="R1113" s="23"/>
      <c r="S1113" s="23"/>
      <c r="T1113" s="23"/>
      <c r="U1113" s="23"/>
      <c r="V1113" s="23"/>
      <c r="W1113" s="23"/>
      <c r="X1113" s="23"/>
      <c r="Y1113" s="23"/>
      <c r="Z1113" s="23"/>
      <c r="AA1113" s="23"/>
      <c r="AB1113" s="23"/>
      <c r="AC1113" s="23"/>
      <c r="AD1113" s="23"/>
      <c r="AE1113" s="23"/>
      <c r="AF1113" s="23"/>
      <c r="AG1113" s="23"/>
      <c r="AH1113" s="23"/>
      <c r="AI1113" s="23"/>
      <c r="AJ1113" s="23"/>
      <c r="AK1113" s="23"/>
      <c r="AL1113" s="23"/>
      <c r="AM1113" s="23"/>
      <c r="AN1113" s="23"/>
    </row>
    <row r="1114" spans="1:40" s="8" customFormat="1">
      <c r="A1114" s="23" t="s">
        <v>3737</v>
      </c>
      <c r="B1114" s="23" t="s">
        <v>4217</v>
      </c>
      <c r="C1114" s="23" t="s">
        <v>4179</v>
      </c>
      <c r="D1114" s="26">
        <v>2779</v>
      </c>
      <c r="E1114" s="30" t="s">
        <v>4223</v>
      </c>
      <c r="F1114" s="23"/>
      <c r="G1114" s="23"/>
      <c r="H1114" s="23"/>
      <c r="I1114" s="23"/>
      <c r="J1114" s="23"/>
      <c r="K1114" s="23"/>
      <c r="L1114" s="23"/>
      <c r="M1114" s="23"/>
      <c r="N1114" s="23"/>
      <c r="O1114" s="23"/>
      <c r="P1114" s="23"/>
      <c r="Q1114" s="23"/>
      <c r="R1114" s="23"/>
      <c r="S1114" s="23"/>
      <c r="T1114" s="23"/>
      <c r="U1114" s="23"/>
      <c r="V1114" s="23"/>
      <c r="W1114" s="23"/>
      <c r="X1114" s="23"/>
      <c r="Y1114" s="23"/>
      <c r="Z1114" s="23"/>
      <c r="AA1114" s="23"/>
      <c r="AB1114" s="23"/>
      <c r="AC1114" s="23"/>
      <c r="AD1114" s="23"/>
      <c r="AE1114" s="23"/>
      <c r="AF1114" s="23"/>
      <c r="AG1114" s="23"/>
      <c r="AH1114" s="23"/>
      <c r="AI1114" s="23"/>
      <c r="AJ1114" s="23"/>
      <c r="AK1114" s="23"/>
      <c r="AL1114" s="23"/>
      <c r="AM1114" s="23"/>
      <c r="AN1114" s="23"/>
    </row>
    <row r="1115" spans="1:40" s="8" customFormat="1">
      <c r="A1115" s="48" t="s">
        <v>4548</v>
      </c>
      <c r="B1115" s="55" t="s">
        <v>2592</v>
      </c>
      <c r="C1115" s="48" t="s">
        <v>2590</v>
      </c>
      <c r="D1115" s="40">
        <v>2779</v>
      </c>
      <c r="E1115" s="54" t="s">
        <v>4087</v>
      </c>
      <c r="F1115" s="23"/>
      <c r="G1115" s="23"/>
      <c r="H1115" s="23"/>
      <c r="I1115" s="23"/>
      <c r="J1115" s="23"/>
      <c r="K1115" s="23"/>
      <c r="L1115" s="23"/>
      <c r="M1115" s="23"/>
      <c r="N1115" s="23"/>
      <c r="O1115" s="23"/>
      <c r="P1115" s="23"/>
      <c r="Q1115" s="23"/>
      <c r="R1115" s="23"/>
      <c r="S1115" s="23"/>
      <c r="T1115" s="23"/>
      <c r="U1115" s="23"/>
      <c r="V1115" s="23"/>
      <c r="W1115" s="23"/>
      <c r="X1115" s="23"/>
      <c r="Y1115" s="23"/>
      <c r="Z1115" s="23"/>
      <c r="AA1115" s="23"/>
      <c r="AB1115" s="23"/>
      <c r="AC1115" s="23"/>
      <c r="AD1115" s="23"/>
      <c r="AE1115" s="23"/>
      <c r="AF1115" s="23"/>
      <c r="AG1115" s="23"/>
      <c r="AH1115" s="23"/>
      <c r="AI1115" s="23"/>
      <c r="AJ1115" s="23"/>
      <c r="AK1115" s="23"/>
      <c r="AL1115" s="23"/>
      <c r="AM1115" s="23"/>
      <c r="AN1115" s="23"/>
    </row>
    <row r="1116" spans="1:40" s="8" customFormat="1">
      <c r="A1116" s="23" t="s">
        <v>3738</v>
      </c>
      <c r="B1116" s="23" t="s">
        <v>4217</v>
      </c>
      <c r="C1116" s="23" t="s">
        <v>4179</v>
      </c>
      <c r="D1116" s="26">
        <v>2786</v>
      </c>
      <c r="E1116" s="30" t="s">
        <v>4224</v>
      </c>
      <c r="F1116" s="23"/>
      <c r="G1116" s="23"/>
      <c r="H1116" s="23"/>
      <c r="I1116" s="23"/>
      <c r="J1116" s="23"/>
      <c r="K1116" s="23"/>
      <c r="L1116" s="23"/>
      <c r="M1116" s="23"/>
      <c r="N1116" s="23"/>
      <c r="O1116" s="23"/>
      <c r="P1116" s="23"/>
      <c r="Q1116" s="23"/>
      <c r="R1116" s="23"/>
      <c r="S1116" s="23"/>
      <c r="T1116" s="23"/>
      <c r="U1116" s="23"/>
      <c r="V1116" s="23"/>
      <c r="W1116" s="23"/>
      <c r="X1116" s="23"/>
      <c r="Y1116" s="23"/>
      <c r="Z1116" s="23"/>
      <c r="AA1116" s="23"/>
      <c r="AB1116" s="23"/>
      <c r="AC1116" s="23"/>
      <c r="AD1116" s="23"/>
      <c r="AE1116" s="23"/>
      <c r="AF1116" s="23"/>
      <c r="AG1116" s="23"/>
      <c r="AH1116" s="23"/>
      <c r="AI1116" s="23"/>
      <c r="AJ1116" s="23"/>
      <c r="AK1116" s="23"/>
      <c r="AL1116" s="23"/>
      <c r="AM1116" s="23"/>
      <c r="AN1116" s="23"/>
    </row>
    <row r="1117" spans="1:40" s="8" customFormat="1">
      <c r="A1117" s="55" t="s">
        <v>1298</v>
      </c>
      <c r="B1117" s="55" t="s">
        <v>1299</v>
      </c>
      <c r="C1117" s="23" t="s">
        <v>1300</v>
      </c>
      <c r="D1117" s="26">
        <v>2791</v>
      </c>
      <c r="E1117" s="30" t="s">
        <v>1297</v>
      </c>
      <c r="F1117" s="23"/>
      <c r="G1117" s="23"/>
      <c r="H1117" s="23"/>
      <c r="I1117" s="23"/>
      <c r="J1117" s="23"/>
      <c r="K1117" s="23"/>
      <c r="L1117" s="23"/>
      <c r="M1117" s="23"/>
      <c r="N1117" s="23"/>
      <c r="O1117" s="23"/>
      <c r="P1117" s="23"/>
      <c r="Q1117" s="23"/>
      <c r="R1117" s="23"/>
      <c r="S1117" s="23"/>
      <c r="T1117" s="23"/>
      <c r="U1117" s="23"/>
      <c r="V1117" s="23"/>
      <c r="W1117" s="23"/>
      <c r="X1117" s="23"/>
      <c r="Y1117" s="23"/>
      <c r="Z1117" s="23"/>
      <c r="AA1117" s="23"/>
      <c r="AB1117" s="23"/>
      <c r="AC1117" s="23"/>
      <c r="AD1117" s="23"/>
      <c r="AE1117" s="23"/>
      <c r="AF1117" s="23"/>
      <c r="AG1117" s="23"/>
      <c r="AH1117" s="23"/>
      <c r="AI1117" s="23"/>
      <c r="AJ1117" s="23"/>
      <c r="AK1117" s="23"/>
      <c r="AL1117" s="23"/>
      <c r="AM1117" s="23"/>
      <c r="AN1117" s="23"/>
    </row>
    <row r="1118" spans="1:40" s="8" customFormat="1">
      <c r="A1118" s="23" t="s">
        <v>3739</v>
      </c>
      <c r="B1118" s="23" t="s">
        <v>4217</v>
      </c>
      <c r="C1118" s="23" t="s">
        <v>4179</v>
      </c>
      <c r="D1118" s="26">
        <v>2792</v>
      </c>
      <c r="E1118" s="30" t="s">
        <v>4225</v>
      </c>
      <c r="F1118" s="23"/>
      <c r="G1118" s="23"/>
      <c r="H1118" s="23"/>
      <c r="I1118" s="23"/>
      <c r="J1118" s="23"/>
      <c r="K1118" s="23"/>
      <c r="L1118" s="23"/>
      <c r="M1118" s="23"/>
      <c r="N1118" s="23"/>
      <c r="O1118" s="23"/>
      <c r="P1118" s="23"/>
      <c r="Q1118" s="23"/>
      <c r="R1118" s="23"/>
      <c r="S1118" s="23"/>
      <c r="T1118" s="23"/>
      <c r="U1118" s="23"/>
      <c r="V1118" s="23"/>
      <c r="W1118" s="23"/>
      <c r="X1118" s="23"/>
      <c r="Y1118" s="23"/>
      <c r="Z1118" s="23"/>
      <c r="AA1118" s="23"/>
      <c r="AB1118" s="23"/>
      <c r="AC1118" s="23"/>
      <c r="AD1118" s="23"/>
      <c r="AE1118" s="23"/>
      <c r="AF1118" s="23"/>
      <c r="AG1118" s="23"/>
      <c r="AH1118" s="23"/>
      <c r="AI1118" s="23"/>
      <c r="AJ1118" s="23"/>
      <c r="AK1118" s="23"/>
      <c r="AL1118" s="23"/>
      <c r="AM1118" s="23"/>
      <c r="AN1118" s="23"/>
    </row>
    <row r="1119" spans="1:40" s="8" customFormat="1">
      <c r="A1119" s="55" t="s">
        <v>1301</v>
      </c>
      <c r="B1119" s="23" t="s">
        <v>1302</v>
      </c>
      <c r="C1119" s="23" t="s">
        <v>4179</v>
      </c>
      <c r="D1119" s="23">
        <v>2793</v>
      </c>
      <c r="E1119" s="23" t="s">
        <v>1303</v>
      </c>
      <c r="F1119" s="23"/>
      <c r="G1119" s="23"/>
      <c r="H1119" s="23"/>
      <c r="I1119" s="23"/>
      <c r="J1119" s="23"/>
      <c r="K1119" s="23"/>
      <c r="L1119" s="23"/>
      <c r="M1119" s="23"/>
      <c r="N1119" s="23"/>
      <c r="O1119" s="23"/>
      <c r="P1119" s="23"/>
      <c r="Q1119" s="23"/>
      <c r="R1119" s="23"/>
      <c r="S1119" s="23"/>
      <c r="T1119" s="23"/>
      <c r="U1119" s="23"/>
      <c r="V1119" s="23"/>
      <c r="W1119" s="23"/>
      <c r="X1119" s="23"/>
      <c r="Y1119" s="23"/>
      <c r="Z1119" s="23"/>
      <c r="AA1119" s="23"/>
      <c r="AB1119" s="23"/>
      <c r="AC1119" s="23"/>
      <c r="AD1119" s="23"/>
      <c r="AE1119" s="23"/>
      <c r="AF1119" s="23"/>
      <c r="AG1119" s="23"/>
      <c r="AH1119" s="23"/>
      <c r="AI1119" s="23"/>
      <c r="AJ1119" s="23"/>
      <c r="AK1119" s="23"/>
      <c r="AL1119" s="23"/>
      <c r="AM1119" s="23"/>
      <c r="AN1119" s="23"/>
    </row>
    <row r="1120" spans="1:40" s="8" customFormat="1">
      <c r="A1120" s="23" t="s">
        <v>3740</v>
      </c>
      <c r="B1120" s="23" t="s">
        <v>4217</v>
      </c>
      <c r="C1120" s="23" t="s">
        <v>4179</v>
      </c>
      <c r="D1120" s="26">
        <v>2794</v>
      </c>
      <c r="E1120" s="30" t="s">
        <v>4226</v>
      </c>
      <c r="F1120" s="23"/>
      <c r="G1120" s="23"/>
      <c r="H1120" s="23"/>
      <c r="I1120" s="23"/>
      <c r="J1120" s="23"/>
      <c r="K1120" s="23"/>
      <c r="L1120" s="23"/>
      <c r="M1120" s="23"/>
      <c r="N1120" s="23"/>
      <c r="O1120" s="23"/>
      <c r="P1120" s="23"/>
      <c r="Q1120" s="23"/>
      <c r="R1120" s="23"/>
      <c r="S1120" s="23"/>
      <c r="T1120" s="23"/>
      <c r="U1120" s="23"/>
      <c r="V1120" s="23"/>
      <c r="W1120" s="23"/>
      <c r="X1120" s="23"/>
      <c r="Y1120" s="23"/>
      <c r="Z1120" s="23"/>
      <c r="AA1120" s="23"/>
      <c r="AB1120" s="23"/>
      <c r="AC1120" s="23"/>
      <c r="AD1120" s="23"/>
      <c r="AE1120" s="23"/>
      <c r="AF1120" s="23"/>
      <c r="AG1120" s="23"/>
      <c r="AH1120" s="23"/>
      <c r="AI1120" s="23"/>
      <c r="AJ1120" s="23"/>
      <c r="AK1120" s="23"/>
      <c r="AL1120" s="23"/>
      <c r="AM1120" s="23"/>
      <c r="AN1120" s="23"/>
    </row>
    <row r="1121" spans="1:40" s="8" customFormat="1">
      <c r="A1121" s="23" t="s">
        <v>3741</v>
      </c>
      <c r="B1121" s="23" t="s">
        <v>4217</v>
      </c>
      <c r="C1121" s="23" t="s">
        <v>4179</v>
      </c>
      <c r="D1121" s="26">
        <v>2796</v>
      </c>
      <c r="E1121" s="30" t="s">
        <v>4227</v>
      </c>
      <c r="F1121" s="23"/>
      <c r="G1121" s="23"/>
      <c r="H1121" s="23"/>
      <c r="I1121" s="23"/>
      <c r="J1121" s="23"/>
      <c r="K1121" s="23"/>
      <c r="L1121" s="23"/>
      <c r="M1121" s="23"/>
      <c r="N1121" s="23"/>
      <c r="O1121" s="23"/>
      <c r="P1121" s="23"/>
      <c r="Q1121" s="23"/>
      <c r="R1121" s="23"/>
      <c r="S1121" s="23"/>
      <c r="T1121" s="23"/>
      <c r="U1121" s="23"/>
      <c r="V1121" s="23"/>
      <c r="W1121" s="23"/>
      <c r="X1121" s="23"/>
      <c r="Y1121" s="23"/>
      <c r="Z1121" s="23"/>
      <c r="AA1121" s="23"/>
      <c r="AB1121" s="23"/>
      <c r="AC1121" s="23"/>
      <c r="AD1121" s="23"/>
      <c r="AE1121" s="23"/>
      <c r="AF1121" s="23"/>
      <c r="AG1121" s="23"/>
      <c r="AH1121" s="23"/>
      <c r="AI1121" s="23"/>
      <c r="AJ1121" s="23"/>
      <c r="AK1121" s="23"/>
      <c r="AL1121" s="23"/>
      <c r="AM1121" s="23"/>
      <c r="AN1121" s="23"/>
    </row>
    <row r="1122" spans="1:40" s="8" customFormat="1">
      <c r="A1122" s="38" t="s">
        <v>285</v>
      </c>
      <c r="B1122" s="38" t="s">
        <v>4217</v>
      </c>
      <c r="C1122" s="38" t="s">
        <v>4179</v>
      </c>
      <c r="D1122" s="43">
        <v>2798</v>
      </c>
      <c r="E1122" s="41" t="s">
        <v>286</v>
      </c>
      <c r="F1122" s="23"/>
      <c r="G1122" s="23"/>
      <c r="H1122" s="23"/>
      <c r="I1122" s="23"/>
      <c r="J1122" s="23"/>
      <c r="K1122" s="23"/>
      <c r="L1122" s="23"/>
      <c r="M1122" s="23"/>
      <c r="N1122" s="23"/>
      <c r="O1122" s="23"/>
      <c r="P1122" s="23"/>
      <c r="Q1122" s="23"/>
      <c r="R1122" s="23"/>
      <c r="S1122" s="23"/>
      <c r="T1122" s="23"/>
      <c r="U1122" s="23"/>
      <c r="V1122" s="23"/>
      <c r="W1122" s="23"/>
      <c r="X1122" s="23"/>
      <c r="Y1122" s="23"/>
      <c r="Z1122" s="23"/>
      <c r="AA1122" s="23"/>
      <c r="AB1122" s="23"/>
      <c r="AC1122" s="23"/>
      <c r="AD1122" s="23"/>
      <c r="AE1122" s="23"/>
      <c r="AF1122" s="23"/>
      <c r="AG1122" s="23"/>
      <c r="AH1122" s="23"/>
      <c r="AI1122" s="23"/>
      <c r="AJ1122" s="23"/>
      <c r="AK1122" s="23"/>
      <c r="AL1122" s="23"/>
      <c r="AM1122" s="23"/>
      <c r="AN1122" s="23"/>
    </row>
    <row r="1123" spans="1:40" s="8" customFormat="1">
      <c r="A1123" s="48" t="s">
        <v>4549</v>
      </c>
      <c r="B1123" s="55" t="s">
        <v>2592</v>
      </c>
      <c r="C1123" s="48" t="s">
        <v>2590</v>
      </c>
      <c r="D1123" s="40">
        <v>2799</v>
      </c>
      <c r="E1123" s="54" t="s">
        <v>4088</v>
      </c>
      <c r="F1123" s="23"/>
      <c r="G1123" s="23"/>
      <c r="H1123" s="23"/>
      <c r="I1123" s="23"/>
      <c r="J1123" s="23"/>
      <c r="K1123" s="23"/>
      <c r="L1123" s="23"/>
      <c r="M1123" s="23"/>
      <c r="N1123" s="23"/>
      <c r="O1123" s="23"/>
      <c r="P1123" s="23"/>
      <c r="Q1123" s="23"/>
      <c r="R1123" s="23"/>
      <c r="S1123" s="23"/>
      <c r="T1123" s="23"/>
      <c r="U1123" s="23"/>
      <c r="V1123" s="23"/>
      <c r="W1123" s="23"/>
      <c r="X1123" s="23"/>
      <c r="Y1123" s="23"/>
      <c r="Z1123" s="23"/>
      <c r="AA1123" s="23"/>
      <c r="AB1123" s="23"/>
      <c r="AC1123" s="23"/>
      <c r="AD1123" s="23"/>
      <c r="AE1123" s="23"/>
      <c r="AF1123" s="23"/>
      <c r="AG1123" s="23"/>
      <c r="AH1123" s="23"/>
      <c r="AI1123" s="23"/>
      <c r="AJ1123" s="23"/>
      <c r="AK1123" s="23"/>
      <c r="AL1123" s="23"/>
      <c r="AM1123" s="23"/>
      <c r="AN1123" s="23"/>
    </row>
    <row r="1124" spans="1:40" s="8" customFormat="1">
      <c r="A1124" s="38" t="s">
        <v>287</v>
      </c>
      <c r="B1124" s="38" t="s">
        <v>4217</v>
      </c>
      <c r="C1124" s="38" t="s">
        <v>4179</v>
      </c>
      <c r="D1124" s="43">
        <v>2799</v>
      </c>
      <c r="E1124" s="30" t="s">
        <v>288</v>
      </c>
      <c r="F1124" s="23"/>
      <c r="G1124" s="23"/>
      <c r="H1124" s="23"/>
      <c r="I1124" s="23"/>
      <c r="J1124" s="23"/>
      <c r="K1124" s="23"/>
      <c r="L1124" s="23"/>
      <c r="M1124" s="23"/>
      <c r="N1124" s="23"/>
      <c r="O1124" s="23"/>
      <c r="P1124" s="23"/>
      <c r="Q1124" s="23"/>
      <c r="R1124" s="23"/>
      <c r="S1124" s="23"/>
      <c r="T1124" s="23"/>
      <c r="U1124" s="23"/>
      <c r="V1124" s="23"/>
      <c r="W1124" s="23"/>
      <c r="X1124" s="23"/>
      <c r="Y1124" s="23"/>
      <c r="Z1124" s="23"/>
      <c r="AA1124" s="23"/>
      <c r="AB1124" s="23"/>
      <c r="AC1124" s="23"/>
      <c r="AD1124" s="23"/>
      <c r="AE1124" s="23"/>
      <c r="AF1124" s="23"/>
      <c r="AG1124" s="23"/>
      <c r="AH1124" s="23"/>
      <c r="AI1124" s="23"/>
      <c r="AJ1124" s="23"/>
      <c r="AK1124" s="23"/>
      <c r="AL1124" s="23"/>
      <c r="AM1124" s="23"/>
      <c r="AN1124" s="23"/>
    </row>
    <row r="1125" spans="1:40" s="8" customFormat="1">
      <c r="A1125" s="38" t="s">
        <v>289</v>
      </c>
      <c r="B1125" s="38" t="s">
        <v>4217</v>
      </c>
      <c r="C1125" s="38" t="s">
        <v>4179</v>
      </c>
      <c r="D1125" s="41">
        <v>2800</v>
      </c>
      <c r="E1125" s="30" t="s">
        <v>4228</v>
      </c>
      <c r="F1125" s="23"/>
      <c r="G1125" s="23"/>
      <c r="H1125" s="23"/>
      <c r="I1125" s="23"/>
      <c r="J1125" s="23"/>
      <c r="K1125" s="23"/>
      <c r="L1125" s="23"/>
      <c r="M1125" s="23"/>
      <c r="N1125" s="23"/>
      <c r="O1125" s="23"/>
      <c r="P1125" s="23"/>
      <c r="Q1125" s="23"/>
      <c r="R1125" s="23"/>
      <c r="S1125" s="23"/>
      <c r="T1125" s="23"/>
      <c r="U1125" s="23"/>
      <c r="V1125" s="23"/>
      <c r="W1125" s="23"/>
      <c r="X1125" s="23"/>
      <c r="Y1125" s="23"/>
      <c r="Z1125" s="23"/>
      <c r="AA1125" s="23"/>
      <c r="AB1125" s="23"/>
      <c r="AC1125" s="23"/>
      <c r="AD1125" s="23"/>
      <c r="AE1125" s="23"/>
      <c r="AF1125" s="23"/>
      <c r="AG1125" s="23"/>
      <c r="AH1125" s="23"/>
      <c r="AI1125" s="23"/>
      <c r="AJ1125" s="23"/>
      <c r="AK1125" s="23"/>
      <c r="AL1125" s="23"/>
      <c r="AM1125" s="23"/>
      <c r="AN1125" s="23"/>
    </row>
    <row r="1126" spans="1:40" s="8" customFormat="1">
      <c r="A1126" s="38" t="s">
        <v>290</v>
      </c>
      <c r="B1126" s="38" t="s">
        <v>4217</v>
      </c>
      <c r="C1126" s="38" t="s">
        <v>4179</v>
      </c>
      <c r="D1126" s="43">
        <v>2800</v>
      </c>
      <c r="E1126" s="41" t="s">
        <v>291</v>
      </c>
      <c r="F1126" s="23"/>
      <c r="G1126" s="23"/>
      <c r="H1126" s="23"/>
      <c r="I1126" s="23"/>
      <c r="J1126" s="23"/>
      <c r="K1126" s="23"/>
      <c r="L1126" s="23"/>
      <c r="M1126" s="23"/>
      <c r="N1126" s="23"/>
      <c r="O1126" s="23"/>
      <c r="P1126" s="23"/>
      <c r="Q1126" s="23"/>
      <c r="R1126" s="23"/>
      <c r="S1126" s="23"/>
      <c r="T1126" s="23"/>
      <c r="U1126" s="23"/>
      <c r="V1126" s="23"/>
      <c r="W1126" s="23"/>
      <c r="X1126" s="23"/>
      <c r="Y1126" s="23"/>
      <c r="Z1126" s="23"/>
      <c r="AA1126" s="23"/>
      <c r="AB1126" s="23"/>
      <c r="AC1126" s="23"/>
      <c r="AD1126" s="23"/>
      <c r="AE1126" s="23"/>
      <c r="AF1126" s="23"/>
      <c r="AG1126" s="23"/>
      <c r="AH1126" s="23"/>
      <c r="AI1126" s="23"/>
      <c r="AJ1126" s="23"/>
      <c r="AK1126" s="23"/>
      <c r="AL1126" s="23"/>
      <c r="AM1126" s="23"/>
      <c r="AN1126" s="23"/>
    </row>
    <row r="1127" spans="1:40" s="8" customFormat="1">
      <c r="A1127" s="38" t="s">
        <v>292</v>
      </c>
      <c r="B1127" s="38" t="s">
        <v>293</v>
      </c>
      <c r="C1127" s="38" t="s">
        <v>4179</v>
      </c>
      <c r="D1127" s="41">
        <v>2801</v>
      </c>
      <c r="E1127" s="41" t="s">
        <v>294</v>
      </c>
      <c r="F1127" s="23"/>
      <c r="G1127" s="23"/>
      <c r="H1127" s="23"/>
      <c r="I1127" s="23"/>
      <c r="J1127" s="23"/>
      <c r="K1127" s="23"/>
      <c r="L1127" s="23"/>
      <c r="M1127" s="23"/>
      <c r="N1127" s="23"/>
      <c r="O1127" s="23"/>
      <c r="P1127" s="23"/>
      <c r="Q1127" s="23"/>
      <c r="R1127" s="23"/>
      <c r="S1127" s="23"/>
      <c r="T1127" s="23"/>
      <c r="U1127" s="23"/>
      <c r="V1127" s="23"/>
      <c r="W1127" s="23"/>
      <c r="X1127" s="23"/>
      <c r="Y1127" s="23"/>
      <c r="Z1127" s="23"/>
      <c r="AA1127" s="23"/>
      <c r="AB1127" s="23"/>
      <c r="AC1127" s="23"/>
      <c r="AD1127" s="23"/>
      <c r="AE1127" s="23"/>
      <c r="AF1127" s="23"/>
      <c r="AG1127" s="23"/>
      <c r="AH1127" s="23"/>
      <c r="AI1127" s="23"/>
      <c r="AJ1127" s="23"/>
      <c r="AK1127" s="23"/>
      <c r="AL1127" s="23"/>
      <c r="AM1127" s="23"/>
      <c r="AN1127" s="23"/>
    </row>
    <row r="1128" spans="1:40" s="8" customFormat="1">
      <c r="A1128" s="38" t="s">
        <v>295</v>
      </c>
      <c r="B1128" s="38" t="s">
        <v>4217</v>
      </c>
      <c r="C1128" s="38" t="s">
        <v>4179</v>
      </c>
      <c r="D1128" s="43">
        <v>2802</v>
      </c>
      <c r="E1128" s="41" t="s">
        <v>296</v>
      </c>
      <c r="F1128" s="23"/>
      <c r="G1128" s="23"/>
      <c r="H1128" s="23"/>
      <c r="I1128" s="23"/>
      <c r="J1128" s="23"/>
      <c r="K1128" s="23"/>
      <c r="L1128" s="23"/>
      <c r="M1128" s="23"/>
      <c r="N1128" s="23"/>
      <c r="O1128" s="23"/>
      <c r="P1128" s="23"/>
      <c r="Q1128" s="23"/>
      <c r="R1128" s="23"/>
      <c r="S1128" s="23"/>
      <c r="T1128" s="23"/>
      <c r="U1128" s="23"/>
      <c r="V1128" s="23"/>
      <c r="W1128" s="23"/>
      <c r="X1128" s="23"/>
      <c r="Y1128" s="23"/>
      <c r="Z1128" s="23"/>
      <c r="AA1128" s="23"/>
      <c r="AB1128" s="23"/>
      <c r="AC1128" s="23"/>
      <c r="AD1128" s="23"/>
      <c r="AE1128" s="23"/>
      <c r="AF1128" s="23"/>
      <c r="AG1128" s="23"/>
      <c r="AH1128" s="23"/>
      <c r="AI1128" s="23"/>
      <c r="AJ1128" s="23"/>
      <c r="AK1128" s="23"/>
      <c r="AL1128" s="23"/>
      <c r="AM1128" s="23"/>
      <c r="AN1128" s="23"/>
    </row>
    <row r="1129" spans="1:40" s="8" customFormat="1">
      <c r="A1129" s="38" t="s">
        <v>297</v>
      </c>
      <c r="B1129" s="38" t="s">
        <v>4217</v>
      </c>
      <c r="C1129" s="38" t="s">
        <v>4179</v>
      </c>
      <c r="D1129" s="43">
        <v>2803</v>
      </c>
      <c r="E1129" s="41" t="s">
        <v>298</v>
      </c>
      <c r="F1129" s="23"/>
      <c r="G1129" s="23"/>
      <c r="H1129" s="23"/>
      <c r="I1129" s="23"/>
      <c r="J1129" s="23"/>
      <c r="K1129" s="23"/>
      <c r="L1129" s="23"/>
      <c r="M1129" s="23"/>
      <c r="N1129" s="23"/>
      <c r="O1129" s="23"/>
      <c r="P1129" s="23"/>
      <c r="Q1129" s="23"/>
      <c r="R1129" s="23"/>
      <c r="S1129" s="23"/>
      <c r="T1129" s="23"/>
      <c r="U1129" s="23"/>
      <c r="V1129" s="23"/>
      <c r="W1129" s="23"/>
      <c r="X1129" s="23"/>
      <c r="Y1129" s="23"/>
      <c r="Z1129" s="23"/>
      <c r="AA1129" s="23"/>
      <c r="AB1129" s="23"/>
      <c r="AC1129" s="23"/>
      <c r="AD1129" s="23"/>
      <c r="AE1129" s="23"/>
      <c r="AF1129" s="23"/>
      <c r="AG1129" s="23"/>
      <c r="AH1129" s="23"/>
      <c r="AI1129" s="23"/>
      <c r="AJ1129" s="23"/>
      <c r="AK1129" s="23"/>
      <c r="AL1129" s="23"/>
      <c r="AM1129" s="23"/>
      <c r="AN1129" s="23"/>
    </row>
    <row r="1130" spans="1:40" s="8" customFormat="1">
      <c r="A1130" s="38" t="s">
        <v>299</v>
      </c>
      <c r="B1130" s="38" t="s">
        <v>4217</v>
      </c>
      <c r="C1130" s="38" t="s">
        <v>4179</v>
      </c>
      <c r="D1130" s="43">
        <v>2814</v>
      </c>
      <c r="E1130" s="41" t="s">
        <v>300</v>
      </c>
      <c r="F1130" s="23"/>
      <c r="G1130" s="23"/>
      <c r="H1130" s="23"/>
      <c r="I1130" s="23"/>
      <c r="J1130" s="23"/>
      <c r="K1130" s="23"/>
      <c r="L1130" s="23"/>
      <c r="M1130" s="23"/>
      <c r="N1130" s="23"/>
      <c r="O1130" s="23"/>
      <c r="P1130" s="23"/>
      <c r="Q1130" s="23"/>
      <c r="R1130" s="23"/>
      <c r="S1130" s="23"/>
      <c r="T1130" s="23"/>
      <c r="U1130" s="23"/>
      <c r="V1130" s="23"/>
      <c r="W1130" s="23"/>
      <c r="X1130" s="23"/>
      <c r="Y1130" s="23"/>
      <c r="Z1130" s="23"/>
      <c r="AA1130" s="23"/>
      <c r="AB1130" s="23"/>
      <c r="AC1130" s="23"/>
      <c r="AD1130" s="23"/>
      <c r="AE1130" s="23"/>
      <c r="AF1130" s="23"/>
      <c r="AG1130" s="23"/>
      <c r="AH1130" s="23"/>
      <c r="AI1130" s="23"/>
      <c r="AJ1130" s="23"/>
      <c r="AK1130" s="23"/>
      <c r="AL1130" s="23"/>
      <c r="AM1130" s="23"/>
      <c r="AN1130" s="23"/>
    </row>
    <row r="1131" spans="1:40" s="8" customFormat="1">
      <c r="A1131" s="23" t="s">
        <v>3742</v>
      </c>
      <c r="B1131" s="23" t="s">
        <v>4217</v>
      </c>
      <c r="C1131" s="23" t="s">
        <v>4179</v>
      </c>
      <c r="D1131" s="26">
        <v>2816</v>
      </c>
      <c r="E1131" s="30" t="s">
        <v>4229</v>
      </c>
      <c r="F1131" s="23"/>
      <c r="G1131" s="23"/>
      <c r="H1131" s="23"/>
      <c r="I1131" s="23"/>
      <c r="J1131" s="23"/>
      <c r="K1131" s="23"/>
      <c r="L1131" s="23"/>
      <c r="M1131" s="23"/>
      <c r="N1131" s="23"/>
      <c r="O1131" s="23"/>
      <c r="P1131" s="23"/>
      <c r="Q1131" s="23"/>
      <c r="R1131" s="23"/>
      <c r="S1131" s="23"/>
      <c r="T1131" s="23"/>
      <c r="U1131" s="23"/>
      <c r="V1131" s="23"/>
      <c r="W1131" s="23"/>
      <c r="X1131" s="23"/>
      <c r="Y1131" s="23"/>
      <c r="Z1131" s="23"/>
      <c r="AA1131" s="23"/>
      <c r="AB1131" s="23"/>
      <c r="AC1131" s="23"/>
      <c r="AD1131" s="23"/>
      <c r="AE1131" s="23"/>
      <c r="AF1131" s="23"/>
      <c r="AG1131" s="23"/>
      <c r="AH1131" s="23"/>
      <c r="AI1131" s="23"/>
      <c r="AJ1131" s="23"/>
      <c r="AK1131" s="23"/>
      <c r="AL1131" s="23"/>
      <c r="AM1131" s="23"/>
      <c r="AN1131" s="23"/>
    </row>
    <row r="1132" spans="1:40" s="8" customFormat="1">
      <c r="A1132" s="53" t="s">
        <v>3352</v>
      </c>
      <c r="B1132" s="23" t="s">
        <v>3353</v>
      </c>
      <c r="C1132" s="23" t="s">
        <v>3354</v>
      </c>
      <c r="D1132" s="37">
        <v>2817</v>
      </c>
      <c r="E1132" s="23" t="s">
        <v>3355</v>
      </c>
      <c r="F1132" s="23"/>
      <c r="G1132" s="23"/>
      <c r="H1132" s="23"/>
      <c r="I1132" s="23"/>
      <c r="J1132" s="23"/>
      <c r="K1132" s="23"/>
      <c r="L1132" s="23"/>
      <c r="M1132" s="23"/>
      <c r="N1132" s="23"/>
      <c r="O1132" s="23"/>
      <c r="P1132" s="23"/>
      <c r="Q1132" s="23"/>
      <c r="R1132" s="23"/>
      <c r="S1132" s="23"/>
      <c r="T1132" s="23"/>
      <c r="U1132" s="23"/>
      <c r="V1132" s="23"/>
      <c r="W1132" s="23"/>
      <c r="X1132" s="23"/>
      <c r="Y1132" s="23"/>
      <c r="Z1132" s="23"/>
      <c r="AA1132" s="23"/>
      <c r="AB1132" s="23"/>
      <c r="AC1132" s="23"/>
      <c r="AD1132" s="23"/>
      <c r="AE1132" s="23"/>
      <c r="AF1132" s="23"/>
      <c r="AG1132" s="23"/>
      <c r="AH1132" s="23"/>
      <c r="AI1132" s="23"/>
      <c r="AJ1132" s="23"/>
      <c r="AK1132" s="23"/>
      <c r="AL1132" s="23"/>
      <c r="AM1132" s="23"/>
      <c r="AN1132" s="23"/>
    </row>
    <row r="1133" spans="1:40" s="8" customFormat="1">
      <c r="A1133" s="23" t="s">
        <v>3743</v>
      </c>
      <c r="B1133" s="23" t="s">
        <v>4217</v>
      </c>
      <c r="C1133" s="23" t="s">
        <v>4179</v>
      </c>
      <c r="D1133" s="26">
        <v>2818</v>
      </c>
      <c r="E1133" s="30" t="s">
        <v>4230</v>
      </c>
      <c r="F1133" s="23"/>
      <c r="G1133" s="23"/>
      <c r="H1133" s="23"/>
      <c r="I1133" s="23"/>
      <c r="J1133" s="23"/>
      <c r="K1133" s="23"/>
      <c r="L1133" s="23"/>
      <c r="M1133" s="23"/>
      <c r="N1133" s="23"/>
      <c r="O1133" s="23"/>
      <c r="P1133" s="23"/>
      <c r="Q1133" s="23"/>
      <c r="R1133" s="23"/>
      <c r="S1133" s="23"/>
      <c r="T1133" s="23"/>
      <c r="U1133" s="23"/>
      <c r="V1133" s="23"/>
      <c r="W1133" s="23"/>
      <c r="X1133" s="23"/>
      <c r="Y1133" s="23"/>
      <c r="Z1133" s="23"/>
      <c r="AA1133" s="23"/>
      <c r="AB1133" s="23"/>
      <c r="AC1133" s="23"/>
      <c r="AD1133" s="23"/>
      <c r="AE1133" s="23"/>
      <c r="AF1133" s="23"/>
      <c r="AG1133" s="23"/>
      <c r="AH1133" s="23"/>
      <c r="AI1133" s="23"/>
      <c r="AJ1133" s="23"/>
      <c r="AK1133" s="23"/>
      <c r="AL1133" s="23"/>
      <c r="AM1133" s="23"/>
      <c r="AN1133" s="23"/>
    </row>
    <row r="1134" spans="1:40" s="8" customFormat="1">
      <c r="A1134" s="38" t="s">
        <v>301</v>
      </c>
      <c r="B1134" s="38" t="s">
        <v>4217</v>
      </c>
      <c r="C1134" s="38" t="s">
        <v>4179</v>
      </c>
      <c r="D1134" s="43">
        <v>2820</v>
      </c>
      <c r="E1134" s="41" t="s">
        <v>302</v>
      </c>
      <c r="F1134" s="23"/>
      <c r="G1134" s="23"/>
      <c r="H1134" s="23"/>
      <c r="I1134" s="23"/>
      <c r="J1134" s="23"/>
      <c r="K1134" s="23"/>
      <c r="L1134" s="23"/>
      <c r="M1134" s="23"/>
      <c r="N1134" s="23"/>
      <c r="O1134" s="23"/>
      <c r="P1134" s="23"/>
      <c r="Q1134" s="23"/>
      <c r="R1134" s="23"/>
      <c r="S1134" s="23"/>
      <c r="T1134" s="23"/>
      <c r="U1134" s="23"/>
      <c r="V1134" s="23"/>
      <c r="W1134" s="23"/>
      <c r="X1134" s="23"/>
      <c r="Y1134" s="23"/>
      <c r="Z1134" s="23"/>
      <c r="AA1134" s="23"/>
      <c r="AB1134" s="23"/>
      <c r="AC1134" s="23"/>
      <c r="AD1134" s="23"/>
      <c r="AE1134" s="23"/>
      <c r="AF1134" s="23"/>
      <c r="AG1134" s="23"/>
      <c r="AH1134" s="23"/>
      <c r="AI1134" s="23"/>
      <c r="AJ1134" s="23"/>
      <c r="AK1134" s="23"/>
      <c r="AL1134" s="23"/>
      <c r="AM1134" s="23"/>
      <c r="AN1134" s="23"/>
    </row>
    <row r="1135" spans="1:40" s="8" customFormat="1">
      <c r="A1135" s="38" t="s">
        <v>303</v>
      </c>
      <c r="B1135" s="38" t="s">
        <v>4217</v>
      </c>
      <c r="C1135" s="38" t="s">
        <v>4179</v>
      </c>
      <c r="D1135" s="43">
        <v>2821</v>
      </c>
      <c r="E1135" s="41" t="s">
        <v>304</v>
      </c>
      <c r="F1135" s="23"/>
      <c r="G1135" s="23"/>
      <c r="H1135" s="23"/>
      <c r="I1135" s="23"/>
      <c r="J1135" s="23"/>
      <c r="K1135" s="23"/>
      <c r="L1135" s="23"/>
      <c r="M1135" s="23"/>
      <c r="N1135" s="23"/>
      <c r="O1135" s="23"/>
      <c r="P1135" s="23"/>
      <c r="Q1135" s="23"/>
      <c r="R1135" s="23"/>
      <c r="S1135" s="23"/>
      <c r="T1135" s="23"/>
      <c r="U1135" s="23"/>
      <c r="V1135" s="23"/>
      <c r="W1135" s="23"/>
      <c r="X1135" s="23"/>
      <c r="Y1135" s="23"/>
      <c r="Z1135" s="23"/>
      <c r="AA1135" s="23"/>
      <c r="AB1135" s="23"/>
      <c r="AC1135" s="23"/>
      <c r="AD1135" s="23"/>
      <c r="AE1135" s="23"/>
      <c r="AF1135" s="23"/>
      <c r="AG1135" s="23"/>
      <c r="AH1135" s="23"/>
      <c r="AI1135" s="23"/>
      <c r="AJ1135" s="23"/>
      <c r="AK1135" s="23"/>
      <c r="AL1135" s="23"/>
      <c r="AM1135" s="23"/>
      <c r="AN1135" s="23"/>
    </row>
    <row r="1136" spans="1:40" s="8" customFormat="1">
      <c r="A1136" s="38" t="s">
        <v>283</v>
      </c>
      <c r="B1136" s="38" t="s">
        <v>4217</v>
      </c>
      <c r="C1136" s="38" t="s">
        <v>239</v>
      </c>
      <c r="D1136" s="43">
        <v>2822</v>
      </c>
      <c r="E1136" s="41" t="s">
        <v>284</v>
      </c>
      <c r="F1136" s="23"/>
      <c r="G1136" s="23"/>
      <c r="H1136" s="23"/>
      <c r="I1136" s="23"/>
      <c r="J1136" s="23"/>
      <c r="K1136" s="23"/>
      <c r="L1136" s="23"/>
      <c r="M1136" s="23"/>
      <c r="N1136" s="23"/>
      <c r="O1136" s="23"/>
      <c r="P1136" s="23"/>
      <c r="Q1136" s="23"/>
      <c r="R1136" s="23"/>
      <c r="S1136" s="23"/>
      <c r="T1136" s="23"/>
      <c r="U1136" s="23"/>
      <c r="V1136" s="23"/>
      <c r="W1136" s="23"/>
      <c r="X1136" s="23"/>
      <c r="Y1136" s="23"/>
      <c r="Z1136" s="23"/>
      <c r="AA1136" s="23"/>
      <c r="AB1136" s="23"/>
      <c r="AC1136" s="23"/>
      <c r="AD1136" s="23"/>
      <c r="AE1136" s="23"/>
      <c r="AF1136" s="23"/>
      <c r="AG1136" s="23"/>
      <c r="AH1136" s="23"/>
      <c r="AI1136" s="23"/>
      <c r="AJ1136" s="23"/>
      <c r="AK1136" s="23"/>
      <c r="AL1136" s="23"/>
      <c r="AM1136" s="23"/>
      <c r="AN1136" s="23"/>
    </row>
    <row r="1137" spans="1:40" s="8" customFormat="1">
      <c r="A1137" s="23" t="s">
        <v>3744</v>
      </c>
      <c r="B1137" s="23" t="s">
        <v>4217</v>
      </c>
      <c r="C1137" s="23" t="s">
        <v>4179</v>
      </c>
      <c r="D1137" s="26">
        <v>2825</v>
      </c>
      <c r="E1137" s="30" t="s">
        <v>4231</v>
      </c>
      <c r="F1137" s="23"/>
      <c r="G1137" s="23"/>
      <c r="H1137" s="23"/>
      <c r="I1137" s="23"/>
      <c r="J1137" s="23"/>
      <c r="K1137" s="23"/>
      <c r="L1137" s="23"/>
      <c r="M1137" s="23"/>
      <c r="N1137" s="23"/>
      <c r="O1137" s="23"/>
      <c r="P1137" s="23"/>
      <c r="Q1137" s="23"/>
      <c r="R1137" s="23"/>
      <c r="S1137" s="23"/>
      <c r="T1137" s="23"/>
      <c r="U1137" s="23"/>
      <c r="V1137" s="23"/>
      <c r="W1137" s="23"/>
      <c r="X1137" s="23"/>
      <c r="Y1137" s="23"/>
      <c r="Z1137" s="23"/>
      <c r="AA1137" s="23"/>
      <c r="AB1137" s="23"/>
      <c r="AC1137" s="23"/>
      <c r="AD1137" s="23"/>
      <c r="AE1137" s="23"/>
      <c r="AF1137" s="23"/>
      <c r="AG1137" s="23"/>
      <c r="AH1137" s="23"/>
      <c r="AI1137" s="23"/>
      <c r="AJ1137" s="23"/>
      <c r="AK1137" s="23"/>
      <c r="AL1137" s="23"/>
      <c r="AM1137" s="23"/>
      <c r="AN1137" s="23"/>
    </row>
    <row r="1138" spans="1:40" s="8" customFormat="1">
      <c r="A1138" s="38" t="s">
        <v>305</v>
      </c>
      <c r="B1138" s="38" t="s">
        <v>4217</v>
      </c>
      <c r="C1138" s="38" t="s">
        <v>4179</v>
      </c>
      <c r="D1138" s="43">
        <v>2826</v>
      </c>
      <c r="E1138" s="41" t="s">
        <v>306</v>
      </c>
      <c r="F1138" s="23"/>
      <c r="G1138" s="23"/>
      <c r="H1138" s="23"/>
      <c r="I1138" s="23"/>
      <c r="J1138" s="23"/>
      <c r="K1138" s="23"/>
      <c r="L1138" s="23"/>
      <c r="M1138" s="23"/>
      <c r="N1138" s="23"/>
      <c r="O1138" s="23"/>
      <c r="P1138" s="23"/>
      <c r="Q1138" s="23"/>
      <c r="R1138" s="23"/>
      <c r="S1138" s="23"/>
      <c r="T1138" s="23"/>
      <c r="U1138" s="23"/>
      <c r="V1138" s="23"/>
      <c r="W1138" s="23"/>
      <c r="X1138" s="23"/>
      <c r="Y1138" s="23"/>
      <c r="Z1138" s="23"/>
      <c r="AA1138" s="23"/>
      <c r="AB1138" s="23"/>
      <c r="AC1138" s="23"/>
      <c r="AD1138" s="23"/>
      <c r="AE1138" s="23"/>
      <c r="AF1138" s="23"/>
      <c r="AG1138" s="23"/>
      <c r="AH1138" s="23"/>
      <c r="AI1138" s="23"/>
      <c r="AJ1138" s="23"/>
      <c r="AK1138" s="23"/>
      <c r="AL1138" s="23"/>
      <c r="AM1138" s="23"/>
      <c r="AN1138" s="23"/>
    </row>
    <row r="1139" spans="1:40" s="8" customFormat="1">
      <c r="A1139" s="23" t="s">
        <v>3745</v>
      </c>
      <c r="B1139" s="23" t="s">
        <v>4217</v>
      </c>
      <c r="C1139" s="23" t="s">
        <v>4179</v>
      </c>
      <c r="D1139" s="26">
        <v>2829</v>
      </c>
      <c r="E1139" s="30" t="s">
        <v>4232</v>
      </c>
      <c r="F1139" s="23"/>
      <c r="G1139" s="23"/>
      <c r="H1139" s="23"/>
      <c r="I1139" s="23"/>
      <c r="J1139" s="23"/>
      <c r="K1139" s="23"/>
      <c r="L1139" s="23"/>
      <c r="M1139" s="23"/>
      <c r="N1139" s="23"/>
      <c r="O1139" s="23"/>
      <c r="P1139" s="23"/>
      <c r="Q1139" s="23"/>
      <c r="R1139" s="23"/>
      <c r="S1139" s="23"/>
      <c r="T1139" s="23"/>
      <c r="U1139" s="23"/>
      <c r="V1139" s="23"/>
      <c r="W1139" s="23"/>
      <c r="X1139" s="23"/>
      <c r="Y1139" s="23"/>
      <c r="Z1139" s="23"/>
      <c r="AA1139" s="23"/>
      <c r="AB1139" s="23"/>
      <c r="AC1139" s="23"/>
      <c r="AD1139" s="23"/>
      <c r="AE1139" s="23"/>
      <c r="AF1139" s="23"/>
      <c r="AG1139" s="23"/>
      <c r="AH1139" s="23"/>
      <c r="AI1139" s="23"/>
      <c r="AJ1139" s="23"/>
      <c r="AK1139" s="23"/>
      <c r="AL1139" s="23"/>
      <c r="AM1139" s="23"/>
      <c r="AN1139" s="23"/>
    </row>
    <row r="1140" spans="1:40" s="8" customFormat="1">
      <c r="A1140" s="23" t="s">
        <v>3746</v>
      </c>
      <c r="B1140" s="23" t="s">
        <v>4217</v>
      </c>
      <c r="C1140" s="23" t="s">
        <v>4179</v>
      </c>
      <c r="D1140" s="26">
        <v>2831</v>
      </c>
      <c r="E1140" s="30" t="s">
        <v>4233</v>
      </c>
      <c r="F1140" s="23"/>
      <c r="G1140" s="23"/>
      <c r="H1140" s="23"/>
      <c r="I1140" s="23"/>
      <c r="J1140" s="23"/>
      <c r="K1140" s="23"/>
      <c r="L1140" s="23"/>
      <c r="M1140" s="23"/>
      <c r="N1140" s="23"/>
      <c r="O1140" s="23"/>
      <c r="P1140" s="23"/>
      <c r="Q1140" s="23"/>
      <c r="R1140" s="23"/>
      <c r="S1140" s="23"/>
      <c r="T1140" s="23"/>
      <c r="U1140" s="23"/>
      <c r="V1140" s="23"/>
      <c r="W1140" s="23"/>
      <c r="X1140" s="23"/>
      <c r="Y1140" s="23"/>
      <c r="Z1140" s="23"/>
      <c r="AA1140" s="23"/>
      <c r="AB1140" s="23"/>
      <c r="AC1140" s="23"/>
      <c r="AD1140" s="23"/>
      <c r="AE1140" s="23"/>
      <c r="AF1140" s="23"/>
      <c r="AG1140" s="23"/>
      <c r="AH1140" s="23"/>
      <c r="AI1140" s="23"/>
      <c r="AJ1140" s="23"/>
      <c r="AK1140" s="23"/>
      <c r="AL1140" s="23"/>
      <c r="AM1140" s="23"/>
      <c r="AN1140" s="23"/>
    </row>
    <row r="1141" spans="1:40" s="8" customFormat="1">
      <c r="A1141" s="23" t="s">
        <v>3747</v>
      </c>
      <c r="B1141" s="23" t="s">
        <v>4217</v>
      </c>
      <c r="C1141" s="23" t="s">
        <v>4179</v>
      </c>
      <c r="D1141" s="26">
        <v>2832</v>
      </c>
      <c r="E1141" s="30" t="s">
        <v>4234</v>
      </c>
      <c r="F1141" s="23"/>
      <c r="G1141" s="23"/>
      <c r="H1141" s="23"/>
      <c r="I1141" s="23"/>
      <c r="J1141" s="23"/>
      <c r="K1141" s="23"/>
      <c r="L1141" s="23"/>
      <c r="M1141" s="23"/>
      <c r="N1141" s="23"/>
      <c r="O1141" s="23"/>
      <c r="P1141" s="23"/>
      <c r="Q1141" s="23"/>
      <c r="R1141" s="23"/>
      <c r="S1141" s="23"/>
      <c r="T1141" s="23"/>
      <c r="U1141" s="23"/>
      <c r="V1141" s="23"/>
      <c r="W1141" s="23"/>
      <c r="X1141" s="23"/>
      <c r="Y1141" s="23"/>
      <c r="Z1141" s="23"/>
      <c r="AA1141" s="23"/>
      <c r="AB1141" s="23"/>
      <c r="AC1141" s="23"/>
      <c r="AD1141" s="23"/>
      <c r="AE1141" s="23"/>
      <c r="AF1141" s="23"/>
      <c r="AG1141" s="23"/>
      <c r="AH1141" s="23"/>
      <c r="AI1141" s="23"/>
      <c r="AJ1141" s="23"/>
      <c r="AK1141" s="23"/>
      <c r="AL1141" s="23"/>
      <c r="AM1141" s="23"/>
      <c r="AN1141" s="23"/>
    </row>
    <row r="1142" spans="1:40" s="8" customFormat="1">
      <c r="A1142" s="38" t="s">
        <v>307</v>
      </c>
      <c r="B1142" s="38" t="s">
        <v>308</v>
      </c>
      <c r="C1142" s="38" t="s">
        <v>2590</v>
      </c>
      <c r="D1142" s="41">
        <v>2832</v>
      </c>
      <c r="E1142" s="41" t="s">
        <v>4218</v>
      </c>
      <c r="F1142" s="23"/>
      <c r="G1142" s="23"/>
      <c r="H1142" s="23"/>
      <c r="I1142" s="23"/>
      <c r="J1142" s="23"/>
      <c r="K1142" s="23"/>
      <c r="L1142" s="23"/>
      <c r="M1142" s="23"/>
      <c r="N1142" s="23"/>
      <c r="O1142" s="23"/>
      <c r="P1142" s="23"/>
      <c r="Q1142" s="23"/>
      <c r="R1142" s="23"/>
      <c r="S1142" s="23"/>
      <c r="T1142" s="23"/>
      <c r="U1142" s="23"/>
      <c r="V1142" s="23"/>
      <c r="W1142" s="23"/>
      <c r="X1142" s="23"/>
      <c r="Y1142" s="23"/>
      <c r="Z1142" s="23"/>
      <c r="AA1142" s="23"/>
      <c r="AB1142" s="23"/>
      <c r="AC1142" s="23"/>
      <c r="AD1142" s="23"/>
      <c r="AE1142" s="23"/>
      <c r="AF1142" s="23"/>
      <c r="AG1142" s="23"/>
      <c r="AH1142" s="23"/>
      <c r="AI1142" s="23"/>
      <c r="AJ1142" s="23"/>
      <c r="AK1142" s="23"/>
      <c r="AL1142" s="23"/>
      <c r="AM1142" s="23"/>
      <c r="AN1142" s="23"/>
    </row>
    <row r="1143" spans="1:40" s="8" customFormat="1">
      <c r="A1143" s="38" t="s">
        <v>309</v>
      </c>
      <c r="B1143" s="38" t="s">
        <v>4217</v>
      </c>
      <c r="C1143" s="38" t="s">
        <v>4179</v>
      </c>
      <c r="D1143" s="41">
        <v>2833</v>
      </c>
      <c r="E1143" s="41" t="s">
        <v>4218</v>
      </c>
      <c r="F1143" s="23"/>
      <c r="G1143" s="23"/>
      <c r="H1143" s="23"/>
      <c r="I1143" s="23"/>
      <c r="J1143" s="23"/>
      <c r="K1143" s="23"/>
      <c r="L1143" s="23"/>
      <c r="M1143" s="23"/>
      <c r="N1143" s="23"/>
      <c r="O1143" s="23"/>
      <c r="P1143" s="23"/>
      <c r="Q1143" s="23"/>
      <c r="R1143" s="23"/>
      <c r="S1143" s="23"/>
      <c r="T1143" s="23"/>
      <c r="U1143" s="23"/>
      <c r="V1143" s="23"/>
      <c r="W1143" s="23"/>
      <c r="X1143" s="23"/>
      <c r="Y1143" s="23"/>
      <c r="Z1143" s="23"/>
      <c r="AA1143" s="23"/>
      <c r="AB1143" s="23"/>
      <c r="AC1143" s="23"/>
      <c r="AD1143" s="23"/>
      <c r="AE1143" s="23"/>
      <c r="AF1143" s="23"/>
      <c r="AG1143" s="23"/>
      <c r="AH1143" s="23"/>
      <c r="AI1143" s="23"/>
      <c r="AJ1143" s="23"/>
      <c r="AK1143" s="23"/>
      <c r="AL1143" s="23"/>
      <c r="AM1143" s="23"/>
      <c r="AN1143" s="23"/>
    </row>
    <row r="1144" spans="1:40" s="8" customFormat="1">
      <c r="A1144" s="38" t="s">
        <v>310</v>
      </c>
      <c r="B1144" s="38" t="s">
        <v>293</v>
      </c>
      <c r="C1144" s="38" t="s">
        <v>239</v>
      </c>
      <c r="D1144" s="40">
        <v>2833</v>
      </c>
      <c r="E1144" s="41" t="s">
        <v>4218</v>
      </c>
      <c r="F1144" s="23"/>
      <c r="G1144" s="23"/>
      <c r="H1144" s="23"/>
      <c r="I1144" s="23"/>
      <c r="J1144" s="23"/>
      <c r="K1144" s="23"/>
      <c r="L1144" s="23"/>
      <c r="M1144" s="23"/>
      <c r="N1144" s="23"/>
      <c r="O1144" s="23"/>
      <c r="P1144" s="23"/>
      <c r="Q1144" s="23"/>
      <c r="R1144" s="23"/>
      <c r="S1144" s="23"/>
      <c r="T1144" s="23"/>
      <c r="U1144" s="23"/>
      <c r="V1144" s="23"/>
      <c r="W1144" s="23"/>
      <c r="X1144" s="23"/>
      <c r="Y1144" s="23"/>
      <c r="Z1144" s="23"/>
      <c r="AA1144" s="23"/>
      <c r="AB1144" s="23"/>
      <c r="AC1144" s="23"/>
      <c r="AD1144" s="23"/>
      <c r="AE1144" s="23"/>
      <c r="AF1144" s="23"/>
      <c r="AG1144" s="23"/>
      <c r="AH1144" s="23"/>
      <c r="AI1144" s="23"/>
      <c r="AJ1144" s="23"/>
      <c r="AK1144" s="23"/>
      <c r="AL1144" s="23"/>
      <c r="AM1144" s="23"/>
      <c r="AN1144" s="23"/>
    </row>
    <row r="1145" spans="1:40" s="8" customFormat="1">
      <c r="A1145" s="23" t="s">
        <v>3748</v>
      </c>
      <c r="B1145" s="23" t="s">
        <v>4217</v>
      </c>
      <c r="C1145" s="23" t="s">
        <v>4179</v>
      </c>
      <c r="D1145" s="26">
        <v>2837</v>
      </c>
      <c r="E1145" s="30" t="s">
        <v>4235</v>
      </c>
      <c r="F1145" s="23"/>
      <c r="G1145" s="23"/>
      <c r="H1145" s="23"/>
      <c r="I1145" s="23"/>
      <c r="J1145" s="23"/>
      <c r="K1145" s="23"/>
      <c r="L1145" s="23"/>
      <c r="M1145" s="23"/>
      <c r="N1145" s="23"/>
      <c r="O1145" s="23"/>
      <c r="P1145" s="23"/>
      <c r="Q1145" s="23"/>
      <c r="R1145" s="23"/>
      <c r="S1145" s="23"/>
      <c r="T1145" s="23"/>
      <c r="U1145" s="23"/>
      <c r="V1145" s="23"/>
      <c r="W1145" s="23"/>
      <c r="X1145" s="23"/>
      <c r="Y1145" s="23"/>
      <c r="Z1145" s="23"/>
      <c r="AA1145" s="23"/>
      <c r="AB1145" s="23"/>
      <c r="AC1145" s="23"/>
      <c r="AD1145" s="23"/>
      <c r="AE1145" s="23"/>
      <c r="AF1145" s="23"/>
      <c r="AG1145" s="23"/>
      <c r="AH1145" s="23"/>
      <c r="AI1145" s="23"/>
      <c r="AJ1145" s="23"/>
      <c r="AK1145" s="23"/>
      <c r="AL1145" s="23"/>
      <c r="AM1145" s="23"/>
      <c r="AN1145" s="23"/>
    </row>
    <row r="1146" spans="1:40" s="8" customFormat="1">
      <c r="A1146" s="38" t="s">
        <v>311</v>
      </c>
      <c r="B1146" s="38" t="s">
        <v>4217</v>
      </c>
      <c r="C1146" s="38" t="s">
        <v>4179</v>
      </c>
      <c r="D1146" s="43">
        <v>2841</v>
      </c>
      <c r="E1146" s="30" t="s">
        <v>312</v>
      </c>
      <c r="F1146" s="23"/>
      <c r="G1146" s="23"/>
      <c r="H1146" s="23"/>
      <c r="I1146" s="23"/>
      <c r="J1146" s="23"/>
      <c r="K1146" s="23"/>
      <c r="L1146" s="23"/>
      <c r="M1146" s="23"/>
      <c r="N1146" s="23"/>
      <c r="O1146" s="23"/>
      <c r="P1146" s="23"/>
      <c r="Q1146" s="23"/>
      <c r="R1146" s="23"/>
      <c r="S1146" s="23"/>
      <c r="T1146" s="23"/>
      <c r="U1146" s="23"/>
      <c r="V1146" s="23"/>
      <c r="W1146" s="23"/>
      <c r="X1146" s="23"/>
      <c r="Y1146" s="23"/>
      <c r="Z1146" s="23"/>
      <c r="AA1146" s="23"/>
      <c r="AB1146" s="23"/>
      <c r="AC1146" s="23"/>
      <c r="AD1146" s="23"/>
      <c r="AE1146" s="23"/>
      <c r="AF1146" s="23"/>
      <c r="AG1146" s="23"/>
      <c r="AH1146" s="23"/>
      <c r="AI1146" s="23"/>
      <c r="AJ1146" s="23"/>
      <c r="AK1146" s="23"/>
      <c r="AL1146" s="23"/>
      <c r="AM1146" s="23"/>
      <c r="AN1146" s="23"/>
    </row>
    <row r="1147" spans="1:40" s="8" customFormat="1">
      <c r="A1147" s="23" t="s">
        <v>3749</v>
      </c>
      <c r="B1147" s="23" t="s">
        <v>4217</v>
      </c>
      <c r="C1147" s="23" t="s">
        <v>4179</v>
      </c>
      <c r="D1147" s="26">
        <v>2844</v>
      </c>
      <c r="E1147" s="30" t="s">
        <v>4236</v>
      </c>
      <c r="F1147" s="23"/>
      <c r="G1147" s="23"/>
      <c r="H1147" s="23"/>
      <c r="I1147" s="23"/>
      <c r="J1147" s="23"/>
      <c r="K1147" s="23"/>
      <c r="L1147" s="23"/>
      <c r="M1147" s="23"/>
      <c r="N1147" s="23"/>
      <c r="O1147" s="23"/>
      <c r="P1147" s="23"/>
      <c r="Q1147" s="23"/>
      <c r="R1147" s="23"/>
      <c r="S1147" s="23"/>
      <c r="T1147" s="23"/>
      <c r="U1147" s="23"/>
      <c r="V1147" s="23"/>
      <c r="W1147" s="23"/>
      <c r="X1147" s="23"/>
      <c r="Y1147" s="23"/>
      <c r="Z1147" s="23"/>
      <c r="AA1147" s="23"/>
      <c r="AB1147" s="23"/>
      <c r="AC1147" s="23"/>
      <c r="AD1147" s="23"/>
      <c r="AE1147" s="23"/>
      <c r="AF1147" s="23"/>
      <c r="AG1147" s="23"/>
      <c r="AH1147" s="23"/>
      <c r="AI1147" s="23"/>
      <c r="AJ1147" s="23"/>
      <c r="AK1147" s="23"/>
      <c r="AL1147" s="23"/>
      <c r="AM1147" s="23"/>
      <c r="AN1147" s="23"/>
    </row>
    <row r="1148" spans="1:40" s="8" customFormat="1">
      <c r="A1148" s="38" t="s">
        <v>313</v>
      </c>
      <c r="B1148" s="38" t="s">
        <v>4217</v>
      </c>
      <c r="C1148" s="38" t="s">
        <v>4179</v>
      </c>
      <c r="D1148" s="43">
        <v>2848</v>
      </c>
      <c r="E1148" s="41" t="s">
        <v>314</v>
      </c>
      <c r="F1148" s="23"/>
      <c r="G1148" s="23"/>
      <c r="H1148" s="23"/>
      <c r="I1148" s="23"/>
      <c r="J1148" s="23"/>
      <c r="K1148" s="23"/>
      <c r="L1148" s="23"/>
      <c r="M1148" s="23"/>
      <c r="N1148" s="23"/>
      <c r="O1148" s="23"/>
      <c r="P1148" s="23"/>
      <c r="Q1148" s="23"/>
      <c r="R1148" s="23"/>
      <c r="S1148" s="23"/>
      <c r="T1148" s="23"/>
      <c r="U1148" s="23"/>
      <c r="V1148" s="23"/>
      <c r="W1148" s="23"/>
      <c r="X1148" s="23"/>
      <c r="Y1148" s="23"/>
      <c r="Z1148" s="23"/>
      <c r="AA1148" s="23"/>
      <c r="AB1148" s="23"/>
      <c r="AC1148" s="23"/>
      <c r="AD1148" s="23"/>
      <c r="AE1148" s="23"/>
      <c r="AF1148" s="23"/>
      <c r="AG1148" s="23"/>
      <c r="AH1148" s="23"/>
      <c r="AI1148" s="23"/>
      <c r="AJ1148" s="23"/>
      <c r="AK1148" s="23"/>
      <c r="AL1148" s="23"/>
      <c r="AM1148" s="23"/>
      <c r="AN1148" s="23"/>
    </row>
    <row r="1149" spans="1:40" s="8" customFormat="1">
      <c r="A1149" s="23" t="s">
        <v>3750</v>
      </c>
      <c r="B1149" s="23" t="s">
        <v>4217</v>
      </c>
      <c r="C1149" s="23" t="s">
        <v>4179</v>
      </c>
      <c r="D1149" s="26">
        <v>2853</v>
      </c>
      <c r="E1149" s="30" t="s">
        <v>4237</v>
      </c>
      <c r="F1149" s="23"/>
      <c r="G1149" s="23"/>
      <c r="H1149" s="23"/>
      <c r="I1149" s="23"/>
      <c r="J1149" s="23"/>
      <c r="K1149" s="23"/>
      <c r="L1149" s="23"/>
      <c r="M1149" s="23"/>
      <c r="N1149" s="23"/>
      <c r="O1149" s="23"/>
      <c r="P1149" s="23"/>
      <c r="Q1149" s="23"/>
      <c r="R1149" s="23"/>
      <c r="S1149" s="23"/>
      <c r="T1149" s="23"/>
      <c r="U1149" s="23"/>
      <c r="V1149" s="23"/>
      <c r="W1149" s="23"/>
      <c r="X1149" s="23"/>
      <c r="Y1149" s="23"/>
      <c r="Z1149" s="23"/>
      <c r="AA1149" s="23"/>
      <c r="AB1149" s="23"/>
      <c r="AC1149" s="23"/>
      <c r="AD1149" s="23"/>
      <c r="AE1149" s="23"/>
      <c r="AF1149" s="23"/>
      <c r="AG1149" s="23"/>
      <c r="AH1149" s="23"/>
      <c r="AI1149" s="23"/>
      <c r="AJ1149" s="23"/>
      <c r="AK1149" s="23"/>
      <c r="AL1149" s="23"/>
      <c r="AM1149" s="23"/>
      <c r="AN1149" s="23"/>
    </row>
    <row r="1150" spans="1:40" s="8" customFormat="1">
      <c r="A1150" s="48" t="s">
        <v>4084</v>
      </c>
      <c r="B1150" s="55" t="s">
        <v>2592</v>
      </c>
      <c r="C1150" s="48" t="s">
        <v>2590</v>
      </c>
      <c r="D1150" s="40">
        <v>2853</v>
      </c>
      <c r="E1150" s="54" t="s">
        <v>4085</v>
      </c>
      <c r="F1150" s="23"/>
      <c r="G1150" s="23"/>
      <c r="H1150" s="23"/>
      <c r="I1150" s="23"/>
      <c r="J1150" s="23"/>
      <c r="K1150" s="23"/>
      <c r="L1150" s="23"/>
      <c r="M1150" s="23"/>
      <c r="N1150" s="23"/>
      <c r="O1150" s="23"/>
      <c r="P1150" s="23"/>
      <c r="Q1150" s="23"/>
      <c r="R1150" s="23"/>
      <c r="S1150" s="23"/>
      <c r="T1150" s="23"/>
      <c r="U1150" s="23"/>
      <c r="V1150" s="23"/>
      <c r="W1150" s="23"/>
      <c r="X1150" s="23"/>
      <c r="Y1150" s="23"/>
      <c r="Z1150" s="23"/>
      <c r="AA1150" s="23"/>
      <c r="AB1150" s="23"/>
      <c r="AC1150" s="23"/>
      <c r="AD1150" s="23"/>
      <c r="AE1150" s="23"/>
      <c r="AF1150" s="23"/>
      <c r="AG1150" s="23"/>
      <c r="AH1150" s="23"/>
      <c r="AI1150" s="23"/>
      <c r="AJ1150" s="23"/>
      <c r="AK1150" s="23"/>
      <c r="AL1150" s="23"/>
      <c r="AM1150" s="23"/>
      <c r="AN1150" s="23"/>
    </row>
    <row r="1151" spans="1:40" s="8" customFormat="1">
      <c r="A1151" s="23" t="s">
        <v>3751</v>
      </c>
      <c r="B1151" s="23" t="s">
        <v>4217</v>
      </c>
      <c r="C1151" s="23" t="s">
        <v>4179</v>
      </c>
      <c r="D1151" s="26">
        <v>2854</v>
      </c>
      <c r="E1151" s="30" t="s">
        <v>4238</v>
      </c>
      <c r="F1151" s="23"/>
      <c r="G1151" s="23"/>
      <c r="H1151" s="23"/>
      <c r="I1151" s="23"/>
      <c r="J1151" s="23"/>
      <c r="K1151" s="23"/>
      <c r="L1151" s="23"/>
      <c r="M1151" s="23"/>
      <c r="N1151" s="23"/>
      <c r="O1151" s="23"/>
      <c r="P1151" s="23"/>
      <c r="Q1151" s="23"/>
      <c r="R1151" s="23"/>
      <c r="S1151" s="23"/>
      <c r="T1151" s="23"/>
      <c r="U1151" s="23"/>
      <c r="V1151" s="23"/>
      <c r="W1151" s="23"/>
      <c r="X1151" s="23"/>
      <c r="Y1151" s="23"/>
      <c r="Z1151" s="23"/>
      <c r="AA1151" s="23"/>
      <c r="AB1151" s="23"/>
      <c r="AC1151" s="23"/>
      <c r="AD1151" s="23"/>
      <c r="AE1151" s="23"/>
      <c r="AF1151" s="23"/>
      <c r="AG1151" s="23"/>
      <c r="AH1151" s="23"/>
      <c r="AI1151" s="23"/>
      <c r="AJ1151" s="23"/>
      <c r="AK1151" s="23"/>
      <c r="AL1151" s="23"/>
      <c r="AM1151" s="23"/>
      <c r="AN1151" s="23"/>
    </row>
    <row r="1152" spans="1:40" s="8" customFormat="1">
      <c r="A1152" s="38" t="s">
        <v>315</v>
      </c>
      <c r="B1152" s="38" t="s">
        <v>4217</v>
      </c>
      <c r="C1152" s="38" t="s">
        <v>4179</v>
      </c>
      <c r="D1152" s="43">
        <v>2855</v>
      </c>
      <c r="E1152" s="41" t="s">
        <v>316</v>
      </c>
      <c r="F1152" s="23"/>
      <c r="G1152" s="23"/>
      <c r="H1152" s="23"/>
      <c r="I1152" s="23"/>
      <c r="J1152" s="23"/>
      <c r="K1152" s="23"/>
      <c r="L1152" s="23"/>
      <c r="M1152" s="23"/>
      <c r="N1152" s="23"/>
      <c r="O1152" s="23"/>
      <c r="P1152" s="23"/>
      <c r="Q1152" s="23"/>
      <c r="R1152" s="23"/>
      <c r="S1152" s="23"/>
      <c r="T1152" s="23"/>
      <c r="U1152" s="23"/>
      <c r="V1152" s="23"/>
      <c r="W1152" s="23"/>
      <c r="X1152" s="23"/>
      <c r="Y1152" s="23"/>
      <c r="Z1152" s="23"/>
      <c r="AA1152" s="23"/>
      <c r="AB1152" s="23"/>
      <c r="AC1152" s="23"/>
      <c r="AD1152" s="23"/>
      <c r="AE1152" s="23"/>
      <c r="AF1152" s="23"/>
      <c r="AG1152" s="23"/>
      <c r="AH1152" s="23"/>
      <c r="AI1152" s="23"/>
      <c r="AJ1152" s="23"/>
      <c r="AK1152" s="23"/>
      <c r="AL1152" s="23"/>
      <c r="AM1152" s="23"/>
      <c r="AN1152" s="23"/>
    </row>
    <row r="1153" spans="1:40" s="8" customFormat="1">
      <c r="A1153" s="23" t="s">
        <v>3752</v>
      </c>
      <c r="B1153" s="23" t="s">
        <v>4217</v>
      </c>
      <c r="C1153" s="23" t="s">
        <v>4179</v>
      </c>
      <c r="D1153" s="26">
        <v>2857</v>
      </c>
      <c r="E1153" s="30" t="s">
        <v>4239</v>
      </c>
      <c r="F1153" s="23"/>
      <c r="G1153" s="23"/>
      <c r="H1153" s="23"/>
      <c r="I1153" s="23"/>
      <c r="J1153" s="23"/>
      <c r="K1153" s="23"/>
      <c r="L1153" s="23"/>
      <c r="M1153" s="23"/>
      <c r="N1153" s="23"/>
      <c r="O1153" s="23"/>
      <c r="P1153" s="23"/>
      <c r="Q1153" s="23"/>
      <c r="R1153" s="23"/>
      <c r="S1153" s="23"/>
      <c r="T1153" s="23"/>
      <c r="U1153" s="23"/>
      <c r="V1153" s="23"/>
      <c r="W1153" s="23"/>
      <c r="X1153" s="23"/>
      <c r="Y1153" s="23"/>
      <c r="Z1153" s="23"/>
      <c r="AA1153" s="23"/>
      <c r="AB1153" s="23"/>
      <c r="AC1153" s="23"/>
      <c r="AD1153" s="23"/>
      <c r="AE1153" s="23"/>
      <c r="AF1153" s="23"/>
      <c r="AG1153" s="23"/>
      <c r="AH1153" s="23"/>
      <c r="AI1153" s="23"/>
      <c r="AJ1153" s="23"/>
      <c r="AK1153" s="23"/>
      <c r="AL1153" s="23"/>
      <c r="AM1153" s="23"/>
      <c r="AN1153" s="23"/>
    </row>
    <row r="1154" spans="1:40" s="8" customFormat="1">
      <c r="A1154" s="38" t="s">
        <v>317</v>
      </c>
      <c r="B1154" s="38" t="s">
        <v>4217</v>
      </c>
      <c r="C1154" s="38" t="s">
        <v>4179</v>
      </c>
      <c r="D1154" s="43">
        <v>2867</v>
      </c>
      <c r="E1154" s="41" t="s">
        <v>318</v>
      </c>
      <c r="F1154" s="23"/>
      <c r="G1154" s="23"/>
      <c r="H1154" s="23"/>
      <c r="I1154" s="23"/>
      <c r="J1154" s="23"/>
      <c r="K1154" s="23"/>
      <c r="L1154" s="23"/>
      <c r="M1154" s="23"/>
      <c r="N1154" s="23"/>
      <c r="O1154" s="23"/>
      <c r="P1154" s="23"/>
      <c r="Q1154" s="23"/>
      <c r="R1154" s="23"/>
      <c r="S1154" s="23"/>
      <c r="T1154" s="23"/>
      <c r="U1154" s="23"/>
      <c r="V1154" s="23"/>
      <c r="W1154" s="23"/>
      <c r="X1154" s="23"/>
      <c r="Y1154" s="23"/>
      <c r="Z1154" s="23"/>
      <c r="AA1154" s="23"/>
      <c r="AB1154" s="23"/>
      <c r="AC1154" s="23"/>
      <c r="AD1154" s="23"/>
      <c r="AE1154" s="23"/>
      <c r="AF1154" s="23"/>
      <c r="AG1154" s="23"/>
      <c r="AH1154" s="23"/>
      <c r="AI1154" s="23"/>
      <c r="AJ1154" s="23"/>
      <c r="AK1154" s="23"/>
      <c r="AL1154" s="23"/>
      <c r="AM1154" s="23"/>
      <c r="AN1154" s="23"/>
    </row>
    <row r="1155" spans="1:40" s="8" customFormat="1">
      <c r="A1155" s="38" t="s">
        <v>319</v>
      </c>
      <c r="B1155" s="38" t="s">
        <v>293</v>
      </c>
      <c r="C1155" s="38" t="s">
        <v>239</v>
      </c>
      <c r="D1155" s="40">
        <v>2870</v>
      </c>
      <c r="E1155" s="41" t="s">
        <v>4218</v>
      </c>
      <c r="F1155" s="23"/>
      <c r="G1155" s="23"/>
      <c r="H1155" s="23"/>
      <c r="I1155" s="23"/>
      <c r="J1155" s="23"/>
      <c r="K1155" s="23"/>
      <c r="L1155" s="23"/>
      <c r="M1155" s="23"/>
      <c r="N1155" s="23"/>
      <c r="O1155" s="23"/>
      <c r="P1155" s="23"/>
      <c r="Q1155" s="23"/>
      <c r="R1155" s="23"/>
      <c r="S1155" s="23"/>
      <c r="T1155" s="23"/>
      <c r="U1155" s="23"/>
      <c r="V1155" s="23"/>
      <c r="W1155" s="23"/>
      <c r="X1155" s="23"/>
      <c r="Y1155" s="23"/>
      <c r="Z1155" s="23"/>
      <c r="AA1155" s="23"/>
      <c r="AB1155" s="23"/>
      <c r="AC1155" s="23"/>
      <c r="AD1155" s="23"/>
      <c r="AE1155" s="23"/>
      <c r="AF1155" s="23"/>
      <c r="AG1155" s="23"/>
      <c r="AH1155" s="23"/>
      <c r="AI1155" s="23"/>
      <c r="AJ1155" s="23"/>
      <c r="AK1155" s="23"/>
      <c r="AL1155" s="23"/>
      <c r="AM1155" s="23"/>
      <c r="AN1155" s="23"/>
    </row>
    <row r="1156" spans="1:40" s="8" customFormat="1">
      <c r="A1156" s="38" t="s">
        <v>320</v>
      </c>
      <c r="B1156" s="38" t="s">
        <v>293</v>
      </c>
      <c r="C1156" s="38" t="s">
        <v>239</v>
      </c>
      <c r="D1156" s="40">
        <v>2870</v>
      </c>
      <c r="E1156" s="41" t="s">
        <v>4218</v>
      </c>
      <c r="F1156" s="23"/>
      <c r="G1156" s="23"/>
      <c r="H1156" s="23"/>
      <c r="I1156" s="23"/>
      <c r="J1156" s="23"/>
      <c r="K1156" s="23"/>
      <c r="L1156" s="23"/>
      <c r="M1156" s="23"/>
      <c r="N1156" s="23"/>
      <c r="O1156" s="23"/>
      <c r="P1156" s="23"/>
      <c r="Q1156" s="23"/>
      <c r="R1156" s="23"/>
      <c r="S1156" s="23"/>
      <c r="T1156" s="23"/>
      <c r="U1156" s="23"/>
      <c r="V1156" s="23"/>
      <c r="W1156" s="23"/>
      <c r="X1156" s="23"/>
      <c r="Y1156" s="23"/>
      <c r="Z1156" s="23"/>
      <c r="AA1156" s="23"/>
      <c r="AB1156" s="23"/>
      <c r="AC1156" s="23"/>
      <c r="AD1156" s="23"/>
      <c r="AE1156" s="23"/>
      <c r="AF1156" s="23"/>
      <c r="AG1156" s="23"/>
      <c r="AH1156" s="23"/>
      <c r="AI1156" s="23"/>
      <c r="AJ1156" s="23"/>
      <c r="AK1156" s="23"/>
      <c r="AL1156" s="23"/>
      <c r="AM1156" s="23"/>
      <c r="AN1156" s="23"/>
    </row>
    <row r="1157" spans="1:40" s="8" customFormat="1">
      <c r="A1157" s="38" t="s">
        <v>321</v>
      </c>
      <c r="B1157" s="38" t="s">
        <v>4217</v>
      </c>
      <c r="C1157" s="38" t="s">
        <v>4179</v>
      </c>
      <c r="D1157" s="43">
        <v>2872</v>
      </c>
      <c r="E1157" s="41" t="s">
        <v>322</v>
      </c>
      <c r="F1157" s="23"/>
      <c r="G1157" s="23"/>
      <c r="H1157" s="23"/>
      <c r="I1157" s="23"/>
      <c r="J1157" s="23"/>
      <c r="K1157" s="23"/>
      <c r="L1157" s="23"/>
      <c r="M1157" s="23"/>
      <c r="N1157" s="23"/>
      <c r="O1157" s="23"/>
      <c r="P1157" s="23"/>
      <c r="Q1157" s="23"/>
      <c r="R1157" s="23"/>
      <c r="S1157" s="23"/>
      <c r="T1157" s="23"/>
      <c r="U1157" s="23"/>
      <c r="V1157" s="23"/>
      <c r="W1157" s="23"/>
      <c r="X1157" s="23"/>
      <c r="Y1157" s="23"/>
      <c r="Z1157" s="23"/>
      <c r="AA1157" s="23"/>
      <c r="AB1157" s="23"/>
      <c r="AC1157" s="23"/>
      <c r="AD1157" s="23"/>
      <c r="AE1157" s="23"/>
      <c r="AF1157" s="23"/>
      <c r="AG1157" s="23"/>
      <c r="AH1157" s="23"/>
      <c r="AI1157" s="23"/>
      <c r="AJ1157" s="23"/>
      <c r="AK1157" s="23"/>
      <c r="AL1157" s="23"/>
      <c r="AM1157" s="23"/>
      <c r="AN1157" s="23"/>
    </row>
    <row r="1158" spans="1:40" s="8" customFormat="1">
      <c r="A1158" s="55" t="s">
        <v>2692</v>
      </c>
      <c r="B1158" s="55" t="s">
        <v>2592</v>
      </c>
      <c r="C1158" s="48" t="s">
        <v>2590</v>
      </c>
      <c r="D1158" s="40">
        <v>2875</v>
      </c>
      <c r="E1158" s="30" t="s">
        <v>4586</v>
      </c>
      <c r="F1158" s="23"/>
      <c r="G1158" s="23"/>
      <c r="H1158" s="23"/>
      <c r="I1158" s="23"/>
      <c r="J1158" s="23"/>
      <c r="K1158" s="23"/>
      <c r="L1158" s="23"/>
      <c r="M1158" s="23"/>
      <c r="N1158" s="23"/>
      <c r="O1158" s="23"/>
      <c r="P1158" s="23"/>
      <c r="Q1158" s="23"/>
      <c r="R1158" s="23"/>
      <c r="S1158" s="23"/>
      <c r="T1158" s="23"/>
      <c r="U1158" s="23"/>
      <c r="V1158" s="23"/>
      <c r="W1158" s="23"/>
      <c r="X1158" s="23"/>
      <c r="Y1158" s="23"/>
      <c r="Z1158" s="23"/>
      <c r="AA1158" s="23"/>
      <c r="AB1158" s="23"/>
      <c r="AC1158" s="23"/>
      <c r="AD1158" s="23"/>
      <c r="AE1158" s="23"/>
      <c r="AF1158" s="23"/>
      <c r="AG1158" s="23"/>
      <c r="AH1158" s="23"/>
      <c r="AI1158" s="23"/>
      <c r="AJ1158" s="23"/>
      <c r="AK1158" s="23"/>
      <c r="AL1158" s="23"/>
      <c r="AM1158" s="23"/>
      <c r="AN1158" s="23"/>
    </row>
    <row r="1159" spans="1:40" s="8" customFormat="1">
      <c r="A1159" s="55" t="s">
        <v>2693</v>
      </c>
      <c r="B1159" s="55" t="s">
        <v>2592</v>
      </c>
      <c r="C1159" s="48" t="s">
        <v>2590</v>
      </c>
      <c r="D1159" s="40">
        <v>2875</v>
      </c>
      <c r="E1159" s="30" t="s">
        <v>4089</v>
      </c>
      <c r="F1159" s="23"/>
      <c r="G1159" s="23"/>
      <c r="H1159" s="23"/>
      <c r="I1159" s="23"/>
      <c r="J1159" s="23"/>
      <c r="K1159" s="23"/>
      <c r="L1159" s="23"/>
      <c r="M1159" s="23"/>
      <c r="N1159" s="23"/>
      <c r="O1159" s="23"/>
      <c r="P1159" s="23"/>
      <c r="Q1159" s="23"/>
      <c r="R1159" s="23"/>
      <c r="S1159" s="23"/>
      <c r="T1159" s="23"/>
      <c r="U1159" s="23"/>
      <c r="V1159" s="23"/>
      <c r="W1159" s="23"/>
      <c r="X1159" s="23"/>
      <c r="Y1159" s="23"/>
      <c r="Z1159" s="23"/>
      <c r="AA1159" s="23"/>
      <c r="AB1159" s="23"/>
      <c r="AC1159" s="23"/>
      <c r="AD1159" s="23"/>
      <c r="AE1159" s="23"/>
      <c r="AF1159" s="23"/>
      <c r="AG1159" s="23"/>
      <c r="AH1159" s="23"/>
      <c r="AI1159" s="23"/>
      <c r="AJ1159" s="23"/>
      <c r="AK1159" s="23"/>
      <c r="AL1159" s="23"/>
      <c r="AM1159" s="23"/>
      <c r="AN1159" s="23"/>
    </row>
    <row r="1160" spans="1:40" s="8" customFormat="1">
      <c r="A1160" s="55" t="s">
        <v>2694</v>
      </c>
      <c r="B1160" s="55" t="s">
        <v>2592</v>
      </c>
      <c r="C1160" s="48" t="s">
        <v>2590</v>
      </c>
      <c r="D1160" s="40">
        <v>2875</v>
      </c>
      <c r="E1160" s="30" t="s">
        <v>4090</v>
      </c>
      <c r="F1160" s="23"/>
      <c r="G1160" s="23"/>
      <c r="H1160" s="23"/>
      <c r="I1160" s="23"/>
      <c r="J1160" s="23"/>
      <c r="K1160" s="23"/>
      <c r="L1160" s="23"/>
      <c r="M1160" s="23"/>
      <c r="N1160" s="23"/>
      <c r="O1160" s="23"/>
      <c r="P1160" s="23"/>
      <c r="Q1160" s="23"/>
      <c r="R1160" s="23"/>
      <c r="S1160" s="23"/>
      <c r="T1160" s="23"/>
      <c r="U1160" s="23"/>
      <c r="V1160" s="23"/>
      <c r="W1160" s="23"/>
      <c r="X1160" s="23"/>
      <c r="Y1160" s="23"/>
      <c r="Z1160" s="23"/>
      <c r="AA1160" s="23"/>
      <c r="AB1160" s="23"/>
      <c r="AC1160" s="23"/>
      <c r="AD1160" s="23"/>
      <c r="AE1160" s="23"/>
      <c r="AF1160" s="23"/>
      <c r="AG1160" s="23"/>
      <c r="AH1160" s="23"/>
      <c r="AI1160" s="23"/>
      <c r="AJ1160" s="23"/>
      <c r="AK1160" s="23"/>
      <c r="AL1160" s="23"/>
      <c r="AM1160" s="23"/>
      <c r="AN1160" s="23"/>
    </row>
    <row r="1161" spans="1:40" s="8" customFormat="1">
      <c r="A1161" s="55" t="s">
        <v>2695</v>
      </c>
      <c r="B1161" s="55" t="s">
        <v>2592</v>
      </c>
      <c r="C1161" s="48" t="s">
        <v>2590</v>
      </c>
      <c r="D1161" s="40">
        <v>2875</v>
      </c>
      <c r="E1161" s="30" t="s">
        <v>4091</v>
      </c>
      <c r="F1161" s="23"/>
      <c r="G1161" s="23"/>
      <c r="H1161" s="23"/>
      <c r="I1161" s="23"/>
      <c r="J1161" s="23"/>
      <c r="K1161" s="23"/>
      <c r="L1161" s="23"/>
      <c r="M1161" s="23"/>
      <c r="N1161" s="23"/>
      <c r="O1161" s="23"/>
      <c r="P1161" s="23"/>
      <c r="Q1161" s="23"/>
      <c r="R1161" s="23"/>
      <c r="S1161" s="23"/>
      <c r="T1161" s="23"/>
      <c r="U1161" s="23"/>
      <c r="V1161" s="23"/>
      <c r="W1161" s="23"/>
      <c r="X1161" s="23"/>
      <c r="Y1161" s="23"/>
      <c r="Z1161" s="23"/>
      <c r="AA1161" s="23"/>
      <c r="AB1161" s="23"/>
      <c r="AC1161" s="23"/>
      <c r="AD1161" s="23"/>
      <c r="AE1161" s="23"/>
      <c r="AF1161" s="23"/>
      <c r="AG1161" s="23"/>
      <c r="AH1161" s="23"/>
      <c r="AI1161" s="23"/>
      <c r="AJ1161" s="23"/>
      <c r="AK1161" s="23"/>
      <c r="AL1161" s="23"/>
      <c r="AM1161" s="23"/>
      <c r="AN1161" s="23"/>
    </row>
    <row r="1162" spans="1:40" s="8" customFormat="1">
      <c r="A1162" s="55" t="s">
        <v>2592</v>
      </c>
      <c r="B1162" s="55" t="s">
        <v>2592</v>
      </c>
      <c r="C1162" s="48" t="s">
        <v>2590</v>
      </c>
      <c r="D1162" s="40">
        <v>2875</v>
      </c>
      <c r="E1162" s="23" t="s">
        <v>1295</v>
      </c>
      <c r="F1162" s="23"/>
      <c r="G1162" s="23"/>
      <c r="H1162" s="23"/>
      <c r="I1162" s="23"/>
      <c r="J1162" s="23"/>
      <c r="K1162" s="23"/>
      <c r="L1162" s="23"/>
      <c r="M1162" s="23"/>
      <c r="N1162" s="23"/>
      <c r="O1162" s="23"/>
      <c r="P1162" s="23"/>
      <c r="Q1162" s="23"/>
      <c r="R1162" s="23"/>
      <c r="S1162" s="23"/>
      <c r="T1162" s="23"/>
      <c r="U1162" s="23"/>
      <c r="V1162" s="23"/>
      <c r="W1162" s="23"/>
      <c r="X1162" s="23"/>
      <c r="Y1162" s="23"/>
      <c r="Z1162" s="23"/>
      <c r="AA1162" s="23"/>
      <c r="AB1162" s="23"/>
      <c r="AC1162" s="23"/>
      <c r="AD1162" s="23"/>
      <c r="AE1162" s="23"/>
      <c r="AF1162" s="23"/>
      <c r="AG1162" s="23"/>
      <c r="AH1162" s="23"/>
      <c r="AI1162" s="23"/>
      <c r="AJ1162" s="23"/>
      <c r="AK1162" s="23"/>
      <c r="AL1162" s="23"/>
      <c r="AM1162" s="23"/>
      <c r="AN1162" s="23"/>
    </row>
    <row r="1163" spans="1:40" s="8" customFormat="1">
      <c r="A1163" s="42" t="s">
        <v>323</v>
      </c>
      <c r="B1163" s="38" t="s">
        <v>4240</v>
      </c>
      <c r="C1163" s="38" t="s">
        <v>1564</v>
      </c>
      <c r="D1163" s="43">
        <v>2876</v>
      </c>
      <c r="E1163" s="30" t="s">
        <v>4241</v>
      </c>
      <c r="F1163" s="23"/>
      <c r="G1163" s="23"/>
      <c r="H1163" s="23"/>
      <c r="I1163" s="23"/>
      <c r="J1163" s="23"/>
      <c r="K1163" s="23"/>
      <c r="L1163" s="23"/>
      <c r="M1163" s="23"/>
      <c r="N1163" s="23"/>
      <c r="O1163" s="23"/>
      <c r="P1163" s="23"/>
      <c r="Q1163" s="23"/>
      <c r="R1163" s="23"/>
      <c r="S1163" s="23"/>
      <c r="T1163" s="23"/>
      <c r="U1163" s="23"/>
      <c r="V1163" s="23"/>
      <c r="W1163" s="23"/>
      <c r="X1163" s="23"/>
      <c r="Y1163" s="23"/>
      <c r="Z1163" s="23"/>
      <c r="AA1163" s="23"/>
      <c r="AB1163" s="23"/>
      <c r="AC1163" s="23"/>
      <c r="AD1163" s="23"/>
      <c r="AE1163" s="23"/>
      <c r="AF1163" s="23"/>
      <c r="AG1163" s="23"/>
      <c r="AH1163" s="23"/>
      <c r="AI1163" s="23"/>
      <c r="AJ1163" s="23"/>
      <c r="AK1163" s="23"/>
      <c r="AL1163" s="23"/>
      <c r="AM1163" s="23"/>
      <c r="AN1163" s="23"/>
    </row>
    <row r="1164" spans="1:40" s="8" customFormat="1">
      <c r="A1164" s="23" t="s">
        <v>3753</v>
      </c>
      <c r="B1164" s="23" t="s">
        <v>4242</v>
      </c>
      <c r="C1164" s="23" t="s">
        <v>4243</v>
      </c>
      <c r="D1164" s="26">
        <v>2877</v>
      </c>
      <c r="E1164" s="30" t="s">
        <v>4244</v>
      </c>
      <c r="F1164" s="23"/>
      <c r="G1164" s="23"/>
      <c r="H1164" s="23"/>
      <c r="I1164" s="23"/>
      <c r="J1164" s="23"/>
      <c r="K1164" s="23"/>
      <c r="L1164" s="23"/>
      <c r="M1164" s="23"/>
      <c r="N1164" s="23"/>
      <c r="O1164" s="23"/>
      <c r="P1164" s="23"/>
      <c r="Q1164" s="23"/>
      <c r="R1164" s="23"/>
      <c r="S1164" s="23"/>
      <c r="T1164" s="23"/>
      <c r="U1164" s="23"/>
      <c r="V1164" s="23"/>
      <c r="W1164" s="23"/>
      <c r="X1164" s="23"/>
      <c r="Y1164" s="23"/>
      <c r="Z1164" s="23"/>
      <c r="AA1164" s="23"/>
      <c r="AB1164" s="23"/>
      <c r="AC1164" s="23"/>
      <c r="AD1164" s="23"/>
      <c r="AE1164" s="23"/>
      <c r="AF1164" s="23"/>
      <c r="AG1164" s="23"/>
      <c r="AH1164" s="23"/>
      <c r="AI1164" s="23"/>
      <c r="AJ1164" s="23"/>
      <c r="AK1164" s="23"/>
      <c r="AL1164" s="23"/>
      <c r="AM1164" s="23"/>
      <c r="AN1164" s="23"/>
    </row>
    <row r="1165" spans="1:40" s="8" customFormat="1">
      <c r="A1165" s="42" t="s">
        <v>324</v>
      </c>
      <c r="B1165" s="38" t="s">
        <v>4245</v>
      </c>
      <c r="C1165" s="38" t="s">
        <v>1564</v>
      </c>
      <c r="D1165" s="43">
        <v>2878</v>
      </c>
      <c r="E1165" s="30" t="s">
        <v>4246</v>
      </c>
      <c r="F1165" s="23"/>
      <c r="G1165" s="23"/>
      <c r="H1165" s="23"/>
      <c r="I1165" s="23"/>
      <c r="J1165" s="23"/>
      <c r="K1165" s="23"/>
      <c r="L1165" s="23"/>
      <c r="M1165" s="23"/>
      <c r="N1165" s="23"/>
      <c r="O1165" s="23"/>
      <c r="P1165" s="23"/>
      <c r="Q1165" s="23"/>
      <c r="R1165" s="23"/>
      <c r="S1165" s="23"/>
      <c r="T1165" s="23"/>
      <c r="U1165" s="23"/>
      <c r="V1165" s="23"/>
      <c r="W1165" s="23"/>
      <c r="X1165" s="23"/>
      <c r="Y1165" s="23"/>
      <c r="Z1165" s="23"/>
      <c r="AA1165" s="23"/>
      <c r="AB1165" s="23"/>
      <c r="AC1165" s="23"/>
      <c r="AD1165" s="23"/>
      <c r="AE1165" s="23"/>
      <c r="AF1165" s="23"/>
      <c r="AG1165" s="23"/>
      <c r="AH1165" s="23"/>
      <c r="AI1165" s="23"/>
      <c r="AJ1165" s="23"/>
      <c r="AK1165" s="23"/>
      <c r="AL1165" s="23"/>
      <c r="AM1165" s="23"/>
      <c r="AN1165" s="23"/>
    </row>
    <row r="1166" spans="1:40" s="8" customFormat="1">
      <c r="A1166" s="51" t="s">
        <v>325</v>
      </c>
      <c r="B1166" s="38" t="s">
        <v>4245</v>
      </c>
      <c r="C1166" s="38" t="s">
        <v>1564</v>
      </c>
      <c r="D1166" s="43">
        <v>2883</v>
      </c>
      <c r="E1166" s="30" t="s">
        <v>4247</v>
      </c>
      <c r="F1166" s="23"/>
      <c r="G1166" s="23"/>
      <c r="H1166" s="23"/>
      <c r="I1166" s="23"/>
      <c r="J1166" s="23"/>
      <c r="K1166" s="23"/>
      <c r="L1166" s="23"/>
      <c r="M1166" s="23"/>
      <c r="N1166" s="23"/>
      <c r="O1166" s="23"/>
      <c r="P1166" s="23"/>
      <c r="Q1166" s="23"/>
      <c r="R1166" s="23"/>
      <c r="S1166" s="23"/>
      <c r="T1166" s="23"/>
      <c r="U1166" s="23"/>
      <c r="V1166" s="23"/>
      <c r="W1166" s="23"/>
      <c r="X1166" s="23"/>
      <c r="Y1166" s="23"/>
      <c r="Z1166" s="23"/>
      <c r="AA1166" s="23"/>
      <c r="AB1166" s="23"/>
      <c r="AC1166" s="23"/>
      <c r="AD1166" s="23"/>
      <c r="AE1166" s="23"/>
      <c r="AF1166" s="23"/>
      <c r="AG1166" s="23"/>
      <c r="AH1166" s="23"/>
      <c r="AI1166" s="23"/>
      <c r="AJ1166" s="23"/>
      <c r="AK1166" s="23"/>
      <c r="AL1166" s="23"/>
      <c r="AM1166" s="23"/>
      <c r="AN1166" s="23"/>
    </row>
    <row r="1167" spans="1:40" s="8" customFormat="1">
      <c r="A1167" s="23" t="s">
        <v>3754</v>
      </c>
      <c r="B1167" s="23" t="s">
        <v>4248</v>
      </c>
      <c r="C1167" s="23" t="s">
        <v>4249</v>
      </c>
      <c r="D1167" s="26">
        <v>2889</v>
      </c>
      <c r="E1167" s="30" t="s">
        <v>4250</v>
      </c>
      <c r="F1167" s="23"/>
      <c r="G1167" s="23"/>
      <c r="H1167" s="23"/>
      <c r="I1167" s="23"/>
      <c r="J1167" s="23"/>
      <c r="K1167" s="23"/>
      <c r="L1167" s="23"/>
      <c r="M1167" s="23"/>
      <c r="N1167" s="23"/>
      <c r="O1167" s="23"/>
      <c r="P1167" s="23"/>
      <c r="Q1167" s="23"/>
      <c r="R1167" s="23"/>
      <c r="S1167" s="23"/>
      <c r="T1167" s="23"/>
      <c r="U1167" s="23"/>
      <c r="V1167" s="23"/>
      <c r="W1167" s="23"/>
      <c r="X1167" s="23"/>
      <c r="Y1167" s="23"/>
      <c r="Z1167" s="23"/>
      <c r="AA1167" s="23"/>
      <c r="AB1167" s="23"/>
      <c r="AC1167" s="23"/>
      <c r="AD1167" s="23"/>
      <c r="AE1167" s="23"/>
      <c r="AF1167" s="23"/>
      <c r="AG1167" s="23"/>
      <c r="AH1167" s="23"/>
      <c r="AI1167" s="23"/>
      <c r="AJ1167" s="23"/>
      <c r="AK1167" s="23"/>
      <c r="AL1167" s="23"/>
      <c r="AM1167" s="23"/>
      <c r="AN1167" s="23"/>
    </row>
    <row r="1168" spans="1:40" s="8" customFormat="1">
      <c r="A1168" s="23" t="s">
        <v>3755</v>
      </c>
      <c r="B1168" s="23" t="s">
        <v>4248</v>
      </c>
      <c r="C1168" s="23" t="s">
        <v>4249</v>
      </c>
      <c r="D1168" s="26">
        <v>2890</v>
      </c>
      <c r="E1168" s="30" t="s">
        <v>4251</v>
      </c>
      <c r="F1168" s="23"/>
      <c r="G1168" s="23"/>
      <c r="H1168" s="23"/>
      <c r="I1168" s="23"/>
      <c r="J1168" s="23"/>
      <c r="K1168" s="23"/>
      <c r="L1168" s="23"/>
      <c r="M1168" s="23"/>
      <c r="N1168" s="23"/>
      <c r="O1168" s="23"/>
      <c r="P1168" s="23"/>
      <c r="Q1168" s="23"/>
      <c r="R1168" s="23"/>
      <c r="S1168" s="23"/>
      <c r="T1168" s="23"/>
      <c r="U1168" s="23"/>
      <c r="V1168" s="23"/>
      <c r="W1168" s="23"/>
      <c r="X1168" s="23"/>
      <c r="Y1168" s="23"/>
      <c r="Z1168" s="23"/>
      <c r="AA1168" s="23"/>
      <c r="AB1168" s="23"/>
      <c r="AC1168" s="23"/>
      <c r="AD1168" s="23"/>
      <c r="AE1168" s="23"/>
      <c r="AF1168" s="23"/>
      <c r="AG1168" s="23"/>
      <c r="AH1168" s="23"/>
      <c r="AI1168" s="23"/>
      <c r="AJ1168" s="23"/>
      <c r="AK1168" s="23"/>
      <c r="AL1168" s="23"/>
      <c r="AM1168" s="23"/>
      <c r="AN1168" s="23"/>
    </row>
    <row r="1169" spans="1:40" s="8" customFormat="1">
      <c r="A1169" s="42" t="s">
        <v>3323</v>
      </c>
      <c r="B1169" s="39" t="s">
        <v>2594</v>
      </c>
      <c r="C1169" s="39" t="s">
        <v>326</v>
      </c>
      <c r="D1169" s="39">
        <v>2891</v>
      </c>
      <c r="E1169" s="52" t="s">
        <v>117</v>
      </c>
      <c r="F1169" s="23"/>
      <c r="G1169" s="23"/>
      <c r="H1169" s="23"/>
      <c r="I1169" s="23"/>
      <c r="J1169" s="23"/>
      <c r="K1169" s="23"/>
      <c r="L1169" s="23"/>
      <c r="M1169" s="23"/>
      <c r="N1169" s="23"/>
      <c r="O1169" s="23"/>
      <c r="P1169" s="23"/>
      <c r="Q1169" s="23"/>
      <c r="R1169" s="23"/>
      <c r="S1169" s="23"/>
      <c r="T1169" s="23"/>
      <c r="U1169" s="23"/>
      <c r="V1169" s="23"/>
      <c r="W1169" s="23"/>
      <c r="X1169" s="23"/>
      <c r="Y1169" s="23"/>
      <c r="Z1169" s="23"/>
      <c r="AA1169" s="23"/>
      <c r="AB1169" s="23"/>
      <c r="AC1169" s="23"/>
      <c r="AD1169" s="23"/>
      <c r="AE1169" s="23"/>
      <c r="AF1169" s="23"/>
      <c r="AG1169" s="23"/>
      <c r="AH1169" s="23"/>
      <c r="AI1169" s="23"/>
      <c r="AJ1169" s="23"/>
      <c r="AK1169" s="23"/>
      <c r="AL1169" s="23"/>
      <c r="AM1169" s="23"/>
      <c r="AN1169" s="23"/>
    </row>
    <row r="1170" spans="1:40" s="8" customFormat="1">
      <c r="A1170" s="23" t="s">
        <v>3756</v>
      </c>
      <c r="B1170" s="23" t="s">
        <v>4248</v>
      </c>
      <c r="C1170" s="23" t="s">
        <v>4249</v>
      </c>
      <c r="D1170" s="26">
        <v>2897</v>
      </c>
      <c r="E1170" s="30" t="s">
        <v>4252</v>
      </c>
      <c r="F1170" s="23"/>
      <c r="G1170" s="23"/>
      <c r="H1170" s="23"/>
      <c r="I1170" s="23"/>
      <c r="J1170" s="23"/>
      <c r="K1170" s="23"/>
      <c r="L1170" s="23"/>
      <c r="M1170" s="23"/>
      <c r="N1170" s="23"/>
      <c r="O1170" s="23"/>
      <c r="P1170" s="23"/>
      <c r="Q1170" s="23"/>
      <c r="R1170" s="23"/>
      <c r="S1170" s="23"/>
      <c r="T1170" s="23"/>
      <c r="U1170" s="23"/>
      <c r="V1170" s="23"/>
      <c r="W1170" s="23"/>
      <c r="X1170" s="23"/>
      <c r="Y1170" s="23"/>
      <c r="Z1170" s="23"/>
      <c r="AA1170" s="23"/>
      <c r="AB1170" s="23"/>
      <c r="AC1170" s="23"/>
      <c r="AD1170" s="23"/>
      <c r="AE1170" s="23"/>
      <c r="AF1170" s="23"/>
      <c r="AG1170" s="23"/>
      <c r="AH1170" s="23"/>
      <c r="AI1170" s="23"/>
      <c r="AJ1170" s="23"/>
      <c r="AK1170" s="23"/>
      <c r="AL1170" s="23"/>
      <c r="AM1170" s="23"/>
      <c r="AN1170" s="23"/>
    </row>
    <row r="1171" spans="1:40" s="8" customFormat="1">
      <c r="A1171" s="23" t="s">
        <v>3757</v>
      </c>
      <c r="B1171" s="23" t="s">
        <v>4248</v>
      </c>
      <c r="C1171" s="23" t="s">
        <v>4249</v>
      </c>
      <c r="D1171" s="26">
        <v>2898</v>
      </c>
      <c r="E1171" s="30" t="s">
        <v>4253</v>
      </c>
      <c r="F1171" s="23"/>
      <c r="G1171" s="23"/>
      <c r="H1171" s="23"/>
      <c r="I1171" s="23"/>
      <c r="J1171" s="23"/>
      <c r="K1171" s="23"/>
      <c r="L1171" s="23"/>
      <c r="M1171" s="23"/>
      <c r="N1171" s="23"/>
      <c r="O1171" s="23"/>
      <c r="P1171" s="23"/>
      <c r="Q1171" s="23"/>
      <c r="R1171" s="23"/>
      <c r="S1171" s="23"/>
      <c r="T1171" s="23"/>
      <c r="U1171" s="23"/>
      <c r="V1171" s="23"/>
      <c r="W1171" s="23"/>
      <c r="X1171" s="23"/>
      <c r="Y1171" s="23"/>
      <c r="Z1171" s="23"/>
      <c r="AA1171" s="23"/>
      <c r="AB1171" s="23"/>
      <c r="AC1171" s="23"/>
      <c r="AD1171" s="23"/>
      <c r="AE1171" s="23"/>
      <c r="AF1171" s="23"/>
      <c r="AG1171" s="23"/>
      <c r="AH1171" s="23"/>
      <c r="AI1171" s="23"/>
      <c r="AJ1171" s="23"/>
      <c r="AK1171" s="23"/>
      <c r="AL1171" s="23"/>
      <c r="AM1171" s="23"/>
      <c r="AN1171" s="23"/>
    </row>
    <row r="1172" spans="1:40" s="8" customFormat="1">
      <c r="A1172" s="38" t="s">
        <v>327</v>
      </c>
      <c r="B1172" s="38" t="s">
        <v>328</v>
      </c>
      <c r="C1172" s="38" t="s">
        <v>329</v>
      </c>
      <c r="D1172" s="43">
        <v>2898</v>
      </c>
      <c r="E1172" s="41" t="s">
        <v>330</v>
      </c>
      <c r="F1172" s="23"/>
      <c r="G1172" s="23"/>
      <c r="H1172" s="23"/>
      <c r="I1172" s="23"/>
      <c r="J1172" s="23"/>
      <c r="K1172" s="23"/>
      <c r="L1172" s="23"/>
      <c r="M1172" s="23"/>
      <c r="N1172" s="23"/>
      <c r="O1172" s="23"/>
      <c r="P1172" s="23"/>
      <c r="Q1172" s="23"/>
      <c r="R1172" s="23"/>
      <c r="S1172" s="23"/>
      <c r="T1172" s="23"/>
      <c r="U1172" s="23"/>
      <c r="V1172" s="23"/>
      <c r="W1172" s="23"/>
      <c r="X1172" s="23"/>
      <c r="Y1172" s="23"/>
      <c r="Z1172" s="23"/>
      <c r="AA1172" s="23"/>
      <c r="AB1172" s="23"/>
      <c r="AC1172" s="23"/>
      <c r="AD1172" s="23"/>
      <c r="AE1172" s="23"/>
      <c r="AF1172" s="23"/>
      <c r="AG1172" s="23"/>
      <c r="AH1172" s="23"/>
      <c r="AI1172" s="23"/>
      <c r="AJ1172" s="23"/>
      <c r="AK1172" s="23"/>
      <c r="AL1172" s="23"/>
      <c r="AM1172" s="23"/>
      <c r="AN1172" s="23"/>
    </row>
    <row r="1173" spans="1:40" s="8" customFormat="1">
      <c r="A1173" s="23" t="s">
        <v>3758</v>
      </c>
      <c r="B1173" s="23" t="s">
        <v>4248</v>
      </c>
      <c r="C1173" s="23" t="s">
        <v>4249</v>
      </c>
      <c r="D1173" s="26">
        <v>2900</v>
      </c>
      <c r="E1173" s="30" t="s">
        <v>4254</v>
      </c>
      <c r="F1173" s="23"/>
      <c r="G1173" s="23"/>
      <c r="H1173" s="23"/>
      <c r="I1173" s="23"/>
      <c r="J1173" s="23"/>
      <c r="K1173" s="23"/>
      <c r="L1173" s="23"/>
      <c r="M1173" s="23"/>
      <c r="N1173" s="23"/>
      <c r="O1173" s="23"/>
      <c r="P1173" s="23"/>
      <c r="Q1173" s="23"/>
      <c r="R1173" s="23"/>
      <c r="S1173" s="23"/>
      <c r="T1173" s="23"/>
      <c r="U1173" s="23"/>
      <c r="V1173" s="23"/>
      <c r="W1173" s="23"/>
      <c r="X1173" s="23"/>
      <c r="Y1173" s="23"/>
      <c r="Z1173" s="23"/>
      <c r="AA1173" s="23"/>
      <c r="AB1173" s="23"/>
      <c r="AC1173" s="23"/>
      <c r="AD1173" s="23"/>
      <c r="AE1173" s="23"/>
      <c r="AF1173" s="23"/>
      <c r="AG1173" s="23"/>
      <c r="AH1173" s="23"/>
      <c r="AI1173" s="23"/>
      <c r="AJ1173" s="23"/>
      <c r="AK1173" s="23"/>
      <c r="AL1173" s="23"/>
      <c r="AM1173" s="23"/>
      <c r="AN1173" s="23"/>
    </row>
    <row r="1174" spans="1:40" s="8" customFormat="1">
      <c r="A1174" s="38" t="s">
        <v>331</v>
      </c>
      <c r="B1174" s="38" t="s">
        <v>4248</v>
      </c>
      <c r="C1174" s="39" t="s">
        <v>326</v>
      </c>
      <c r="D1174" s="43">
        <v>2901</v>
      </c>
      <c r="E1174" s="41" t="s">
        <v>332</v>
      </c>
      <c r="F1174" s="23"/>
      <c r="G1174" s="23"/>
      <c r="H1174" s="23"/>
      <c r="I1174" s="23"/>
      <c r="J1174" s="23"/>
      <c r="K1174" s="23"/>
      <c r="L1174" s="23"/>
      <c r="M1174" s="23"/>
      <c r="N1174" s="23"/>
      <c r="O1174" s="23"/>
      <c r="P1174" s="23"/>
      <c r="Q1174" s="23"/>
      <c r="R1174" s="23"/>
      <c r="S1174" s="23"/>
      <c r="T1174" s="23"/>
      <c r="U1174" s="23"/>
      <c r="V1174" s="23"/>
      <c r="W1174" s="23"/>
      <c r="X1174" s="23"/>
      <c r="Y1174" s="23"/>
      <c r="Z1174" s="23"/>
      <c r="AA1174" s="23"/>
      <c r="AB1174" s="23"/>
      <c r="AC1174" s="23"/>
      <c r="AD1174" s="23"/>
      <c r="AE1174" s="23"/>
      <c r="AF1174" s="23"/>
      <c r="AG1174" s="23"/>
      <c r="AH1174" s="23"/>
      <c r="AI1174" s="23"/>
      <c r="AJ1174" s="23"/>
      <c r="AK1174" s="23"/>
      <c r="AL1174" s="23"/>
      <c r="AM1174" s="23"/>
      <c r="AN1174" s="23"/>
    </row>
    <row r="1175" spans="1:40" s="8" customFormat="1">
      <c r="A1175" s="23" t="s">
        <v>4550</v>
      </c>
      <c r="B1175" s="55" t="s">
        <v>2594</v>
      </c>
      <c r="C1175" s="55" t="s">
        <v>2593</v>
      </c>
      <c r="D1175" s="40">
        <v>2902</v>
      </c>
      <c r="E1175" s="30" t="s">
        <v>4587</v>
      </c>
      <c r="F1175" s="23"/>
      <c r="G1175" s="23"/>
      <c r="H1175" s="23"/>
      <c r="I1175" s="23"/>
      <c r="J1175" s="23"/>
      <c r="K1175" s="23"/>
      <c r="L1175" s="23"/>
      <c r="M1175" s="23"/>
      <c r="N1175" s="23"/>
      <c r="O1175" s="23"/>
      <c r="P1175" s="23"/>
      <c r="Q1175" s="23"/>
      <c r="R1175" s="23"/>
      <c r="S1175" s="23"/>
      <c r="T1175" s="23"/>
      <c r="U1175" s="23"/>
      <c r="V1175" s="23"/>
      <c r="W1175" s="23"/>
      <c r="X1175" s="23"/>
      <c r="Y1175" s="23"/>
      <c r="Z1175" s="23"/>
      <c r="AA1175" s="23"/>
      <c r="AB1175" s="23"/>
      <c r="AC1175" s="23"/>
      <c r="AD1175" s="23"/>
      <c r="AE1175" s="23"/>
      <c r="AF1175" s="23"/>
      <c r="AG1175" s="23"/>
      <c r="AH1175" s="23"/>
      <c r="AI1175" s="23"/>
      <c r="AJ1175" s="23"/>
      <c r="AK1175" s="23"/>
      <c r="AL1175" s="23"/>
      <c r="AM1175" s="23"/>
      <c r="AN1175" s="23"/>
    </row>
    <row r="1176" spans="1:40" s="8" customFormat="1">
      <c r="A1176" s="55" t="s">
        <v>2717</v>
      </c>
      <c r="B1176" s="55" t="s">
        <v>2594</v>
      </c>
      <c r="C1176" s="55" t="s">
        <v>2593</v>
      </c>
      <c r="D1176" s="40">
        <v>2902</v>
      </c>
      <c r="E1176" s="30" t="s">
        <v>3426</v>
      </c>
      <c r="F1176" s="23"/>
      <c r="G1176" s="23"/>
      <c r="H1176" s="23"/>
      <c r="I1176" s="23"/>
      <c r="J1176" s="23"/>
      <c r="K1176" s="23"/>
      <c r="L1176" s="23"/>
      <c r="M1176" s="23"/>
      <c r="N1176" s="23"/>
      <c r="O1176" s="23"/>
      <c r="P1176" s="23"/>
      <c r="Q1176" s="23"/>
      <c r="R1176" s="23"/>
      <c r="S1176" s="23"/>
      <c r="T1176" s="23"/>
      <c r="U1176" s="23"/>
      <c r="V1176" s="23"/>
      <c r="W1176" s="23"/>
      <c r="X1176" s="23"/>
      <c r="Y1176" s="23"/>
      <c r="Z1176" s="23"/>
      <c r="AA1176" s="23"/>
      <c r="AB1176" s="23"/>
      <c r="AC1176" s="23"/>
      <c r="AD1176" s="23"/>
      <c r="AE1176" s="23"/>
      <c r="AF1176" s="23"/>
      <c r="AG1176" s="23"/>
      <c r="AH1176" s="23"/>
      <c r="AI1176" s="23"/>
      <c r="AJ1176" s="23"/>
      <c r="AK1176" s="23"/>
      <c r="AL1176" s="23"/>
      <c r="AM1176" s="23"/>
      <c r="AN1176" s="23"/>
    </row>
    <row r="1177" spans="1:40" s="8" customFormat="1">
      <c r="A1177" s="55" t="s">
        <v>2718</v>
      </c>
      <c r="B1177" s="55" t="s">
        <v>2594</v>
      </c>
      <c r="C1177" s="55" t="s">
        <v>2593</v>
      </c>
      <c r="D1177" s="40">
        <v>2902</v>
      </c>
      <c r="E1177" s="30" t="s">
        <v>3427</v>
      </c>
      <c r="F1177" s="23"/>
      <c r="G1177" s="23"/>
      <c r="H1177" s="23"/>
      <c r="I1177" s="23"/>
      <c r="J1177" s="23"/>
      <c r="K1177" s="23"/>
      <c r="L1177" s="23"/>
      <c r="M1177" s="23"/>
      <c r="N1177" s="23"/>
      <c r="O1177" s="23"/>
      <c r="P1177" s="23"/>
      <c r="Q1177" s="23"/>
      <c r="R1177" s="23"/>
      <c r="S1177" s="23"/>
      <c r="T1177" s="23"/>
      <c r="U1177" s="23"/>
      <c r="V1177" s="23"/>
      <c r="W1177" s="23"/>
      <c r="X1177" s="23"/>
      <c r="Y1177" s="23"/>
      <c r="Z1177" s="23"/>
      <c r="AA1177" s="23"/>
      <c r="AB1177" s="23"/>
      <c r="AC1177" s="23"/>
      <c r="AD1177" s="23"/>
      <c r="AE1177" s="23"/>
      <c r="AF1177" s="23"/>
      <c r="AG1177" s="23"/>
      <c r="AH1177" s="23"/>
      <c r="AI1177" s="23"/>
      <c r="AJ1177" s="23"/>
      <c r="AK1177" s="23"/>
      <c r="AL1177" s="23"/>
      <c r="AM1177" s="23"/>
      <c r="AN1177" s="23"/>
    </row>
    <row r="1178" spans="1:40" s="8" customFormat="1">
      <c r="A1178" s="23" t="s">
        <v>3233</v>
      </c>
      <c r="B1178" s="23" t="s">
        <v>3234</v>
      </c>
      <c r="C1178" s="23" t="s">
        <v>3235</v>
      </c>
      <c r="D1178" s="26">
        <v>2902</v>
      </c>
      <c r="E1178" s="30" t="s">
        <v>3236</v>
      </c>
      <c r="F1178" s="23"/>
      <c r="G1178" s="23"/>
      <c r="H1178" s="23"/>
      <c r="I1178" s="23"/>
      <c r="J1178" s="23"/>
      <c r="K1178" s="23"/>
      <c r="L1178" s="23"/>
      <c r="M1178" s="23"/>
      <c r="N1178" s="23"/>
      <c r="O1178" s="23"/>
      <c r="P1178" s="23"/>
      <c r="Q1178" s="23"/>
      <c r="R1178" s="23"/>
      <c r="S1178" s="23"/>
      <c r="T1178" s="23"/>
      <c r="U1178" s="23"/>
      <c r="V1178" s="23"/>
      <c r="W1178" s="23"/>
      <c r="X1178" s="23"/>
      <c r="Y1178" s="23"/>
      <c r="Z1178" s="23"/>
      <c r="AA1178" s="23"/>
      <c r="AB1178" s="23"/>
      <c r="AC1178" s="23"/>
      <c r="AD1178" s="23"/>
      <c r="AE1178" s="23"/>
      <c r="AF1178" s="23"/>
      <c r="AG1178" s="23"/>
      <c r="AH1178" s="23"/>
      <c r="AI1178" s="23"/>
      <c r="AJ1178" s="23"/>
      <c r="AK1178" s="23"/>
      <c r="AL1178" s="23"/>
      <c r="AM1178" s="23"/>
      <c r="AN1178" s="23"/>
    </row>
    <row r="1179" spans="1:40" s="8" customFormat="1">
      <c r="A1179" s="23" t="s">
        <v>3759</v>
      </c>
      <c r="B1179" s="23" t="s">
        <v>4255</v>
      </c>
      <c r="C1179" s="23" t="s">
        <v>4249</v>
      </c>
      <c r="D1179" s="26">
        <v>2903</v>
      </c>
      <c r="E1179" s="30" t="s">
        <v>4256</v>
      </c>
      <c r="F1179" s="23"/>
      <c r="G1179" s="23"/>
      <c r="H1179" s="23"/>
      <c r="I1179" s="23"/>
      <c r="J1179" s="23"/>
      <c r="K1179" s="23"/>
      <c r="L1179" s="23"/>
      <c r="M1179" s="23"/>
      <c r="N1179" s="23"/>
      <c r="O1179" s="23"/>
      <c r="P1179" s="23"/>
      <c r="Q1179" s="23"/>
      <c r="R1179" s="23"/>
      <c r="S1179" s="23"/>
      <c r="T1179" s="23"/>
      <c r="U1179" s="23"/>
      <c r="V1179" s="23"/>
      <c r="W1179" s="23"/>
      <c r="X1179" s="23"/>
      <c r="Y1179" s="23"/>
      <c r="Z1179" s="23"/>
      <c r="AA1179" s="23"/>
      <c r="AB1179" s="23"/>
      <c r="AC1179" s="23"/>
      <c r="AD1179" s="23"/>
      <c r="AE1179" s="23"/>
      <c r="AF1179" s="23"/>
      <c r="AG1179" s="23"/>
      <c r="AH1179" s="23"/>
      <c r="AI1179" s="23"/>
      <c r="AJ1179" s="23"/>
      <c r="AK1179" s="23"/>
      <c r="AL1179" s="23"/>
      <c r="AM1179" s="23"/>
      <c r="AN1179" s="23"/>
    </row>
    <row r="1180" spans="1:40" s="8" customFormat="1">
      <c r="A1180" s="23" t="s">
        <v>3760</v>
      </c>
      <c r="B1180" s="23" t="s">
        <v>4255</v>
      </c>
      <c r="C1180" s="23" t="s">
        <v>4249</v>
      </c>
      <c r="D1180" s="26">
        <v>2904</v>
      </c>
      <c r="E1180" s="30" t="s">
        <v>4257</v>
      </c>
      <c r="F1180" s="23"/>
      <c r="G1180" s="23"/>
      <c r="H1180" s="23"/>
      <c r="I1180" s="23"/>
      <c r="J1180" s="23"/>
      <c r="K1180" s="23"/>
      <c r="L1180" s="23"/>
      <c r="M1180" s="23"/>
      <c r="N1180" s="23"/>
      <c r="O1180" s="23"/>
      <c r="P1180" s="23"/>
      <c r="Q1180" s="23"/>
      <c r="R1180" s="23"/>
      <c r="S1180" s="23"/>
      <c r="T1180" s="23"/>
      <c r="U1180" s="23"/>
      <c r="V1180" s="23"/>
      <c r="W1180" s="23"/>
      <c r="X1180" s="23"/>
      <c r="Y1180" s="23"/>
      <c r="Z1180" s="23"/>
      <c r="AA1180" s="23"/>
      <c r="AB1180" s="23"/>
      <c r="AC1180" s="23"/>
      <c r="AD1180" s="23"/>
      <c r="AE1180" s="23"/>
      <c r="AF1180" s="23"/>
      <c r="AG1180" s="23"/>
      <c r="AH1180" s="23"/>
      <c r="AI1180" s="23"/>
      <c r="AJ1180" s="23"/>
      <c r="AK1180" s="23"/>
      <c r="AL1180" s="23"/>
      <c r="AM1180" s="23"/>
      <c r="AN1180" s="23"/>
    </row>
    <row r="1181" spans="1:40" s="8" customFormat="1">
      <c r="A1181" s="38" t="s">
        <v>333</v>
      </c>
      <c r="B1181" s="38" t="s">
        <v>2594</v>
      </c>
      <c r="C1181" s="38" t="s">
        <v>326</v>
      </c>
      <c r="D1181" s="41">
        <v>2905</v>
      </c>
      <c r="E1181" s="41" t="s">
        <v>334</v>
      </c>
      <c r="F1181" s="23"/>
      <c r="G1181" s="23"/>
      <c r="H1181" s="23"/>
      <c r="I1181" s="23"/>
      <c r="J1181" s="23"/>
      <c r="K1181" s="23"/>
      <c r="L1181" s="23"/>
      <c r="M1181" s="23"/>
      <c r="N1181" s="23"/>
      <c r="O1181" s="23"/>
      <c r="P1181" s="23"/>
      <c r="Q1181" s="23"/>
      <c r="R1181" s="23"/>
      <c r="S1181" s="23"/>
      <c r="T1181" s="23"/>
      <c r="U1181" s="23"/>
      <c r="V1181" s="23"/>
      <c r="W1181" s="23"/>
      <c r="X1181" s="23"/>
      <c r="Y1181" s="23"/>
      <c r="Z1181" s="23"/>
      <c r="AA1181" s="23"/>
      <c r="AB1181" s="23"/>
      <c r="AC1181" s="23"/>
      <c r="AD1181" s="23"/>
      <c r="AE1181" s="23"/>
      <c r="AF1181" s="23"/>
      <c r="AG1181" s="23"/>
      <c r="AH1181" s="23"/>
      <c r="AI1181" s="23"/>
      <c r="AJ1181" s="23"/>
      <c r="AK1181" s="23"/>
      <c r="AL1181" s="23"/>
      <c r="AM1181" s="23"/>
      <c r="AN1181" s="23"/>
    </row>
    <row r="1182" spans="1:40" s="8" customFormat="1">
      <c r="A1182" s="38" t="s">
        <v>335</v>
      </c>
      <c r="B1182" s="55" t="s">
        <v>2594</v>
      </c>
      <c r="C1182" s="38" t="s">
        <v>4249</v>
      </c>
      <c r="D1182" s="43">
        <v>2906</v>
      </c>
      <c r="E1182" s="41" t="s">
        <v>336</v>
      </c>
      <c r="F1182" s="23"/>
      <c r="G1182" s="23"/>
      <c r="H1182" s="23"/>
      <c r="I1182" s="23"/>
      <c r="J1182" s="23"/>
      <c r="K1182" s="23"/>
      <c r="L1182" s="23"/>
      <c r="M1182" s="23"/>
      <c r="N1182" s="23"/>
      <c r="O1182" s="23"/>
      <c r="P1182" s="23"/>
      <c r="Q1182" s="23"/>
      <c r="R1182" s="23"/>
      <c r="S1182" s="23"/>
      <c r="T1182" s="23"/>
      <c r="U1182" s="23"/>
      <c r="V1182" s="23"/>
      <c r="W1182" s="23"/>
      <c r="X1182" s="23"/>
      <c r="Y1182" s="23"/>
      <c r="Z1182" s="23"/>
      <c r="AA1182" s="23"/>
      <c r="AB1182" s="23"/>
      <c r="AC1182" s="23"/>
      <c r="AD1182" s="23"/>
      <c r="AE1182" s="23"/>
      <c r="AF1182" s="23"/>
      <c r="AG1182" s="23"/>
      <c r="AH1182" s="23"/>
      <c r="AI1182" s="23"/>
      <c r="AJ1182" s="23"/>
      <c r="AK1182" s="23"/>
      <c r="AL1182" s="23"/>
      <c r="AM1182" s="23"/>
      <c r="AN1182" s="23"/>
    </row>
    <row r="1183" spans="1:40" s="8" customFormat="1">
      <c r="A1183" s="38" t="s">
        <v>337</v>
      </c>
      <c r="B1183" s="38" t="s">
        <v>4258</v>
      </c>
      <c r="C1183" s="38" t="s">
        <v>338</v>
      </c>
      <c r="D1183" s="43">
        <v>2910</v>
      </c>
      <c r="E1183" s="30" t="s">
        <v>339</v>
      </c>
      <c r="F1183" s="23"/>
      <c r="G1183" s="23"/>
      <c r="H1183" s="23"/>
      <c r="I1183" s="23"/>
      <c r="J1183" s="23"/>
      <c r="K1183" s="23"/>
      <c r="L1183" s="23"/>
      <c r="M1183" s="23"/>
      <c r="N1183" s="23"/>
      <c r="O1183" s="23"/>
      <c r="P1183" s="23"/>
      <c r="Q1183" s="23"/>
      <c r="R1183" s="23"/>
      <c r="S1183" s="23"/>
      <c r="T1183" s="23"/>
      <c r="U1183" s="23"/>
      <c r="V1183" s="23"/>
      <c r="W1183" s="23"/>
      <c r="X1183" s="23"/>
      <c r="Y1183" s="23"/>
      <c r="Z1183" s="23"/>
      <c r="AA1183" s="23"/>
      <c r="AB1183" s="23"/>
      <c r="AC1183" s="23"/>
      <c r="AD1183" s="23"/>
      <c r="AE1183" s="23"/>
      <c r="AF1183" s="23"/>
      <c r="AG1183" s="23"/>
      <c r="AH1183" s="23"/>
      <c r="AI1183" s="23"/>
      <c r="AJ1183" s="23"/>
      <c r="AK1183" s="23"/>
      <c r="AL1183" s="23"/>
      <c r="AM1183" s="23"/>
      <c r="AN1183" s="23"/>
    </row>
    <row r="1184" spans="1:40" s="8" customFormat="1">
      <c r="A1184" s="23" t="s">
        <v>3762</v>
      </c>
      <c r="B1184" s="23" t="s">
        <v>4258</v>
      </c>
      <c r="C1184" s="23" t="s">
        <v>4259</v>
      </c>
      <c r="D1184" s="26">
        <v>2911</v>
      </c>
      <c r="E1184" s="30" t="s">
        <v>4260</v>
      </c>
      <c r="F1184" s="23"/>
      <c r="G1184" s="23"/>
      <c r="H1184" s="23"/>
      <c r="I1184" s="23"/>
      <c r="J1184" s="23"/>
      <c r="K1184" s="23"/>
      <c r="L1184" s="23"/>
      <c r="M1184" s="23"/>
      <c r="N1184" s="23"/>
      <c r="O1184" s="23"/>
      <c r="P1184" s="23"/>
      <c r="Q1184" s="23"/>
      <c r="R1184" s="23"/>
      <c r="S1184" s="23"/>
      <c r="T1184" s="23"/>
      <c r="U1184" s="23"/>
      <c r="V1184" s="23"/>
      <c r="W1184" s="23"/>
      <c r="X1184" s="23"/>
      <c r="Y1184" s="23"/>
      <c r="Z1184" s="23"/>
      <c r="AA1184" s="23"/>
      <c r="AB1184" s="23"/>
      <c r="AC1184" s="23"/>
      <c r="AD1184" s="23"/>
      <c r="AE1184" s="23"/>
      <c r="AF1184" s="23"/>
      <c r="AG1184" s="23"/>
      <c r="AH1184" s="23"/>
      <c r="AI1184" s="23"/>
      <c r="AJ1184" s="23"/>
      <c r="AK1184" s="23"/>
      <c r="AL1184" s="23"/>
      <c r="AM1184" s="23"/>
      <c r="AN1184" s="23"/>
    </row>
    <row r="1185" spans="1:40" s="8" customFormat="1">
      <c r="A1185" s="23" t="s">
        <v>3201</v>
      </c>
      <c r="B1185" s="23" t="s">
        <v>3203</v>
      </c>
      <c r="C1185" s="23" t="s">
        <v>3761</v>
      </c>
      <c r="D1185" s="26">
        <v>2913</v>
      </c>
      <c r="E1185" s="30" t="s">
        <v>3202</v>
      </c>
      <c r="F1185" s="23"/>
      <c r="G1185" s="23"/>
      <c r="H1185" s="23"/>
      <c r="I1185" s="23"/>
      <c r="J1185" s="23"/>
      <c r="K1185" s="23"/>
      <c r="L1185" s="23"/>
      <c r="M1185" s="23"/>
      <c r="N1185" s="23"/>
      <c r="O1185" s="23"/>
      <c r="P1185" s="23"/>
      <c r="Q1185" s="23"/>
      <c r="R1185" s="23"/>
      <c r="S1185" s="23"/>
      <c r="T1185" s="23"/>
      <c r="U1185" s="23"/>
      <c r="V1185" s="23"/>
      <c r="W1185" s="23"/>
      <c r="X1185" s="23"/>
      <c r="Y1185" s="23"/>
      <c r="Z1185" s="23"/>
      <c r="AA1185" s="23"/>
      <c r="AB1185" s="23"/>
      <c r="AC1185" s="23"/>
      <c r="AD1185" s="23"/>
      <c r="AE1185" s="23"/>
      <c r="AF1185" s="23"/>
      <c r="AG1185" s="23"/>
      <c r="AH1185" s="23"/>
      <c r="AI1185" s="23"/>
      <c r="AJ1185" s="23"/>
      <c r="AK1185" s="23"/>
      <c r="AL1185" s="23"/>
      <c r="AM1185" s="23"/>
      <c r="AN1185" s="23"/>
    </row>
    <row r="1186" spans="1:40" s="8" customFormat="1">
      <c r="A1186" s="23" t="s">
        <v>3763</v>
      </c>
      <c r="B1186" s="23" t="s">
        <v>4258</v>
      </c>
      <c r="C1186" s="23" t="s">
        <v>3761</v>
      </c>
      <c r="D1186" s="26">
        <v>2914</v>
      </c>
      <c r="E1186" s="30" t="s">
        <v>4261</v>
      </c>
      <c r="F1186" s="23"/>
      <c r="G1186" s="23"/>
      <c r="H1186" s="23"/>
      <c r="I1186" s="23"/>
      <c r="J1186" s="23"/>
      <c r="K1186" s="23"/>
      <c r="L1186" s="23"/>
      <c r="M1186" s="23"/>
      <c r="N1186" s="23"/>
      <c r="O1186" s="23"/>
      <c r="P1186" s="23"/>
      <c r="Q1186" s="23"/>
      <c r="R1186" s="23"/>
      <c r="S1186" s="23"/>
      <c r="T1186" s="23"/>
      <c r="U1186" s="23"/>
      <c r="V1186" s="23"/>
      <c r="W1186" s="23"/>
      <c r="X1186" s="23"/>
      <c r="Y1186" s="23"/>
      <c r="Z1186" s="23"/>
      <c r="AA1186" s="23"/>
      <c r="AB1186" s="23"/>
      <c r="AC1186" s="23"/>
      <c r="AD1186" s="23"/>
      <c r="AE1186" s="23"/>
      <c r="AF1186" s="23"/>
      <c r="AG1186" s="23"/>
      <c r="AH1186" s="23"/>
      <c r="AI1186" s="23"/>
      <c r="AJ1186" s="23"/>
      <c r="AK1186" s="23"/>
      <c r="AL1186" s="23"/>
      <c r="AM1186" s="23"/>
      <c r="AN1186" s="23"/>
    </row>
    <row r="1187" spans="1:40" s="8" customFormat="1">
      <c r="A1187" s="23" t="s">
        <v>2739</v>
      </c>
      <c r="B1187" s="55" t="s">
        <v>2672</v>
      </c>
      <c r="C1187" s="55" t="s">
        <v>2671</v>
      </c>
      <c r="D1187" s="40">
        <v>2915</v>
      </c>
      <c r="E1187" s="30" t="s">
        <v>3428</v>
      </c>
      <c r="F1187" s="23"/>
      <c r="G1187" s="23"/>
      <c r="H1187" s="23"/>
      <c r="I1187" s="23"/>
      <c r="J1187" s="23"/>
      <c r="K1187" s="23"/>
      <c r="L1187" s="23"/>
      <c r="M1187" s="23"/>
      <c r="N1187" s="23"/>
      <c r="O1187" s="23"/>
      <c r="P1187" s="23"/>
      <c r="Q1187" s="23"/>
      <c r="R1187" s="23"/>
      <c r="S1187" s="23"/>
      <c r="T1187" s="23"/>
      <c r="U1187" s="23"/>
      <c r="V1187" s="23"/>
      <c r="W1187" s="23"/>
      <c r="X1187" s="23"/>
      <c r="Y1187" s="23"/>
      <c r="Z1187" s="23"/>
      <c r="AA1187" s="23"/>
      <c r="AB1187" s="23"/>
      <c r="AC1187" s="23"/>
      <c r="AD1187" s="23"/>
      <c r="AE1187" s="23"/>
      <c r="AF1187" s="23"/>
      <c r="AG1187" s="23"/>
      <c r="AH1187" s="23"/>
      <c r="AI1187" s="23"/>
      <c r="AJ1187" s="23"/>
      <c r="AK1187" s="23"/>
      <c r="AL1187" s="23"/>
      <c r="AM1187" s="23"/>
      <c r="AN1187" s="23"/>
    </row>
    <row r="1188" spans="1:40" s="8" customFormat="1">
      <c r="A1188" s="23" t="s">
        <v>3764</v>
      </c>
      <c r="B1188" s="23" t="s">
        <v>4262</v>
      </c>
      <c r="C1188" s="23" t="s">
        <v>4263</v>
      </c>
      <c r="D1188" s="26">
        <v>2923</v>
      </c>
      <c r="E1188" s="30" t="s">
        <v>4264</v>
      </c>
      <c r="F1188" s="23"/>
      <c r="G1188" s="23"/>
      <c r="H1188" s="23"/>
      <c r="I1188" s="23"/>
      <c r="J1188" s="23"/>
      <c r="K1188" s="23"/>
      <c r="L1188" s="23"/>
      <c r="M1188" s="23"/>
      <c r="N1188" s="23"/>
      <c r="O1188" s="23"/>
      <c r="P1188" s="23"/>
      <c r="Q1188" s="23"/>
      <c r="R1188" s="23"/>
      <c r="S1188" s="23"/>
      <c r="T1188" s="23"/>
      <c r="U1188" s="23"/>
      <c r="V1188" s="23"/>
      <c r="W1188" s="23"/>
      <c r="X1188" s="23"/>
      <c r="Y1188" s="23"/>
      <c r="Z1188" s="23"/>
      <c r="AA1188" s="23"/>
      <c r="AB1188" s="23"/>
      <c r="AC1188" s="23"/>
      <c r="AD1188" s="23"/>
      <c r="AE1188" s="23"/>
      <c r="AF1188" s="23"/>
      <c r="AG1188" s="23"/>
      <c r="AH1188" s="23"/>
      <c r="AI1188" s="23"/>
      <c r="AJ1188" s="23"/>
      <c r="AK1188" s="23"/>
      <c r="AL1188" s="23"/>
      <c r="AM1188" s="23"/>
      <c r="AN1188" s="23"/>
    </row>
    <row r="1189" spans="1:40" s="8" customFormat="1">
      <c r="A1189" s="38" t="s">
        <v>340</v>
      </c>
      <c r="B1189" s="38" t="s">
        <v>4262</v>
      </c>
      <c r="C1189" s="38" t="s">
        <v>4263</v>
      </c>
      <c r="D1189" s="43">
        <v>2924</v>
      </c>
      <c r="E1189" s="41" t="s">
        <v>341</v>
      </c>
      <c r="F1189" s="23"/>
      <c r="G1189" s="23"/>
      <c r="H1189" s="23"/>
      <c r="I1189" s="23"/>
      <c r="J1189" s="23"/>
      <c r="K1189" s="23"/>
      <c r="L1189" s="23"/>
      <c r="M1189" s="23"/>
      <c r="N1189" s="23"/>
      <c r="O1189" s="23"/>
      <c r="P1189" s="23"/>
      <c r="Q1189" s="23"/>
      <c r="R1189" s="23"/>
      <c r="S1189" s="23"/>
      <c r="T1189" s="23"/>
      <c r="U1189" s="23"/>
      <c r="V1189" s="23"/>
      <c r="W1189" s="23"/>
      <c r="X1189" s="23"/>
      <c r="Y1189" s="23"/>
      <c r="Z1189" s="23"/>
      <c r="AA1189" s="23"/>
      <c r="AB1189" s="23"/>
      <c r="AC1189" s="23"/>
      <c r="AD1189" s="23"/>
      <c r="AE1189" s="23"/>
      <c r="AF1189" s="23"/>
      <c r="AG1189" s="23"/>
      <c r="AH1189" s="23"/>
      <c r="AI1189" s="23"/>
      <c r="AJ1189" s="23"/>
      <c r="AK1189" s="23"/>
      <c r="AL1189" s="23"/>
      <c r="AM1189" s="23"/>
      <c r="AN1189" s="23"/>
    </row>
    <row r="1190" spans="1:40" s="8" customFormat="1">
      <c r="A1190" s="23" t="s">
        <v>3765</v>
      </c>
      <c r="B1190" s="23" t="s">
        <v>3257</v>
      </c>
      <c r="C1190" s="23" t="s">
        <v>3259</v>
      </c>
      <c r="D1190" s="26">
        <v>2926</v>
      </c>
      <c r="E1190" s="30" t="s">
        <v>4265</v>
      </c>
      <c r="F1190" s="23"/>
      <c r="G1190" s="23"/>
      <c r="H1190" s="23"/>
      <c r="I1190" s="23"/>
      <c r="J1190" s="23"/>
      <c r="K1190" s="23"/>
      <c r="L1190" s="23"/>
      <c r="M1190" s="23"/>
      <c r="N1190" s="23"/>
      <c r="O1190" s="23"/>
      <c r="P1190" s="23"/>
      <c r="Q1190" s="23"/>
      <c r="R1190" s="23"/>
      <c r="S1190" s="23"/>
      <c r="T1190" s="23"/>
      <c r="U1190" s="23"/>
      <c r="V1190" s="23"/>
      <c r="W1190" s="23"/>
      <c r="X1190" s="23"/>
      <c r="Y1190" s="23"/>
      <c r="Z1190" s="23"/>
      <c r="AA1190" s="23"/>
      <c r="AB1190" s="23"/>
      <c r="AC1190" s="23"/>
      <c r="AD1190" s="23"/>
      <c r="AE1190" s="23"/>
      <c r="AF1190" s="23"/>
      <c r="AG1190" s="23"/>
      <c r="AH1190" s="23"/>
      <c r="AI1190" s="23"/>
      <c r="AJ1190" s="23"/>
      <c r="AK1190" s="23"/>
      <c r="AL1190" s="23"/>
      <c r="AM1190" s="23"/>
      <c r="AN1190" s="23"/>
    </row>
    <row r="1191" spans="1:40" s="8" customFormat="1">
      <c r="A1191" s="23" t="s">
        <v>3256</v>
      </c>
      <c r="B1191" s="23" t="s">
        <v>3258</v>
      </c>
      <c r="C1191" s="23" t="s">
        <v>3260</v>
      </c>
      <c r="D1191" s="26">
        <v>2928</v>
      </c>
      <c r="E1191" s="30" t="s">
        <v>3255</v>
      </c>
      <c r="F1191" s="23"/>
      <c r="G1191" s="23"/>
      <c r="H1191" s="23"/>
      <c r="I1191" s="23"/>
      <c r="J1191" s="23"/>
      <c r="K1191" s="23"/>
      <c r="L1191" s="23"/>
      <c r="M1191" s="23"/>
      <c r="N1191" s="23"/>
      <c r="O1191" s="23"/>
      <c r="P1191" s="23"/>
      <c r="Q1191" s="23"/>
      <c r="R1191" s="23"/>
      <c r="S1191" s="23"/>
      <c r="T1191" s="23"/>
      <c r="U1191" s="23"/>
      <c r="V1191" s="23"/>
      <c r="W1191" s="23"/>
      <c r="X1191" s="23"/>
      <c r="Y1191" s="23"/>
      <c r="Z1191" s="23"/>
      <c r="AA1191" s="23"/>
      <c r="AB1191" s="23"/>
      <c r="AC1191" s="23"/>
      <c r="AD1191" s="23"/>
      <c r="AE1191" s="23"/>
      <c r="AF1191" s="23"/>
      <c r="AG1191" s="23"/>
      <c r="AH1191" s="23"/>
      <c r="AI1191" s="23"/>
      <c r="AJ1191" s="23"/>
      <c r="AK1191" s="23"/>
      <c r="AL1191" s="23"/>
      <c r="AM1191" s="23"/>
      <c r="AN1191" s="23"/>
    </row>
    <row r="1192" spans="1:40" s="8" customFormat="1">
      <c r="A1192" s="38" t="s">
        <v>342</v>
      </c>
      <c r="B1192" s="38" t="s">
        <v>4262</v>
      </c>
      <c r="C1192" s="38" t="s">
        <v>4263</v>
      </c>
      <c r="D1192" s="43">
        <v>2932</v>
      </c>
      <c r="E1192" s="41" t="s">
        <v>343</v>
      </c>
      <c r="F1192" s="23"/>
      <c r="G1192" s="23"/>
      <c r="H1192" s="23"/>
      <c r="I1192" s="23"/>
      <c r="J1192" s="23"/>
      <c r="K1192" s="23"/>
      <c r="L1192" s="23"/>
      <c r="M1192" s="23"/>
      <c r="N1192" s="23"/>
      <c r="O1192" s="23"/>
      <c r="P1192" s="23"/>
      <c r="Q1192" s="23"/>
      <c r="R1192" s="23"/>
      <c r="S1192" s="23"/>
      <c r="T1192" s="23"/>
      <c r="U1192" s="23"/>
      <c r="V1192" s="23"/>
      <c r="W1192" s="23"/>
      <c r="X1192" s="23"/>
      <c r="Y1192" s="23"/>
      <c r="Z1192" s="23"/>
      <c r="AA1192" s="23"/>
      <c r="AB1192" s="23"/>
      <c r="AC1192" s="23"/>
      <c r="AD1192" s="23"/>
      <c r="AE1192" s="23"/>
      <c r="AF1192" s="23"/>
      <c r="AG1192" s="23"/>
      <c r="AH1192" s="23"/>
      <c r="AI1192" s="23"/>
      <c r="AJ1192" s="23"/>
      <c r="AK1192" s="23"/>
      <c r="AL1192" s="23"/>
      <c r="AM1192" s="23"/>
      <c r="AN1192" s="23"/>
    </row>
    <row r="1193" spans="1:40" s="8" customFormat="1">
      <c r="A1193" s="23" t="s">
        <v>3766</v>
      </c>
      <c r="B1193" s="23" t="s">
        <v>4262</v>
      </c>
      <c r="C1193" s="23" t="s">
        <v>4263</v>
      </c>
      <c r="D1193" s="26">
        <v>2933</v>
      </c>
      <c r="E1193" s="30" t="s">
        <v>4266</v>
      </c>
      <c r="F1193" s="23"/>
      <c r="G1193" s="23"/>
      <c r="H1193" s="23"/>
      <c r="I1193" s="23"/>
      <c r="J1193" s="23"/>
      <c r="K1193" s="23"/>
      <c r="L1193" s="23"/>
      <c r="M1193" s="23"/>
      <c r="N1193" s="23"/>
      <c r="O1193" s="23"/>
      <c r="P1193" s="23"/>
      <c r="Q1193" s="23"/>
      <c r="R1193" s="23"/>
      <c r="S1193" s="23"/>
      <c r="T1193" s="23"/>
      <c r="U1193" s="23"/>
      <c r="V1193" s="23"/>
      <c r="W1193" s="23"/>
      <c r="X1193" s="23"/>
      <c r="Y1193" s="23"/>
      <c r="Z1193" s="23"/>
      <c r="AA1193" s="23"/>
      <c r="AB1193" s="23"/>
      <c r="AC1193" s="23"/>
      <c r="AD1193" s="23"/>
      <c r="AE1193" s="23"/>
      <c r="AF1193" s="23"/>
      <c r="AG1193" s="23"/>
      <c r="AH1193" s="23"/>
      <c r="AI1193" s="23"/>
      <c r="AJ1193" s="23"/>
      <c r="AK1193" s="23"/>
      <c r="AL1193" s="23"/>
      <c r="AM1193" s="23"/>
      <c r="AN1193" s="23"/>
    </row>
    <row r="1194" spans="1:40" s="8" customFormat="1">
      <c r="A1194" s="55" t="s">
        <v>2696</v>
      </c>
      <c r="B1194" s="55" t="s">
        <v>2616</v>
      </c>
      <c r="C1194" s="55" t="s">
        <v>2615</v>
      </c>
      <c r="D1194" s="40">
        <v>2936</v>
      </c>
      <c r="E1194" s="30" t="s">
        <v>4588</v>
      </c>
      <c r="F1194" s="23"/>
      <c r="G1194" s="23"/>
      <c r="H1194" s="23"/>
      <c r="I1194" s="23"/>
      <c r="J1194" s="23"/>
      <c r="K1194" s="23"/>
      <c r="L1194" s="23"/>
      <c r="M1194" s="23"/>
      <c r="N1194" s="23"/>
      <c r="O1194" s="23"/>
      <c r="P1194" s="23"/>
      <c r="Q1194" s="23"/>
      <c r="R1194" s="23"/>
      <c r="S1194" s="23"/>
      <c r="T1194" s="23"/>
      <c r="U1194" s="23"/>
      <c r="V1194" s="23"/>
      <c r="W1194" s="23"/>
      <c r="X1194" s="23"/>
      <c r="Y1194" s="23"/>
      <c r="Z1194" s="23"/>
      <c r="AA1194" s="23"/>
      <c r="AB1194" s="23"/>
      <c r="AC1194" s="23"/>
      <c r="AD1194" s="23"/>
      <c r="AE1194" s="23"/>
      <c r="AF1194" s="23"/>
      <c r="AG1194" s="23"/>
      <c r="AH1194" s="23"/>
      <c r="AI1194" s="23"/>
      <c r="AJ1194" s="23"/>
      <c r="AK1194" s="23"/>
      <c r="AL1194" s="23"/>
      <c r="AM1194" s="23"/>
      <c r="AN1194" s="23"/>
    </row>
    <row r="1195" spans="1:40" s="8" customFormat="1">
      <c r="A1195" s="23" t="s">
        <v>3767</v>
      </c>
      <c r="B1195" s="23" t="s">
        <v>4267</v>
      </c>
      <c r="C1195" s="23" t="s">
        <v>4263</v>
      </c>
      <c r="D1195" s="26">
        <v>2937</v>
      </c>
      <c r="E1195" s="30" t="s">
        <v>4268</v>
      </c>
      <c r="F1195" s="23"/>
      <c r="G1195" s="23"/>
      <c r="H1195" s="23"/>
      <c r="I1195" s="23"/>
      <c r="J1195" s="23"/>
      <c r="K1195" s="23"/>
      <c r="L1195" s="23"/>
      <c r="M1195" s="23"/>
      <c r="N1195" s="23"/>
      <c r="O1195" s="23"/>
      <c r="P1195" s="23"/>
      <c r="Q1195" s="23"/>
      <c r="R1195" s="23"/>
      <c r="S1195" s="23"/>
      <c r="T1195" s="23"/>
      <c r="U1195" s="23"/>
      <c r="V1195" s="23"/>
      <c r="W1195" s="23"/>
      <c r="X1195" s="23"/>
      <c r="Y1195" s="23"/>
      <c r="Z1195" s="23"/>
      <c r="AA1195" s="23"/>
      <c r="AB1195" s="23"/>
      <c r="AC1195" s="23"/>
      <c r="AD1195" s="23"/>
      <c r="AE1195" s="23"/>
      <c r="AF1195" s="23"/>
      <c r="AG1195" s="23"/>
      <c r="AH1195" s="23"/>
      <c r="AI1195" s="23"/>
      <c r="AJ1195" s="23"/>
      <c r="AK1195" s="23"/>
      <c r="AL1195" s="23"/>
      <c r="AM1195" s="23"/>
      <c r="AN1195" s="23"/>
    </row>
    <row r="1196" spans="1:40" s="8" customFormat="1">
      <c r="A1196" s="23" t="s">
        <v>4292</v>
      </c>
      <c r="B1196" s="23" t="s">
        <v>4267</v>
      </c>
      <c r="C1196" s="23" t="s">
        <v>4263</v>
      </c>
      <c r="D1196" s="26">
        <v>2939</v>
      </c>
      <c r="E1196" s="30" t="s">
        <v>4269</v>
      </c>
      <c r="F1196" s="23"/>
      <c r="G1196" s="23"/>
      <c r="H1196" s="23"/>
      <c r="I1196" s="23"/>
      <c r="J1196" s="23"/>
      <c r="K1196" s="23"/>
      <c r="L1196" s="23"/>
      <c r="M1196" s="23"/>
      <c r="N1196" s="23"/>
      <c r="O1196" s="23"/>
      <c r="P1196" s="23"/>
      <c r="Q1196" s="23"/>
      <c r="R1196" s="23"/>
      <c r="S1196" s="23"/>
      <c r="T1196" s="23"/>
      <c r="U1196" s="23"/>
      <c r="V1196" s="23"/>
      <c r="W1196" s="23"/>
      <c r="X1196" s="23"/>
      <c r="Y1196" s="23"/>
      <c r="Z1196" s="23"/>
      <c r="AA1196" s="23"/>
      <c r="AB1196" s="23"/>
      <c r="AC1196" s="23"/>
      <c r="AD1196" s="23"/>
      <c r="AE1196" s="23"/>
      <c r="AF1196" s="23"/>
      <c r="AG1196" s="23"/>
      <c r="AH1196" s="23"/>
      <c r="AI1196" s="23"/>
      <c r="AJ1196" s="23"/>
      <c r="AK1196" s="23"/>
      <c r="AL1196" s="23"/>
      <c r="AM1196" s="23"/>
      <c r="AN1196" s="23"/>
    </row>
    <row r="1197" spans="1:40" s="8" customFormat="1">
      <c r="A1197" s="23" t="s">
        <v>4293</v>
      </c>
      <c r="B1197" s="23" t="s">
        <v>4267</v>
      </c>
      <c r="C1197" s="23" t="s">
        <v>4263</v>
      </c>
      <c r="D1197" s="26">
        <v>2940</v>
      </c>
      <c r="E1197" s="30" t="s">
        <v>4270</v>
      </c>
      <c r="F1197" s="23"/>
      <c r="G1197" s="23"/>
      <c r="H1197" s="23"/>
      <c r="I1197" s="23"/>
      <c r="J1197" s="23"/>
      <c r="K1197" s="23"/>
      <c r="L1197" s="23"/>
      <c r="M1197" s="23"/>
      <c r="N1197" s="23"/>
      <c r="O1197" s="23"/>
      <c r="P1197" s="23"/>
      <c r="Q1197" s="23"/>
      <c r="R1197" s="23"/>
      <c r="S1197" s="23"/>
      <c r="T1197" s="23"/>
      <c r="U1197" s="23"/>
      <c r="V1197" s="23"/>
      <c r="W1197" s="23"/>
      <c r="X1197" s="23"/>
      <c r="Y1197" s="23"/>
      <c r="Z1197" s="23"/>
      <c r="AA1197" s="23"/>
      <c r="AB1197" s="23"/>
      <c r="AC1197" s="23"/>
      <c r="AD1197" s="23"/>
      <c r="AE1197" s="23"/>
      <c r="AF1197" s="23"/>
      <c r="AG1197" s="23"/>
      <c r="AH1197" s="23"/>
      <c r="AI1197" s="23"/>
      <c r="AJ1197" s="23"/>
      <c r="AK1197" s="23"/>
      <c r="AL1197" s="23"/>
      <c r="AM1197" s="23"/>
      <c r="AN1197" s="23"/>
    </row>
    <row r="1198" spans="1:40" s="8" customFormat="1">
      <c r="A1198" s="23" t="s">
        <v>4294</v>
      </c>
      <c r="B1198" s="23" t="s">
        <v>4267</v>
      </c>
      <c r="C1198" s="23" t="s">
        <v>4263</v>
      </c>
      <c r="D1198" s="26">
        <v>2943</v>
      </c>
      <c r="E1198" s="30" t="s">
        <v>4271</v>
      </c>
      <c r="F1198" s="23"/>
      <c r="G1198" s="23"/>
      <c r="H1198" s="23"/>
      <c r="I1198" s="23"/>
      <c r="J1198" s="23"/>
      <c r="K1198" s="23"/>
      <c r="L1198" s="23"/>
      <c r="M1198" s="23"/>
      <c r="N1198" s="23"/>
      <c r="O1198" s="23"/>
      <c r="P1198" s="23"/>
      <c r="Q1198" s="23"/>
      <c r="R1198" s="23"/>
      <c r="S1198" s="23"/>
      <c r="T1198" s="23"/>
      <c r="U1198" s="23"/>
      <c r="V1198" s="23"/>
      <c r="W1198" s="23"/>
      <c r="X1198" s="23"/>
      <c r="Y1198" s="23"/>
      <c r="Z1198" s="23"/>
      <c r="AA1198" s="23"/>
      <c r="AB1198" s="23"/>
      <c r="AC1198" s="23"/>
      <c r="AD1198" s="23"/>
      <c r="AE1198" s="23"/>
      <c r="AF1198" s="23"/>
      <c r="AG1198" s="23"/>
      <c r="AH1198" s="23"/>
      <c r="AI1198" s="23"/>
      <c r="AJ1198" s="23"/>
      <c r="AK1198" s="23"/>
      <c r="AL1198" s="23"/>
      <c r="AM1198" s="23"/>
      <c r="AN1198" s="23"/>
    </row>
    <row r="1199" spans="1:40" s="8" customFormat="1">
      <c r="A1199" s="38" t="s">
        <v>344</v>
      </c>
      <c r="B1199" s="38" t="s">
        <v>4267</v>
      </c>
      <c r="C1199" s="38" t="s">
        <v>4263</v>
      </c>
      <c r="D1199" s="43">
        <v>2946</v>
      </c>
      <c r="E1199" s="41" t="s">
        <v>345</v>
      </c>
      <c r="F1199" s="23"/>
      <c r="G1199" s="23"/>
      <c r="H1199" s="23"/>
      <c r="I1199" s="23"/>
      <c r="J1199" s="23"/>
      <c r="K1199" s="23"/>
      <c r="L1199" s="23"/>
      <c r="M1199" s="23"/>
      <c r="N1199" s="23"/>
      <c r="O1199" s="23"/>
      <c r="P1199" s="23"/>
      <c r="Q1199" s="23"/>
      <c r="R1199" s="23"/>
      <c r="S1199" s="23"/>
      <c r="T1199" s="23"/>
      <c r="U1199" s="23"/>
      <c r="V1199" s="23"/>
      <c r="W1199" s="23"/>
      <c r="X1199" s="23"/>
      <c r="Y1199" s="23"/>
      <c r="Z1199" s="23"/>
      <c r="AA1199" s="23"/>
      <c r="AB1199" s="23"/>
      <c r="AC1199" s="23"/>
      <c r="AD1199" s="23"/>
      <c r="AE1199" s="23"/>
      <c r="AF1199" s="23"/>
      <c r="AG1199" s="23"/>
      <c r="AH1199" s="23"/>
      <c r="AI1199" s="23"/>
      <c r="AJ1199" s="23"/>
      <c r="AK1199" s="23"/>
      <c r="AL1199" s="23"/>
      <c r="AM1199" s="23"/>
      <c r="AN1199" s="23"/>
    </row>
    <row r="1200" spans="1:40" s="8" customFormat="1">
      <c r="A1200" s="55" t="s">
        <v>2697</v>
      </c>
      <c r="B1200" s="55" t="s">
        <v>2617</v>
      </c>
      <c r="C1200" s="55" t="s">
        <v>2615</v>
      </c>
      <c r="D1200" s="40">
        <v>2949</v>
      </c>
      <c r="E1200" s="30" t="s">
        <v>4589</v>
      </c>
      <c r="F1200" s="23"/>
      <c r="G1200" s="23"/>
      <c r="H1200" s="23"/>
      <c r="I1200" s="23"/>
      <c r="J1200" s="23"/>
      <c r="K1200" s="23"/>
      <c r="L1200" s="23"/>
      <c r="M1200" s="23"/>
      <c r="N1200" s="23"/>
      <c r="O1200" s="23"/>
      <c r="P1200" s="23"/>
      <c r="Q1200" s="23"/>
      <c r="R1200" s="23"/>
      <c r="S1200" s="23"/>
      <c r="T1200" s="23"/>
      <c r="U1200" s="23"/>
      <c r="V1200" s="23"/>
      <c r="W1200" s="23"/>
      <c r="X1200" s="23"/>
      <c r="Y1200" s="23"/>
      <c r="Z1200" s="23"/>
      <c r="AA1200" s="23"/>
      <c r="AB1200" s="23"/>
      <c r="AC1200" s="23"/>
      <c r="AD1200" s="23"/>
      <c r="AE1200" s="23"/>
      <c r="AF1200" s="23"/>
      <c r="AG1200" s="23"/>
      <c r="AH1200" s="23"/>
      <c r="AI1200" s="23"/>
      <c r="AJ1200" s="23"/>
      <c r="AK1200" s="23"/>
      <c r="AL1200" s="23"/>
      <c r="AM1200" s="23"/>
      <c r="AN1200" s="23"/>
    </row>
    <row r="1201" spans="1:40" s="8" customFormat="1">
      <c r="A1201" s="23" t="s">
        <v>4295</v>
      </c>
      <c r="B1201" s="23" t="s">
        <v>4272</v>
      </c>
      <c r="C1201" s="23" t="s">
        <v>4263</v>
      </c>
      <c r="D1201" s="26">
        <v>2950</v>
      </c>
      <c r="E1201" s="30" t="s">
        <v>4273</v>
      </c>
      <c r="F1201" s="23"/>
      <c r="G1201" s="23"/>
      <c r="H1201" s="23"/>
      <c r="I1201" s="23"/>
      <c r="J1201" s="23"/>
      <c r="K1201" s="23"/>
      <c r="L1201" s="23"/>
      <c r="M1201" s="23"/>
      <c r="N1201" s="23"/>
      <c r="O1201" s="23"/>
      <c r="P1201" s="23"/>
      <c r="Q1201" s="23"/>
      <c r="R1201" s="23"/>
      <c r="S1201" s="23"/>
      <c r="T1201" s="23"/>
      <c r="U1201" s="23"/>
      <c r="V1201" s="23"/>
      <c r="W1201" s="23"/>
      <c r="X1201" s="23"/>
      <c r="Y1201" s="23"/>
      <c r="Z1201" s="23"/>
      <c r="AA1201" s="23"/>
      <c r="AB1201" s="23"/>
      <c r="AC1201" s="23"/>
      <c r="AD1201" s="23"/>
      <c r="AE1201" s="23"/>
      <c r="AF1201" s="23"/>
      <c r="AG1201" s="23"/>
      <c r="AH1201" s="23"/>
      <c r="AI1201" s="23"/>
      <c r="AJ1201" s="23"/>
      <c r="AK1201" s="23"/>
      <c r="AL1201" s="23"/>
      <c r="AM1201" s="23"/>
      <c r="AN1201" s="23"/>
    </row>
    <row r="1202" spans="1:40" s="8" customFormat="1">
      <c r="A1202" s="23" t="s">
        <v>4296</v>
      </c>
      <c r="B1202" s="23" t="s">
        <v>4272</v>
      </c>
      <c r="C1202" s="23" t="s">
        <v>4263</v>
      </c>
      <c r="D1202" s="26">
        <v>2951</v>
      </c>
      <c r="E1202" s="30" t="s">
        <v>4274</v>
      </c>
      <c r="F1202" s="23"/>
      <c r="G1202" s="23"/>
      <c r="H1202" s="23"/>
      <c r="I1202" s="23"/>
      <c r="J1202" s="23"/>
      <c r="K1202" s="23"/>
      <c r="L1202" s="23"/>
      <c r="M1202" s="23"/>
      <c r="N1202" s="23"/>
      <c r="O1202" s="23"/>
      <c r="P1202" s="23"/>
      <c r="Q1202" s="23"/>
      <c r="R1202" s="23"/>
      <c r="S1202" s="23"/>
      <c r="T1202" s="23"/>
      <c r="U1202" s="23"/>
      <c r="V1202" s="23"/>
      <c r="W1202" s="23"/>
      <c r="X1202" s="23"/>
      <c r="Y1202" s="23"/>
      <c r="Z1202" s="23"/>
      <c r="AA1202" s="23"/>
      <c r="AB1202" s="23"/>
      <c r="AC1202" s="23"/>
      <c r="AD1202" s="23"/>
      <c r="AE1202" s="23"/>
      <c r="AF1202" s="23"/>
      <c r="AG1202" s="23"/>
      <c r="AH1202" s="23"/>
      <c r="AI1202" s="23"/>
      <c r="AJ1202" s="23"/>
      <c r="AK1202" s="23"/>
      <c r="AL1202" s="23"/>
      <c r="AM1202" s="23"/>
      <c r="AN1202" s="23"/>
    </row>
    <row r="1203" spans="1:40" s="8" customFormat="1">
      <c r="A1203" s="38" t="s">
        <v>347</v>
      </c>
      <c r="B1203" s="38" t="s">
        <v>348</v>
      </c>
      <c r="C1203" s="38" t="s">
        <v>346</v>
      </c>
      <c r="D1203" s="41">
        <v>2952</v>
      </c>
      <c r="E1203" s="41" t="s">
        <v>349</v>
      </c>
      <c r="F1203" s="23"/>
      <c r="G1203" s="23"/>
      <c r="H1203" s="23"/>
      <c r="I1203" s="23"/>
      <c r="J1203" s="23"/>
      <c r="K1203" s="23"/>
      <c r="L1203" s="23"/>
      <c r="M1203" s="23"/>
      <c r="N1203" s="23"/>
      <c r="O1203" s="23"/>
      <c r="P1203" s="23"/>
      <c r="Q1203" s="23"/>
      <c r="R1203" s="23"/>
      <c r="S1203" s="23"/>
      <c r="T1203" s="23"/>
      <c r="U1203" s="23"/>
      <c r="V1203" s="23"/>
      <c r="W1203" s="23"/>
      <c r="X1203" s="23"/>
      <c r="Y1203" s="23"/>
      <c r="Z1203" s="23"/>
      <c r="AA1203" s="23"/>
      <c r="AB1203" s="23"/>
      <c r="AC1203" s="23"/>
      <c r="AD1203" s="23"/>
      <c r="AE1203" s="23"/>
      <c r="AF1203" s="23"/>
      <c r="AG1203" s="23"/>
      <c r="AH1203" s="23"/>
      <c r="AI1203" s="23"/>
      <c r="AJ1203" s="23"/>
      <c r="AK1203" s="23"/>
      <c r="AL1203" s="23"/>
      <c r="AM1203" s="23"/>
      <c r="AN1203" s="23"/>
    </row>
    <row r="1204" spans="1:40" s="8" customFormat="1">
      <c r="A1204" s="38" t="s">
        <v>350</v>
      </c>
      <c r="B1204" s="38" t="s">
        <v>348</v>
      </c>
      <c r="C1204" s="38" t="s">
        <v>346</v>
      </c>
      <c r="D1204" s="41">
        <v>2952</v>
      </c>
      <c r="E1204" s="41" t="s">
        <v>351</v>
      </c>
      <c r="F1204" s="23"/>
      <c r="G1204" s="23"/>
      <c r="H1204" s="23"/>
      <c r="I1204" s="23"/>
      <c r="J1204" s="23"/>
      <c r="K1204" s="23"/>
      <c r="L1204" s="23"/>
      <c r="M1204" s="23"/>
      <c r="N1204" s="23"/>
      <c r="O1204" s="23"/>
      <c r="P1204" s="23"/>
      <c r="Q1204" s="23"/>
      <c r="R1204" s="23"/>
      <c r="S1204" s="23"/>
      <c r="T1204" s="23"/>
      <c r="U1204" s="23"/>
      <c r="V1204" s="23"/>
      <c r="W1204" s="23"/>
      <c r="X1204" s="23"/>
      <c r="Y1204" s="23"/>
      <c r="Z1204" s="23"/>
      <c r="AA1204" s="23"/>
      <c r="AB1204" s="23"/>
      <c r="AC1204" s="23"/>
      <c r="AD1204" s="23"/>
      <c r="AE1204" s="23"/>
      <c r="AF1204" s="23"/>
      <c r="AG1204" s="23"/>
      <c r="AH1204" s="23"/>
      <c r="AI1204" s="23"/>
      <c r="AJ1204" s="23"/>
      <c r="AK1204" s="23"/>
      <c r="AL1204" s="23"/>
      <c r="AM1204" s="23"/>
      <c r="AN1204" s="23"/>
    </row>
    <row r="1205" spans="1:40" s="8" customFormat="1">
      <c r="A1205" s="23" t="s">
        <v>4297</v>
      </c>
      <c r="B1205" s="23" t="s">
        <v>4275</v>
      </c>
      <c r="C1205" s="23" t="s">
        <v>4263</v>
      </c>
      <c r="D1205" s="26">
        <v>2954</v>
      </c>
      <c r="E1205" s="30" t="s">
        <v>4276</v>
      </c>
      <c r="F1205" s="23"/>
      <c r="G1205" s="23"/>
      <c r="H1205" s="23"/>
      <c r="I1205" s="23"/>
      <c r="J1205" s="23"/>
      <c r="K1205" s="23"/>
      <c r="L1205" s="23"/>
      <c r="M1205" s="23"/>
      <c r="N1205" s="23"/>
      <c r="O1205" s="23"/>
      <c r="P1205" s="23"/>
      <c r="Q1205" s="23"/>
      <c r="R1205" s="23"/>
      <c r="S1205" s="23"/>
      <c r="T1205" s="23"/>
      <c r="U1205" s="23"/>
      <c r="V1205" s="23"/>
      <c r="W1205" s="23"/>
      <c r="X1205" s="23"/>
      <c r="Y1205" s="23"/>
      <c r="Z1205" s="23"/>
      <c r="AA1205" s="23"/>
      <c r="AB1205" s="23"/>
      <c r="AC1205" s="23"/>
      <c r="AD1205" s="23"/>
      <c r="AE1205" s="23"/>
      <c r="AF1205" s="23"/>
      <c r="AG1205" s="23"/>
      <c r="AH1205" s="23"/>
      <c r="AI1205" s="23"/>
      <c r="AJ1205" s="23"/>
      <c r="AK1205" s="23"/>
      <c r="AL1205" s="23"/>
      <c r="AM1205" s="23"/>
      <c r="AN1205" s="23"/>
    </row>
    <row r="1206" spans="1:40" s="8" customFormat="1">
      <c r="A1206" s="23" t="s">
        <v>4298</v>
      </c>
      <c r="B1206" s="23" t="s">
        <v>4275</v>
      </c>
      <c r="C1206" s="23" t="s">
        <v>4263</v>
      </c>
      <c r="D1206" s="26">
        <v>2956</v>
      </c>
      <c r="E1206" s="30" t="s">
        <v>4277</v>
      </c>
      <c r="F1206" s="23"/>
      <c r="G1206" s="23"/>
      <c r="H1206" s="23"/>
      <c r="I1206" s="23"/>
      <c r="J1206" s="23"/>
      <c r="K1206" s="23"/>
      <c r="L1206" s="23"/>
      <c r="M1206" s="23"/>
      <c r="N1206" s="23"/>
      <c r="O1206" s="23"/>
      <c r="P1206" s="23"/>
      <c r="Q1206" s="23"/>
      <c r="R1206" s="23"/>
      <c r="S1206" s="23"/>
      <c r="T1206" s="23"/>
      <c r="U1206" s="23"/>
      <c r="V1206" s="23"/>
      <c r="W1206" s="23"/>
      <c r="X1206" s="23"/>
      <c r="Y1206" s="23"/>
      <c r="Z1206" s="23"/>
      <c r="AA1206" s="23"/>
      <c r="AB1206" s="23"/>
      <c r="AC1206" s="23"/>
      <c r="AD1206" s="23"/>
      <c r="AE1206" s="23"/>
      <c r="AF1206" s="23"/>
      <c r="AG1206" s="23"/>
      <c r="AH1206" s="23"/>
      <c r="AI1206" s="23"/>
      <c r="AJ1206" s="23"/>
      <c r="AK1206" s="23"/>
      <c r="AL1206" s="23"/>
      <c r="AM1206" s="23"/>
      <c r="AN1206" s="23"/>
    </row>
    <row r="1207" spans="1:40" s="8" customFormat="1">
      <c r="A1207" s="38" t="s">
        <v>352</v>
      </c>
      <c r="B1207" s="38" t="s">
        <v>353</v>
      </c>
      <c r="C1207" s="38" t="s">
        <v>346</v>
      </c>
      <c r="D1207" s="43">
        <v>2970</v>
      </c>
      <c r="E1207" s="30" t="s">
        <v>354</v>
      </c>
      <c r="F1207" s="23"/>
      <c r="G1207" s="23"/>
      <c r="H1207" s="23"/>
      <c r="I1207" s="23"/>
      <c r="J1207" s="23"/>
      <c r="K1207" s="23"/>
      <c r="L1207" s="23"/>
      <c r="M1207" s="23"/>
      <c r="N1207" s="23"/>
      <c r="O1207" s="23"/>
      <c r="P1207" s="23"/>
      <c r="Q1207" s="23"/>
      <c r="R1207" s="23"/>
      <c r="S1207" s="23"/>
      <c r="T1207" s="23"/>
      <c r="U1207" s="23"/>
      <c r="V1207" s="23"/>
      <c r="W1207" s="23"/>
      <c r="X1207" s="23"/>
      <c r="Y1207" s="23"/>
      <c r="Z1207" s="23"/>
      <c r="AA1207" s="23"/>
      <c r="AB1207" s="23"/>
      <c r="AC1207" s="23"/>
      <c r="AD1207" s="23"/>
      <c r="AE1207" s="23"/>
      <c r="AF1207" s="23"/>
      <c r="AG1207" s="23"/>
      <c r="AH1207" s="23"/>
      <c r="AI1207" s="23"/>
      <c r="AJ1207" s="23"/>
      <c r="AK1207" s="23"/>
      <c r="AL1207" s="23"/>
      <c r="AM1207" s="23"/>
      <c r="AN1207" s="23"/>
    </row>
    <row r="1208" spans="1:40" s="8" customFormat="1">
      <c r="A1208" s="38" t="s">
        <v>355</v>
      </c>
      <c r="B1208" s="38" t="s">
        <v>4278</v>
      </c>
      <c r="C1208" s="38" t="s">
        <v>346</v>
      </c>
      <c r="D1208" s="43">
        <v>2973</v>
      </c>
      <c r="E1208" s="30" t="s">
        <v>4279</v>
      </c>
      <c r="F1208" s="23"/>
      <c r="G1208" s="23"/>
      <c r="H1208" s="23"/>
      <c r="I1208" s="23"/>
      <c r="J1208" s="23"/>
      <c r="K1208" s="23"/>
      <c r="L1208" s="23"/>
      <c r="M1208" s="23"/>
      <c r="N1208" s="23"/>
      <c r="O1208" s="23"/>
      <c r="P1208" s="23"/>
      <c r="Q1208" s="23"/>
      <c r="R1208" s="23"/>
      <c r="S1208" s="23"/>
      <c r="T1208" s="23"/>
      <c r="U1208" s="23"/>
      <c r="V1208" s="23"/>
      <c r="W1208" s="23"/>
      <c r="X1208" s="23"/>
      <c r="Y1208" s="23"/>
      <c r="Z1208" s="23"/>
      <c r="AA1208" s="23"/>
      <c r="AB1208" s="23"/>
      <c r="AC1208" s="23"/>
      <c r="AD1208" s="23"/>
      <c r="AE1208" s="23"/>
      <c r="AF1208" s="23"/>
      <c r="AG1208" s="23"/>
      <c r="AH1208" s="23"/>
      <c r="AI1208" s="23"/>
      <c r="AJ1208" s="23"/>
      <c r="AK1208" s="23"/>
      <c r="AL1208" s="23"/>
      <c r="AM1208" s="23"/>
      <c r="AN1208" s="23"/>
    </row>
    <row r="1209" spans="1:40" s="8" customFormat="1">
      <c r="A1209" s="38" t="s">
        <v>356</v>
      </c>
      <c r="B1209" s="38" t="s">
        <v>4278</v>
      </c>
      <c r="C1209" s="38" t="s">
        <v>346</v>
      </c>
      <c r="D1209" s="43">
        <v>2975</v>
      </c>
      <c r="E1209" s="41" t="s">
        <v>357</v>
      </c>
      <c r="F1209" s="23"/>
      <c r="G1209" s="23"/>
      <c r="H1209" s="23"/>
      <c r="I1209" s="23"/>
      <c r="J1209" s="23"/>
      <c r="K1209" s="23"/>
      <c r="L1209" s="23"/>
      <c r="M1209" s="23"/>
      <c r="N1209" s="23"/>
      <c r="O1209" s="23"/>
      <c r="P1209" s="23"/>
      <c r="Q1209" s="23"/>
      <c r="R1209" s="23"/>
      <c r="S1209" s="23"/>
      <c r="T1209" s="23"/>
      <c r="U1209" s="23"/>
      <c r="V1209" s="23"/>
      <c r="W1209" s="23"/>
      <c r="X1209" s="23"/>
      <c r="Y1209" s="23"/>
      <c r="Z1209" s="23"/>
      <c r="AA1209" s="23"/>
      <c r="AB1209" s="23"/>
      <c r="AC1209" s="23"/>
      <c r="AD1209" s="23"/>
      <c r="AE1209" s="23"/>
      <c r="AF1209" s="23"/>
      <c r="AG1209" s="23"/>
      <c r="AH1209" s="23"/>
      <c r="AI1209" s="23"/>
      <c r="AJ1209" s="23"/>
      <c r="AK1209" s="23"/>
      <c r="AL1209" s="23"/>
      <c r="AM1209" s="23"/>
      <c r="AN1209" s="23"/>
    </row>
    <row r="1210" spans="1:40" s="8" customFormat="1">
      <c r="A1210" s="38" t="s">
        <v>358</v>
      </c>
      <c r="B1210" s="38" t="s">
        <v>4280</v>
      </c>
      <c r="C1210" s="38" t="s">
        <v>346</v>
      </c>
      <c r="D1210" s="43">
        <v>2979</v>
      </c>
      <c r="E1210" s="30" t="s">
        <v>4281</v>
      </c>
      <c r="F1210" s="23"/>
      <c r="G1210" s="23"/>
      <c r="H1210" s="23"/>
      <c r="I1210" s="23"/>
      <c r="J1210" s="23"/>
      <c r="K1210" s="23"/>
      <c r="L1210" s="23"/>
      <c r="M1210" s="23"/>
      <c r="N1210" s="23"/>
      <c r="O1210" s="23"/>
      <c r="P1210" s="23"/>
      <c r="Q1210" s="23"/>
      <c r="R1210" s="23"/>
      <c r="S1210" s="23"/>
      <c r="T1210" s="23"/>
      <c r="U1210" s="23"/>
      <c r="V1210" s="23"/>
      <c r="W1210" s="23"/>
      <c r="X1210" s="23"/>
      <c r="Y1210" s="23"/>
      <c r="Z1210" s="23"/>
      <c r="AA1210" s="23"/>
      <c r="AB1210" s="23"/>
      <c r="AC1210" s="23"/>
      <c r="AD1210" s="23"/>
      <c r="AE1210" s="23"/>
      <c r="AF1210" s="23"/>
      <c r="AG1210" s="23"/>
      <c r="AH1210" s="23"/>
      <c r="AI1210" s="23"/>
      <c r="AJ1210" s="23"/>
      <c r="AK1210" s="23"/>
      <c r="AL1210" s="23"/>
      <c r="AM1210" s="23"/>
      <c r="AN1210" s="23"/>
    </row>
    <row r="1211" spans="1:40" s="8" customFormat="1">
      <c r="A1211" s="38" t="s">
        <v>359</v>
      </c>
      <c r="B1211" s="38" t="s">
        <v>4280</v>
      </c>
      <c r="C1211" s="38" t="s">
        <v>346</v>
      </c>
      <c r="D1211" s="43">
        <v>2980</v>
      </c>
      <c r="E1211" s="30" t="s">
        <v>4282</v>
      </c>
      <c r="F1211" s="23"/>
      <c r="G1211" s="23"/>
      <c r="H1211" s="23"/>
      <c r="I1211" s="23"/>
      <c r="J1211" s="23"/>
      <c r="K1211" s="23"/>
      <c r="L1211" s="23"/>
      <c r="M1211" s="23"/>
      <c r="N1211" s="23"/>
      <c r="O1211" s="23"/>
      <c r="P1211" s="23"/>
      <c r="Q1211" s="23"/>
      <c r="R1211" s="23"/>
      <c r="S1211" s="23"/>
      <c r="T1211" s="23"/>
      <c r="U1211" s="23"/>
      <c r="V1211" s="23"/>
      <c r="W1211" s="23"/>
      <c r="X1211" s="23"/>
      <c r="Y1211" s="23"/>
      <c r="Z1211" s="23"/>
      <c r="AA1211" s="23"/>
      <c r="AB1211" s="23"/>
      <c r="AC1211" s="23"/>
      <c r="AD1211" s="23"/>
      <c r="AE1211" s="23"/>
      <c r="AF1211" s="23"/>
      <c r="AG1211" s="23"/>
      <c r="AH1211" s="23"/>
      <c r="AI1211" s="23"/>
      <c r="AJ1211" s="23"/>
      <c r="AK1211" s="23"/>
      <c r="AL1211" s="23"/>
      <c r="AM1211" s="23"/>
      <c r="AN1211" s="23"/>
    </row>
    <row r="1212" spans="1:40" s="8" customFormat="1">
      <c r="A1212" s="38" t="s">
        <v>360</v>
      </c>
      <c r="B1212" s="38" t="s">
        <v>4283</v>
      </c>
      <c r="C1212" s="38" t="s">
        <v>4284</v>
      </c>
      <c r="D1212" s="43">
        <v>2986</v>
      </c>
      <c r="E1212" s="41" t="s">
        <v>361</v>
      </c>
      <c r="F1212" s="23"/>
      <c r="G1212" s="23"/>
      <c r="H1212" s="23"/>
      <c r="I1212" s="23"/>
      <c r="J1212" s="23"/>
      <c r="K1212" s="23"/>
      <c r="L1212" s="23"/>
      <c r="M1212" s="23"/>
      <c r="N1212" s="23"/>
      <c r="O1212" s="23"/>
      <c r="P1212" s="23"/>
      <c r="Q1212" s="23"/>
      <c r="R1212" s="23"/>
      <c r="S1212" s="23"/>
      <c r="T1212" s="23"/>
      <c r="U1212" s="23"/>
      <c r="V1212" s="23"/>
      <c r="W1212" s="23"/>
      <c r="X1212" s="23"/>
      <c r="Y1212" s="23"/>
      <c r="Z1212" s="23"/>
      <c r="AA1212" s="23"/>
      <c r="AB1212" s="23"/>
      <c r="AC1212" s="23"/>
      <c r="AD1212" s="23"/>
      <c r="AE1212" s="23"/>
      <c r="AF1212" s="23"/>
      <c r="AG1212" s="23"/>
      <c r="AH1212" s="23"/>
      <c r="AI1212" s="23"/>
      <c r="AJ1212" s="23"/>
      <c r="AK1212" s="23"/>
      <c r="AL1212" s="23"/>
      <c r="AM1212" s="23"/>
      <c r="AN1212" s="23"/>
    </row>
    <row r="1213" spans="1:40" s="8" customFormat="1">
      <c r="A1213" s="38" t="s">
        <v>362</v>
      </c>
      <c r="B1213" s="38" t="s">
        <v>4283</v>
      </c>
      <c r="C1213" s="38" t="s">
        <v>4284</v>
      </c>
      <c r="D1213" s="43">
        <v>2987</v>
      </c>
      <c r="E1213" s="41" t="s">
        <v>363</v>
      </c>
      <c r="F1213" s="23"/>
      <c r="G1213" s="23"/>
      <c r="H1213" s="23"/>
      <c r="I1213" s="23"/>
      <c r="J1213" s="23"/>
      <c r="K1213" s="23"/>
      <c r="L1213" s="23"/>
      <c r="M1213" s="23"/>
      <c r="N1213" s="23"/>
      <c r="O1213" s="23"/>
      <c r="P1213" s="23"/>
      <c r="Q1213" s="23"/>
      <c r="R1213" s="23"/>
      <c r="S1213" s="23"/>
      <c r="T1213" s="23"/>
      <c r="U1213" s="23"/>
      <c r="V1213" s="23"/>
      <c r="W1213" s="23"/>
      <c r="X1213" s="23"/>
      <c r="Y1213" s="23"/>
      <c r="Z1213" s="23"/>
      <c r="AA1213" s="23"/>
      <c r="AB1213" s="23"/>
      <c r="AC1213" s="23"/>
      <c r="AD1213" s="23"/>
      <c r="AE1213" s="23"/>
      <c r="AF1213" s="23"/>
      <c r="AG1213" s="23"/>
      <c r="AH1213" s="23"/>
      <c r="AI1213" s="23"/>
      <c r="AJ1213" s="23"/>
      <c r="AK1213" s="23"/>
      <c r="AL1213" s="23"/>
      <c r="AM1213" s="23"/>
      <c r="AN1213" s="23"/>
    </row>
    <row r="1214" spans="1:40" s="8" customFormat="1">
      <c r="A1214" s="23" t="s">
        <v>4299</v>
      </c>
      <c r="B1214" s="23" t="s">
        <v>4283</v>
      </c>
      <c r="C1214" s="23" t="s">
        <v>4284</v>
      </c>
      <c r="D1214" s="26">
        <v>2988</v>
      </c>
      <c r="E1214" s="30" t="s">
        <v>3768</v>
      </c>
      <c r="F1214" s="23"/>
      <c r="G1214" s="23"/>
      <c r="H1214" s="23"/>
      <c r="I1214" s="23"/>
      <c r="J1214" s="23"/>
      <c r="K1214" s="23"/>
      <c r="L1214" s="23"/>
      <c r="M1214" s="23"/>
      <c r="N1214" s="23"/>
      <c r="O1214" s="23"/>
      <c r="P1214" s="23"/>
      <c r="Q1214" s="23"/>
      <c r="R1214" s="23"/>
      <c r="S1214" s="23"/>
      <c r="T1214" s="23"/>
      <c r="U1214" s="23"/>
      <c r="V1214" s="23"/>
      <c r="W1214" s="23"/>
      <c r="X1214" s="23"/>
      <c r="Y1214" s="23"/>
      <c r="Z1214" s="23"/>
      <c r="AA1214" s="23"/>
      <c r="AB1214" s="23"/>
      <c r="AC1214" s="23"/>
      <c r="AD1214" s="23"/>
      <c r="AE1214" s="23"/>
      <c r="AF1214" s="23"/>
      <c r="AG1214" s="23"/>
      <c r="AH1214" s="23"/>
      <c r="AI1214" s="23"/>
      <c r="AJ1214" s="23"/>
      <c r="AK1214" s="23"/>
      <c r="AL1214" s="23"/>
      <c r="AM1214" s="23"/>
      <c r="AN1214" s="23"/>
    </row>
    <row r="1215" spans="1:40" s="8" customFormat="1">
      <c r="A1215" s="23" t="s">
        <v>4300</v>
      </c>
      <c r="B1215" s="23" t="s">
        <v>4283</v>
      </c>
      <c r="C1215" s="23" t="s">
        <v>4284</v>
      </c>
      <c r="D1215" s="26">
        <v>2990</v>
      </c>
      <c r="E1215" s="30" t="s">
        <v>3769</v>
      </c>
      <c r="F1215" s="23"/>
      <c r="G1215" s="23"/>
      <c r="H1215" s="23"/>
      <c r="I1215" s="23"/>
      <c r="J1215" s="23"/>
      <c r="K1215" s="23"/>
      <c r="L1215" s="23"/>
      <c r="M1215" s="23"/>
      <c r="N1215" s="23"/>
      <c r="O1215" s="23"/>
      <c r="P1215" s="23"/>
      <c r="Q1215" s="23"/>
      <c r="R1215" s="23"/>
      <c r="S1215" s="23"/>
      <c r="T1215" s="23"/>
      <c r="U1215" s="23"/>
      <c r="V1215" s="23"/>
      <c r="W1215" s="23"/>
      <c r="X1215" s="23"/>
      <c r="Y1215" s="23"/>
      <c r="Z1215" s="23"/>
      <c r="AA1215" s="23"/>
      <c r="AB1215" s="23"/>
      <c r="AC1215" s="23"/>
      <c r="AD1215" s="23"/>
      <c r="AE1215" s="23"/>
      <c r="AF1215" s="23"/>
      <c r="AG1215" s="23"/>
      <c r="AH1215" s="23"/>
      <c r="AI1215" s="23"/>
      <c r="AJ1215" s="23"/>
      <c r="AK1215" s="23"/>
      <c r="AL1215" s="23"/>
      <c r="AM1215" s="23"/>
      <c r="AN1215" s="23"/>
    </row>
    <row r="1216" spans="1:40" s="8" customFormat="1">
      <c r="A1216" s="38" t="s">
        <v>364</v>
      </c>
      <c r="B1216" s="38" t="s">
        <v>4283</v>
      </c>
      <c r="C1216" s="38" t="s">
        <v>4284</v>
      </c>
      <c r="D1216" s="43">
        <v>2993</v>
      </c>
      <c r="E1216" s="41" t="s">
        <v>365</v>
      </c>
      <c r="F1216" s="23"/>
      <c r="G1216" s="23"/>
      <c r="H1216" s="23"/>
      <c r="I1216" s="23"/>
      <c r="J1216" s="23"/>
      <c r="K1216" s="23"/>
      <c r="L1216" s="23"/>
      <c r="M1216" s="23"/>
      <c r="N1216" s="23"/>
      <c r="O1216" s="23"/>
      <c r="P1216" s="23"/>
      <c r="Q1216" s="23"/>
      <c r="R1216" s="23"/>
      <c r="S1216" s="23"/>
      <c r="T1216" s="23"/>
      <c r="U1216" s="23"/>
      <c r="V1216" s="23"/>
      <c r="W1216" s="23"/>
      <c r="X1216" s="23"/>
      <c r="Y1216" s="23"/>
      <c r="Z1216" s="23"/>
      <c r="AA1216" s="23"/>
      <c r="AB1216" s="23"/>
      <c r="AC1216" s="23"/>
      <c r="AD1216" s="23"/>
      <c r="AE1216" s="23"/>
      <c r="AF1216" s="23"/>
      <c r="AG1216" s="23"/>
      <c r="AH1216" s="23"/>
      <c r="AI1216" s="23"/>
      <c r="AJ1216" s="23"/>
      <c r="AK1216" s="23"/>
      <c r="AL1216" s="23"/>
      <c r="AM1216" s="23"/>
      <c r="AN1216" s="23"/>
    </row>
    <row r="1217" spans="1:40" s="8" customFormat="1">
      <c r="A1217" s="38" t="s">
        <v>366</v>
      </c>
      <c r="B1217" s="38" t="s">
        <v>367</v>
      </c>
      <c r="C1217" s="38" t="s">
        <v>368</v>
      </c>
      <c r="D1217" s="41">
        <v>2995</v>
      </c>
      <c r="E1217" s="41" t="s">
        <v>369</v>
      </c>
      <c r="F1217" s="23"/>
      <c r="G1217" s="23"/>
      <c r="H1217" s="23"/>
      <c r="I1217" s="23"/>
      <c r="J1217" s="23"/>
      <c r="K1217" s="23"/>
      <c r="L1217" s="23"/>
      <c r="M1217" s="23"/>
      <c r="N1217" s="23"/>
      <c r="O1217" s="23"/>
      <c r="P1217" s="23"/>
      <c r="Q1217" s="23"/>
      <c r="R1217" s="23"/>
      <c r="S1217" s="23"/>
      <c r="T1217" s="23"/>
      <c r="U1217" s="23"/>
      <c r="V1217" s="23"/>
      <c r="W1217" s="23"/>
      <c r="X1217" s="23"/>
      <c r="Y1217" s="23"/>
      <c r="Z1217" s="23"/>
      <c r="AA1217" s="23"/>
      <c r="AB1217" s="23"/>
      <c r="AC1217" s="23"/>
      <c r="AD1217" s="23"/>
      <c r="AE1217" s="23"/>
      <c r="AF1217" s="23"/>
      <c r="AG1217" s="23"/>
      <c r="AH1217" s="23"/>
      <c r="AI1217" s="23"/>
      <c r="AJ1217" s="23"/>
      <c r="AK1217" s="23"/>
      <c r="AL1217" s="23"/>
      <c r="AM1217" s="23"/>
      <c r="AN1217" s="23"/>
    </row>
    <row r="1218" spans="1:40" s="8" customFormat="1">
      <c r="A1218" s="42" t="s">
        <v>370</v>
      </c>
      <c r="B1218" s="38" t="s">
        <v>371</v>
      </c>
      <c r="C1218" s="38" t="s">
        <v>372</v>
      </c>
      <c r="D1218" s="43">
        <v>2998</v>
      </c>
      <c r="E1218" s="41" t="s">
        <v>369</v>
      </c>
      <c r="F1218" s="23"/>
      <c r="G1218" s="23"/>
      <c r="H1218" s="23"/>
      <c r="I1218" s="23"/>
      <c r="J1218" s="23"/>
      <c r="K1218" s="23"/>
      <c r="L1218" s="23"/>
      <c r="M1218" s="23"/>
      <c r="N1218" s="23"/>
      <c r="O1218" s="23"/>
      <c r="P1218" s="23"/>
      <c r="Q1218" s="23"/>
      <c r="R1218" s="23"/>
      <c r="S1218" s="23"/>
      <c r="T1218" s="23"/>
      <c r="U1218" s="23"/>
      <c r="V1218" s="23"/>
      <c r="W1218" s="23"/>
      <c r="X1218" s="23"/>
      <c r="Y1218" s="23"/>
      <c r="Z1218" s="23"/>
      <c r="AA1218" s="23"/>
      <c r="AB1218" s="23"/>
      <c r="AC1218" s="23"/>
      <c r="AD1218" s="23"/>
      <c r="AE1218" s="23"/>
      <c r="AF1218" s="23"/>
      <c r="AG1218" s="23"/>
      <c r="AH1218" s="23"/>
      <c r="AI1218" s="23"/>
      <c r="AJ1218" s="23"/>
      <c r="AK1218" s="23"/>
      <c r="AL1218" s="23"/>
      <c r="AM1218" s="23"/>
      <c r="AN1218" s="23"/>
    </row>
    <row r="1219" spans="1:40" s="8" customFormat="1">
      <c r="A1219" s="42" t="s">
        <v>373</v>
      </c>
      <c r="B1219" s="38" t="s">
        <v>371</v>
      </c>
      <c r="C1219" s="38" t="s">
        <v>372</v>
      </c>
      <c r="D1219" s="43">
        <v>2998</v>
      </c>
      <c r="E1219" s="41" t="s">
        <v>374</v>
      </c>
      <c r="F1219" s="23"/>
      <c r="G1219" s="23"/>
      <c r="H1219" s="23"/>
      <c r="I1219" s="23"/>
      <c r="J1219" s="23"/>
      <c r="K1219" s="23"/>
      <c r="L1219" s="23"/>
      <c r="M1219" s="23"/>
      <c r="N1219" s="23"/>
      <c r="O1219" s="23"/>
      <c r="P1219" s="23"/>
      <c r="Q1219" s="23"/>
      <c r="R1219" s="23"/>
      <c r="S1219" s="23"/>
      <c r="T1219" s="23"/>
      <c r="U1219" s="23"/>
      <c r="V1219" s="23"/>
      <c r="W1219" s="23"/>
      <c r="X1219" s="23"/>
      <c r="Y1219" s="23"/>
      <c r="Z1219" s="23"/>
      <c r="AA1219" s="23"/>
      <c r="AB1219" s="23"/>
      <c r="AC1219" s="23"/>
      <c r="AD1219" s="23"/>
      <c r="AE1219" s="23"/>
      <c r="AF1219" s="23"/>
      <c r="AG1219" s="23"/>
      <c r="AH1219" s="23"/>
      <c r="AI1219" s="23"/>
      <c r="AJ1219" s="23"/>
      <c r="AK1219" s="23"/>
      <c r="AL1219" s="23"/>
      <c r="AM1219" s="23"/>
      <c r="AN1219" s="23"/>
    </row>
    <row r="1220" spans="1:40" s="8" customFormat="1">
      <c r="A1220" s="38" t="s">
        <v>375</v>
      </c>
      <c r="B1220" s="38" t="s">
        <v>3770</v>
      </c>
      <c r="C1220" s="38" t="s">
        <v>376</v>
      </c>
      <c r="D1220" s="43">
        <v>3004</v>
      </c>
      <c r="E1220" s="30" t="s">
        <v>3771</v>
      </c>
      <c r="F1220" s="23"/>
      <c r="G1220" s="23"/>
      <c r="H1220" s="23"/>
      <c r="I1220" s="23"/>
      <c r="J1220" s="23"/>
      <c r="K1220" s="23"/>
      <c r="L1220" s="23"/>
      <c r="M1220" s="23"/>
      <c r="N1220" s="23"/>
      <c r="O1220" s="23"/>
      <c r="P1220" s="23"/>
      <c r="Q1220" s="23"/>
      <c r="R1220" s="23"/>
      <c r="S1220" s="23"/>
      <c r="T1220" s="23"/>
      <c r="U1220" s="23"/>
      <c r="V1220" s="23"/>
      <c r="W1220" s="23"/>
      <c r="X1220" s="23"/>
      <c r="Y1220" s="23"/>
      <c r="Z1220" s="23"/>
      <c r="AA1220" s="23"/>
      <c r="AB1220" s="23"/>
      <c r="AC1220" s="23"/>
      <c r="AD1220" s="23"/>
      <c r="AE1220" s="23"/>
      <c r="AF1220" s="23"/>
      <c r="AG1220" s="23"/>
      <c r="AH1220" s="23"/>
      <c r="AI1220" s="23"/>
      <c r="AJ1220" s="23"/>
      <c r="AK1220" s="23"/>
      <c r="AL1220" s="23"/>
      <c r="AM1220" s="23"/>
      <c r="AN1220" s="23"/>
    </row>
    <row r="1221" spans="1:40" s="8" customFormat="1">
      <c r="A1221" s="38" t="s">
        <v>377</v>
      </c>
      <c r="B1221" s="38" t="s">
        <v>3770</v>
      </c>
      <c r="C1221" s="38" t="s">
        <v>376</v>
      </c>
      <c r="D1221" s="43">
        <v>3008</v>
      </c>
      <c r="E1221" s="30" t="s">
        <v>3772</v>
      </c>
      <c r="F1221" s="23"/>
      <c r="G1221" s="23"/>
      <c r="H1221" s="23"/>
      <c r="I1221" s="23"/>
      <c r="J1221" s="23"/>
      <c r="K1221" s="23"/>
      <c r="L1221" s="23"/>
      <c r="M1221" s="23"/>
      <c r="N1221" s="23"/>
      <c r="O1221" s="23"/>
      <c r="P1221" s="23"/>
      <c r="Q1221" s="23"/>
      <c r="R1221" s="23"/>
      <c r="S1221" s="23"/>
      <c r="T1221" s="23"/>
      <c r="U1221" s="23"/>
      <c r="V1221" s="23"/>
      <c r="W1221" s="23"/>
      <c r="X1221" s="23"/>
      <c r="Y1221" s="23"/>
      <c r="Z1221" s="23"/>
      <c r="AA1221" s="23"/>
      <c r="AB1221" s="23"/>
      <c r="AC1221" s="23"/>
      <c r="AD1221" s="23"/>
      <c r="AE1221" s="23"/>
      <c r="AF1221" s="23"/>
      <c r="AG1221" s="23"/>
      <c r="AH1221" s="23"/>
      <c r="AI1221" s="23"/>
      <c r="AJ1221" s="23"/>
      <c r="AK1221" s="23"/>
      <c r="AL1221" s="23"/>
      <c r="AM1221" s="23"/>
      <c r="AN1221" s="23"/>
    </row>
    <row r="1222" spans="1:40" s="8" customFormat="1">
      <c r="A1222" s="38" t="s">
        <v>378</v>
      </c>
      <c r="B1222" s="38" t="s">
        <v>3770</v>
      </c>
      <c r="C1222" s="38" t="s">
        <v>376</v>
      </c>
      <c r="D1222" s="43">
        <v>3012</v>
      </c>
      <c r="E1222" s="30" t="s">
        <v>379</v>
      </c>
      <c r="F1222" s="23"/>
      <c r="G1222" s="23"/>
      <c r="H1222" s="23"/>
      <c r="I1222" s="23"/>
      <c r="J1222" s="23"/>
      <c r="K1222" s="23"/>
      <c r="L1222" s="23"/>
      <c r="M1222" s="23"/>
      <c r="N1222" s="23"/>
      <c r="O1222" s="23"/>
      <c r="P1222" s="23"/>
      <c r="Q1222" s="23"/>
      <c r="R1222" s="23"/>
      <c r="S1222" s="23"/>
      <c r="T1222" s="23"/>
      <c r="U1222" s="23"/>
      <c r="V1222" s="23"/>
      <c r="W1222" s="23"/>
      <c r="X1222" s="23"/>
      <c r="Y1222" s="23"/>
      <c r="Z1222" s="23"/>
      <c r="AA1222" s="23"/>
      <c r="AB1222" s="23"/>
      <c r="AC1222" s="23"/>
      <c r="AD1222" s="23"/>
      <c r="AE1222" s="23"/>
      <c r="AF1222" s="23"/>
      <c r="AG1222" s="23"/>
      <c r="AH1222" s="23"/>
      <c r="AI1222" s="23"/>
      <c r="AJ1222" s="23"/>
      <c r="AK1222" s="23"/>
      <c r="AL1222" s="23"/>
      <c r="AM1222" s="23"/>
      <c r="AN1222" s="23"/>
    </row>
    <row r="1223" spans="1:40" s="8" customFormat="1">
      <c r="A1223" s="38" t="s">
        <v>380</v>
      </c>
      <c r="B1223" s="38" t="s">
        <v>3770</v>
      </c>
      <c r="C1223" s="38" t="s">
        <v>376</v>
      </c>
      <c r="D1223" s="43">
        <v>3016</v>
      </c>
      <c r="E1223" s="30" t="s">
        <v>3773</v>
      </c>
      <c r="F1223" s="23"/>
      <c r="G1223" s="23"/>
      <c r="H1223" s="23"/>
      <c r="I1223" s="23"/>
      <c r="J1223" s="23"/>
      <c r="K1223" s="23"/>
      <c r="L1223" s="23"/>
      <c r="M1223" s="23"/>
      <c r="N1223" s="23"/>
      <c r="O1223" s="23"/>
      <c r="P1223" s="23"/>
      <c r="Q1223" s="23"/>
      <c r="R1223" s="23"/>
      <c r="S1223" s="23"/>
      <c r="T1223" s="23"/>
      <c r="U1223" s="23"/>
      <c r="V1223" s="23"/>
      <c r="W1223" s="23"/>
      <c r="X1223" s="23"/>
      <c r="Y1223" s="23"/>
      <c r="Z1223" s="23"/>
      <c r="AA1223" s="23"/>
      <c r="AB1223" s="23"/>
      <c r="AC1223" s="23"/>
      <c r="AD1223" s="23"/>
      <c r="AE1223" s="23"/>
      <c r="AF1223" s="23"/>
      <c r="AG1223" s="23"/>
      <c r="AH1223" s="23"/>
      <c r="AI1223" s="23"/>
      <c r="AJ1223" s="23"/>
      <c r="AK1223" s="23"/>
      <c r="AL1223" s="23"/>
      <c r="AM1223" s="23"/>
      <c r="AN1223" s="23"/>
    </row>
    <row r="1224" spans="1:40" s="8" customFormat="1">
      <c r="A1224" s="38" t="s">
        <v>381</v>
      </c>
      <c r="B1224" s="38" t="s">
        <v>3770</v>
      </c>
      <c r="C1224" s="38" t="s">
        <v>376</v>
      </c>
      <c r="D1224" s="43">
        <v>3024</v>
      </c>
      <c r="E1224" s="41" t="s">
        <v>382</v>
      </c>
      <c r="F1224" s="23"/>
      <c r="G1224" s="23"/>
      <c r="H1224" s="23"/>
      <c r="I1224" s="23"/>
      <c r="J1224" s="23"/>
      <c r="K1224" s="23"/>
      <c r="L1224" s="23"/>
      <c r="M1224" s="23"/>
      <c r="N1224" s="23"/>
      <c r="O1224" s="23"/>
      <c r="P1224" s="23"/>
      <c r="Q1224" s="23"/>
      <c r="R1224" s="23"/>
      <c r="S1224" s="23"/>
      <c r="T1224" s="23"/>
      <c r="U1224" s="23"/>
      <c r="V1224" s="23"/>
      <c r="W1224" s="23"/>
      <c r="X1224" s="23"/>
      <c r="Y1224" s="23"/>
      <c r="Z1224" s="23"/>
      <c r="AA1224" s="23"/>
      <c r="AB1224" s="23"/>
      <c r="AC1224" s="23"/>
      <c r="AD1224" s="23"/>
      <c r="AE1224" s="23"/>
      <c r="AF1224" s="23"/>
      <c r="AG1224" s="23"/>
      <c r="AH1224" s="23"/>
      <c r="AI1224" s="23"/>
      <c r="AJ1224" s="23"/>
      <c r="AK1224" s="23"/>
      <c r="AL1224" s="23"/>
      <c r="AM1224" s="23"/>
      <c r="AN1224" s="23"/>
    </row>
    <row r="1225" spans="1:40" s="8" customFormat="1">
      <c r="A1225" s="38" t="s">
        <v>383</v>
      </c>
      <c r="B1225" s="39" t="s">
        <v>384</v>
      </c>
      <c r="C1225" s="39" t="s">
        <v>385</v>
      </c>
      <c r="D1225" s="43">
        <v>3039</v>
      </c>
      <c r="E1225" s="30" t="s">
        <v>3774</v>
      </c>
      <c r="F1225" s="23"/>
      <c r="G1225" s="23"/>
      <c r="H1225" s="23"/>
      <c r="I1225" s="23"/>
      <c r="J1225" s="23"/>
      <c r="K1225" s="23"/>
      <c r="L1225" s="23"/>
      <c r="M1225" s="23"/>
      <c r="N1225" s="23"/>
      <c r="O1225" s="23"/>
      <c r="P1225" s="23"/>
      <c r="Q1225" s="23"/>
      <c r="R1225" s="23"/>
      <c r="S1225" s="23"/>
      <c r="T1225" s="23"/>
      <c r="U1225" s="23"/>
      <c r="V1225" s="23"/>
      <c r="W1225" s="23"/>
      <c r="X1225" s="23"/>
      <c r="Y1225" s="23"/>
      <c r="Z1225" s="23"/>
      <c r="AA1225" s="23"/>
      <c r="AB1225" s="23"/>
      <c r="AC1225" s="23"/>
      <c r="AD1225" s="23"/>
      <c r="AE1225" s="23"/>
      <c r="AF1225" s="23"/>
      <c r="AG1225" s="23"/>
      <c r="AH1225" s="23"/>
      <c r="AI1225" s="23"/>
      <c r="AJ1225" s="23"/>
      <c r="AK1225" s="23"/>
      <c r="AL1225" s="23"/>
      <c r="AM1225" s="23"/>
      <c r="AN1225" s="23"/>
    </row>
    <row r="1226" spans="1:40" s="8" customFormat="1">
      <c r="A1226" s="38" t="s">
        <v>386</v>
      </c>
      <c r="B1226" s="38" t="s">
        <v>3770</v>
      </c>
      <c r="C1226" s="38" t="s">
        <v>376</v>
      </c>
      <c r="D1226" s="43">
        <v>3040</v>
      </c>
      <c r="E1226" s="30" t="s">
        <v>3775</v>
      </c>
      <c r="F1226" s="23"/>
      <c r="G1226" s="23"/>
      <c r="H1226" s="23"/>
      <c r="I1226" s="23"/>
      <c r="J1226" s="23"/>
      <c r="K1226" s="23"/>
      <c r="L1226" s="23"/>
      <c r="M1226" s="23"/>
      <c r="N1226" s="23"/>
      <c r="O1226" s="23"/>
      <c r="P1226" s="23"/>
      <c r="Q1226" s="23"/>
      <c r="R1226" s="23"/>
      <c r="S1226" s="23"/>
      <c r="T1226" s="23"/>
      <c r="U1226" s="23"/>
      <c r="V1226" s="23"/>
      <c r="W1226" s="23"/>
      <c r="X1226" s="23"/>
      <c r="Y1226" s="23"/>
      <c r="Z1226" s="23"/>
      <c r="AA1226" s="23"/>
      <c r="AB1226" s="23"/>
      <c r="AC1226" s="23"/>
      <c r="AD1226" s="23"/>
      <c r="AE1226" s="23"/>
      <c r="AF1226" s="23"/>
      <c r="AG1226" s="23"/>
      <c r="AH1226" s="23"/>
      <c r="AI1226" s="23"/>
      <c r="AJ1226" s="23"/>
      <c r="AK1226" s="23"/>
      <c r="AL1226" s="23"/>
      <c r="AM1226" s="23"/>
      <c r="AN1226" s="23"/>
    </row>
    <row r="1227" spans="1:40" s="8" customFormat="1">
      <c r="A1227" s="23" t="s">
        <v>3185</v>
      </c>
      <c r="B1227" s="23" t="s">
        <v>3187</v>
      </c>
      <c r="C1227" s="23" t="s">
        <v>118</v>
      </c>
      <c r="D1227" s="26">
        <v>3042</v>
      </c>
      <c r="E1227" s="30" t="s">
        <v>3186</v>
      </c>
      <c r="F1227" s="23"/>
      <c r="G1227" s="23"/>
      <c r="H1227" s="23"/>
      <c r="I1227" s="23"/>
      <c r="J1227" s="23"/>
      <c r="K1227" s="23"/>
      <c r="L1227" s="23"/>
      <c r="M1227" s="23"/>
      <c r="N1227" s="23"/>
      <c r="O1227" s="23"/>
      <c r="P1227" s="23"/>
      <c r="Q1227" s="23"/>
      <c r="R1227" s="23"/>
      <c r="S1227" s="23"/>
      <c r="T1227" s="23"/>
      <c r="U1227" s="23"/>
      <c r="V1227" s="23"/>
      <c r="W1227" s="23"/>
      <c r="X1227" s="23"/>
      <c r="Y1227" s="23"/>
      <c r="Z1227" s="23"/>
      <c r="AA1227" s="23"/>
      <c r="AB1227" s="23"/>
      <c r="AC1227" s="23"/>
      <c r="AD1227" s="23"/>
      <c r="AE1227" s="23"/>
      <c r="AF1227" s="23"/>
      <c r="AG1227" s="23"/>
      <c r="AH1227" s="23"/>
      <c r="AI1227" s="23"/>
      <c r="AJ1227" s="23"/>
      <c r="AK1227" s="23"/>
      <c r="AL1227" s="23"/>
      <c r="AM1227" s="23"/>
      <c r="AN1227" s="23"/>
    </row>
    <row r="1228" spans="1:40" s="8" customFormat="1">
      <c r="A1228" s="38" t="s">
        <v>387</v>
      </c>
      <c r="B1228" s="38" t="s">
        <v>3770</v>
      </c>
      <c r="C1228" s="38" t="s">
        <v>376</v>
      </c>
      <c r="D1228" s="43">
        <v>3046</v>
      </c>
      <c r="E1228" s="39" t="s">
        <v>388</v>
      </c>
      <c r="F1228" s="23"/>
      <c r="G1228" s="23"/>
      <c r="H1228" s="23"/>
      <c r="I1228" s="23"/>
      <c r="J1228" s="23"/>
      <c r="K1228" s="23"/>
      <c r="L1228" s="23"/>
      <c r="M1228" s="23"/>
      <c r="N1228" s="23"/>
      <c r="O1228" s="23"/>
      <c r="P1228" s="23"/>
      <c r="Q1228" s="23"/>
      <c r="R1228" s="23"/>
      <c r="S1228" s="23"/>
      <c r="T1228" s="23"/>
      <c r="U1228" s="23"/>
      <c r="V1228" s="23"/>
      <c r="W1228" s="23"/>
      <c r="X1228" s="23"/>
      <c r="Y1228" s="23"/>
      <c r="Z1228" s="23"/>
      <c r="AA1228" s="23"/>
      <c r="AB1228" s="23"/>
      <c r="AC1228" s="23"/>
      <c r="AD1228" s="23"/>
      <c r="AE1228" s="23"/>
      <c r="AF1228" s="23"/>
      <c r="AG1228" s="23"/>
      <c r="AH1228" s="23"/>
      <c r="AI1228" s="23"/>
      <c r="AJ1228" s="23"/>
      <c r="AK1228" s="23"/>
      <c r="AL1228" s="23"/>
      <c r="AM1228" s="23"/>
      <c r="AN1228" s="23"/>
    </row>
    <row r="1229" spans="1:40" s="8" customFormat="1">
      <c r="A1229" s="38" t="s">
        <v>389</v>
      </c>
      <c r="B1229" s="38" t="s">
        <v>3770</v>
      </c>
      <c r="C1229" s="38" t="s">
        <v>376</v>
      </c>
      <c r="D1229" s="43">
        <v>3046</v>
      </c>
      <c r="E1229" s="39" t="s">
        <v>390</v>
      </c>
      <c r="F1229" s="23"/>
      <c r="G1229" s="23"/>
      <c r="H1229" s="23"/>
      <c r="I1229" s="23"/>
      <c r="J1229" s="23"/>
      <c r="K1229" s="23"/>
      <c r="L1229" s="23"/>
      <c r="M1229" s="23"/>
      <c r="N1229" s="23"/>
      <c r="O1229" s="23"/>
      <c r="P1229" s="23"/>
      <c r="Q1229" s="23"/>
      <c r="R1229" s="23"/>
      <c r="S1229" s="23"/>
      <c r="T1229" s="23"/>
      <c r="U1229" s="23"/>
      <c r="V1229" s="23"/>
      <c r="W1229" s="23"/>
      <c r="X1229" s="23"/>
      <c r="Y1229" s="23"/>
      <c r="Z1229" s="23"/>
      <c r="AA1229" s="23"/>
      <c r="AB1229" s="23"/>
      <c r="AC1229" s="23"/>
      <c r="AD1229" s="23"/>
      <c r="AE1229" s="23"/>
      <c r="AF1229" s="23"/>
      <c r="AG1229" s="23"/>
      <c r="AH1229" s="23"/>
      <c r="AI1229" s="23"/>
      <c r="AJ1229" s="23"/>
      <c r="AK1229" s="23"/>
      <c r="AL1229" s="23"/>
      <c r="AM1229" s="23"/>
      <c r="AN1229" s="23"/>
    </row>
    <row r="1230" spans="1:40" s="8" customFormat="1">
      <c r="A1230" s="38" t="s">
        <v>3365</v>
      </c>
      <c r="B1230" s="38" t="s">
        <v>3770</v>
      </c>
      <c r="C1230" s="38" t="s">
        <v>376</v>
      </c>
      <c r="D1230" s="43">
        <v>3046</v>
      </c>
      <c r="E1230" s="39" t="s">
        <v>391</v>
      </c>
      <c r="F1230" s="23"/>
      <c r="G1230" s="23"/>
      <c r="H1230" s="23"/>
      <c r="I1230" s="23"/>
      <c r="J1230" s="23"/>
      <c r="K1230" s="23"/>
      <c r="L1230" s="23"/>
      <c r="M1230" s="23"/>
      <c r="N1230" s="23"/>
      <c r="O1230" s="23"/>
      <c r="P1230" s="23"/>
      <c r="Q1230" s="23"/>
      <c r="R1230" s="23"/>
      <c r="S1230" s="23"/>
      <c r="T1230" s="23"/>
      <c r="U1230" s="23"/>
      <c r="V1230" s="23"/>
      <c r="W1230" s="23"/>
      <c r="X1230" s="23"/>
      <c r="Y1230" s="23"/>
      <c r="Z1230" s="23"/>
      <c r="AA1230" s="23"/>
      <c r="AB1230" s="23"/>
      <c r="AC1230" s="23"/>
      <c r="AD1230" s="23"/>
      <c r="AE1230" s="23"/>
      <c r="AF1230" s="23"/>
      <c r="AG1230" s="23"/>
      <c r="AH1230" s="23"/>
      <c r="AI1230" s="23"/>
      <c r="AJ1230" s="23"/>
      <c r="AK1230" s="23"/>
      <c r="AL1230" s="23"/>
      <c r="AM1230" s="23"/>
      <c r="AN1230" s="23"/>
    </row>
    <row r="1231" spans="1:40" s="8" customFormat="1">
      <c r="A1231" s="38" t="s">
        <v>392</v>
      </c>
      <c r="B1231" s="38" t="s">
        <v>3770</v>
      </c>
      <c r="C1231" s="38" t="s">
        <v>376</v>
      </c>
      <c r="D1231" s="43">
        <v>3050</v>
      </c>
      <c r="E1231" s="30" t="s">
        <v>3777</v>
      </c>
      <c r="F1231" s="23"/>
      <c r="G1231" s="23"/>
      <c r="H1231" s="23"/>
      <c r="I1231" s="23"/>
      <c r="J1231" s="23"/>
      <c r="K1231" s="23"/>
      <c r="L1231" s="23"/>
      <c r="M1231" s="23"/>
      <c r="N1231" s="23"/>
      <c r="O1231" s="23"/>
      <c r="P1231" s="23"/>
      <c r="Q1231" s="23"/>
      <c r="R1231" s="23"/>
      <c r="S1231" s="23"/>
      <c r="T1231" s="23"/>
      <c r="U1231" s="23"/>
      <c r="V1231" s="23"/>
      <c r="W1231" s="23"/>
      <c r="X1231" s="23"/>
      <c r="Y1231" s="23"/>
      <c r="Z1231" s="23"/>
      <c r="AA1231" s="23"/>
      <c r="AB1231" s="23"/>
      <c r="AC1231" s="23"/>
      <c r="AD1231" s="23"/>
      <c r="AE1231" s="23"/>
      <c r="AF1231" s="23"/>
      <c r="AG1231" s="23"/>
      <c r="AH1231" s="23"/>
      <c r="AI1231" s="23"/>
      <c r="AJ1231" s="23"/>
      <c r="AK1231" s="23"/>
      <c r="AL1231" s="23"/>
      <c r="AM1231" s="23"/>
      <c r="AN1231" s="23"/>
    </row>
    <row r="1232" spans="1:40" s="8" customFormat="1">
      <c r="A1232" s="38" t="s">
        <v>393</v>
      </c>
      <c r="B1232" s="38" t="s">
        <v>3770</v>
      </c>
      <c r="C1232" s="38" t="s">
        <v>376</v>
      </c>
      <c r="D1232" s="43">
        <v>3053</v>
      </c>
      <c r="E1232" s="30" t="s">
        <v>3778</v>
      </c>
      <c r="F1232" s="23"/>
      <c r="G1232" s="23"/>
      <c r="H1232" s="23"/>
      <c r="I1232" s="23"/>
      <c r="J1232" s="23"/>
      <c r="K1232" s="23"/>
      <c r="L1232" s="23"/>
      <c r="M1232" s="23"/>
      <c r="N1232" s="23"/>
      <c r="O1232" s="23"/>
      <c r="P1232" s="23"/>
      <c r="Q1232" s="23"/>
      <c r="R1232" s="23"/>
      <c r="S1232" s="23"/>
      <c r="T1232" s="23"/>
      <c r="U1232" s="23"/>
      <c r="V1232" s="23"/>
      <c r="W1232" s="23"/>
      <c r="X1232" s="23"/>
      <c r="Y1232" s="23"/>
      <c r="Z1232" s="23"/>
      <c r="AA1232" s="23"/>
      <c r="AB1232" s="23"/>
      <c r="AC1232" s="23"/>
      <c r="AD1232" s="23"/>
      <c r="AE1232" s="23"/>
      <c r="AF1232" s="23"/>
      <c r="AG1232" s="23"/>
      <c r="AH1232" s="23"/>
      <c r="AI1232" s="23"/>
      <c r="AJ1232" s="23"/>
      <c r="AK1232" s="23"/>
      <c r="AL1232" s="23"/>
      <c r="AM1232" s="23"/>
      <c r="AN1232" s="23"/>
    </row>
    <row r="1233" spans="1:40" s="8" customFormat="1">
      <c r="A1233" s="38" t="s">
        <v>394</v>
      </c>
      <c r="B1233" s="38" t="s">
        <v>395</v>
      </c>
      <c r="C1233" s="38" t="s">
        <v>376</v>
      </c>
      <c r="D1233" s="41">
        <v>3054</v>
      </c>
      <c r="E1233" s="41" t="s">
        <v>396</v>
      </c>
      <c r="F1233" s="23"/>
      <c r="G1233" s="23"/>
      <c r="H1233" s="23"/>
      <c r="I1233" s="23"/>
      <c r="J1233" s="23"/>
      <c r="K1233" s="23"/>
      <c r="L1233" s="23"/>
      <c r="M1233" s="23"/>
      <c r="N1233" s="23"/>
      <c r="O1233" s="23"/>
      <c r="P1233" s="23"/>
      <c r="Q1233" s="23"/>
      <c r="R1233" s="23"/>
      <c r="S1233" s="23"/>
      <c r="T1233" s="23"/>
      <c r="U1233" s="23"/>
      <c r="V1233" s="23"/>
      <c r="W1233" s="23"/>
      <c r="X1233" s="23"/>
      <c r="Y1233" s="23"/>
      <c r="Z1233" s="23"/>
      <c r="AA1233" s="23"/>
      <c r="AB1233" s="23"/>
      <c r="AC1233" s="23"/>
      <c r="AD1233" s="23"/>
      <c r="AE1233" s="23"/>
      <c r="AF1233" s="23"/>
      <c r="AG1233" s="23"/>
      <c r="AH1233" s="23"/>
      <c r="AI1233" s="23"/>
      <c r="AJ1233" s="23"/>
      <c r="AK1233" s="23"/>
      <c r="AL1233" s="23"/>
      <c r="AM1233" s="23"/>
      <c r="AN1233" s="23"/>
    </row>
    <row r="1234" spans="1:40" s="8" customFormat="1">
      <c r="A1234" s="38" t="s">
        <v>397</v>
      </c>
      <c r="B1234" s="38" t="s">
        <v>3770</v>
      </c>
      <c r="C1234" s="38" t="s">
        <v>376</v>
      </c>
      <c r="D1234" s="43">
        <v>3057</v>
      </c>
      <c r="E1234" s="30" t="s">
        <v>3779</v>
      </c>
      <c r="F1234" s="23"/>
      <c r="G1234" s="23"/>
      <c r="H1234" s="23"/>
      <c r="I1234" s="23"/>
      <c r="J1234" s="23"/>
      <c r="K1234" s="23"/>
      <c r="L1234" s="23"/>
      <c r="M1234" s="23"/>
      <c r="N1234" s="23"/>
      <c r="O1234" s="23"/>
      <c r="P1234" s="23"/>
      <c r="Q1234" s="23"/>
      <c r="R1234" s="23"/>
      <c r="S1234" s="23"/>
      <c r="T1234" s="23"/>
      <c r="U1234" s="23"/>
      <c r="V1234" s="23"/>
      <c r="W1234" s="23"/>
      <c r="X1234" s="23"/>
      <c r="Y1234" s="23"/>
      <c r="Z1234" s="23"/>
      <c r="AA1234" s="23"/>
      <c r="AB1234" s="23"/>
      <c r="AC1234" s="23"/>
      <c r="AD1234" s="23"/>
      <c r="AE1234" s="23"/>
      <c r="AF1234" s="23"/>
      <c r="AG1234" s="23"/>
      <c r="AH1234" s="23"/>
      <c r="AI1234" s="23"/>
      <c r="AJ1234" s="23"/>
      <c r="AK1234" s="23"/>
      <c r="AL1234" s="23"/>
      <c r="AM1234" s="23"/>
      <c r="AN1234" s="23"/>
    </row>
    <row r="1235" spans="1:40" s="8" customFormat="1">
      <c r="A1235" s="38" t="s">
        <v>398</v>
      </c>
      <c r="B1235" s="38" t="s">
        <v>395</v>
      </c>
      <c r="C1235" s="38" t="s">
        <v>376</v>
      </c>
      <c r="D1235" s="43">
        <v>3057</v>
      </c>
      <c r="E1235" s="41" t="s">
        <v>399</v>
      </c>
      <c r="F1235" s="23"/>
      <c r="G1235" s="23"/>
      <c r="H1235" s="23"/>
      <c r="I1235" s="23"/>
      <c r="J1235" s="23"/>
      <c r="K1235" s="23"/>
      <c r="L1235" s="23"/>
      <c r="M1235" s="23"/>
      <c r="N1235" s="23"/>
      <c r="O1235" s="23"/>
      <c r="P1235" s="23"/>
      <c r="Q1235" s="23"/>
      <c r="R1235" s="23"/>
      <c r="S1235" s="23"/>
      <c r="T1235" s="23"/>
      <c r="U1235" s="23"/>
      <c r="V1235" s="23"/>
      <c r="W1235" s="23"/>
      <c r="X1235" s="23"/>
      <c r="Y1235" s="23"/>
      <c r="Z1235" s="23"/>
      <c r="AA1235" s="23"/>
      <c r="AB1235" s="23"/>
      <c r="AC1235" s="23"/>
      <c r="AD1235" s="23"/>
      <c r="AE1235" s="23"/>
      <c r="AF1235" s="23"/>
      <c r="AG1235" s="23"/>
      <c r="AH1235" s="23"/>
      <c r="AI1235" s="23"/>
      <c r="AJ1235" s="23"/>
      <c r="AK1235" s="23"/>
      <c r="AL1235" s="23"/>
      <c r="AM1235" s="23"/>
      <c r="AN1235" s="23"/>
    </row>
    <row r="1236" spans="1:40" s="8" customFormat="1">
      <c r="A1236" s="38" t="s">
        <v>400</v>
      </c>
      <c r="B1236" s="38" t="s">
        <v>395</v>
      </c>
      <c r="C1236" s="38" t="s">
        <v>376</v>
      </c>
      <c r="D1236" s="43">
        <v>3057</v>
      </c>
      <c r="E1236" s="41" t="s">
        <v>401</v>
      </c>
      <c r="F1236" s="23"/>
      <c r="G1236" s="23"/>
      <c r="H1236" s="23"/>
      <c r="I1236" s="23"/>
      <c r="J1236" s="23"/>
      <c r="K1236" s="23"/>
      <c r="L1236" s="23"/>
      <c r="M1236" s="23"/>
      <c r="N1236" s="23"/>
      <c r="O1236" s="23"/>
      <c r="P1236" s="23"/>
      <c r="Q1236" s="23"/>
      <c r="R1236" s="23"/>
      <c r="S1236" s="23"/>
      <c r="T1236" s="23"/>
      <c r="U1236" s="23"/>
      <c r="V1236" s="23"/>
      <c r="W1236" s="23"/>
      <c r="X1236" s="23"/>
      <c r="Y1236" s="23"/>
      <c r="Z1236" s="23"/>
      <c r="AA1236" s="23"/>
      <c r="AB1236" s="23"/>
      <c r="AC1236" s="23"/>
      <c r="AD1236" s="23"/>
      <c r="AE1236" s="23"/>
      <c r="AF1236" s="23"/>
      <c r="AG1236" s="23"/>
      <c r="AH1236" s="23"/>
      <c r="AI1236" s="23"/>
      <c r="AJ1236" s="23"/>
      <c r="AK1236" s="23"/>
      <c r="AL1236" s="23"/>
      <c r="AM1236" s="23"/>
      <c r="AN1236" s="23"/>
    </row>
    <row r="1237" spans="1:40" s="8" customFormat="1">
      <c r="A1237" s="38" t="s">
        <v>402</v>
      </c>
      <c r="B1237" s="38" t="s">
        <v>395</v>
      </c>
      <c r="C1237" s="38" t="s">
        <v>376</v>
      </c>
      <c r="D1237" s="43">
        <v>3057</v>
      </c>
      <c r="E1237" s="41" t="s">
        <v>401</v>
      </c>
      <c r="F1237" s="23"/>
      <c r="G1237" s="23"/>
      <c r="H1237" s="23"/>
      <c r="I1237" s="23"/>
      <c r="J1237" s="23"/>
      <c r="K1237" s="23"/>
      <c r="L1237" s="23"/>
      <c r="M1237" s="23"/>
      <c r="N1237" s="23"/>
      <c r="O1237" s="23"/>
      <c r="P1237" s="23"/>
      <c r="Q1237" s="23"/>
      <c r="R1237" s="23"/>
      <c r="S1237" s="23"/>
      <c r="T1237" s="23"/>
      <c r="U1237" s="23"/>
      <c r="V1237" s="23"/>
      <c r="W1237" s="23"/>
      <c r="X1237" s="23"/>
      <c r="Y1237" s="23"/>
      <c r="Z1237" s="23"/>
      <c r="AA1237" s="23"/>
      <c r="AB1237" s="23"/>
      <c r="AC1237" s="23"/>
      <c r="AD1237" s="23"/>
      <c r="AE1237" s="23"/>
      <c r="AF1237" s="23"/>
      <c r="AG1237" s="23"/>
      <c r="AH1237" s="23"/>
      <c r="AI1237" s="23"/>
      <c r="AJ1237" s="23"/>
      <c r="AK1237" s="23"/>
      <c r="AL1237" s="23"/>
      <c r="AM1237" s="23"/>
      <c r="AN1237" s="23"/>
    </row>
    <row r="1238" spans="1:40" s="8" customFormat="1">
      <c r="A1238" s="42" t="s">
        <v>403</v>
      </c>
      <c r="B1238" s="39" t="s">
        <v>384</v>
      </c>
      <c r="C1238" s="39" t="s">
        <v>385</v>
      </c>
      <c r="D1238" s="56">
        <v>3058</v>
      </c>
      <c r="E1238" s="39" t="s">
        <v>404</v>
      </c>
      <c r="F1238" s="23"/>
      <c r="G1238" s="23"/>
      <c r="H1238" s="23"/>
      <c r="I1238" s="23"/>
      <c r="J1238" s="23"/>
      <c r="K1238" s="23"/>
      <c r="L1238" s="23"/>
      <c r="M1238" s="23"/>
      <c r="N1238" s="23"/>
      <c r="O1238" s="23"/>
      <c r="P1238" s="23"/>
      <c r="Q1238" s="23"/>
      <c r="R1238" s="23"/>
      <c r="S1238" s="23"/>
      <c r="T1238" s="23"/>
      <c r="U1238" s="23"/>
      <c r="V1238" s="23"/>
      <c r="W1238" s="23"/>
      <c r="X1238" s="23"/>
      <c r="Y1238" s="23"/>
      <c r="Z1238" s="23"/>
      <c r="AA1238" s="23"/>
      <c r="AB1238" s="23"/>
      <c r="AC1238" s="23"/>
      <c r="AD1238" s="23"/>
      <c r="AE1238" s="23"/>
      <c r="AF1238" s="23"/>
      <c r="AG1238" s="23"/>
      <c r="AH1238" s="23"/>
      <c r="AI1238" s="23"/>
      <c r="AJ1238" s="23"/>
      <c r="AK1238" s="23"/>
      <c r="AL1238" s="23"/>
      <c r="AM1238" s="23"/>
      <c r="AN1238" s="23"/>
    </row>
    <row r="1239" spans="1:40" s="8" customFormat="1">
      <c r="A1239" s="38" t="s">
        <v>405</v>
      </c>
      <c r="B1239" s="38" t="s">
        <v>395</v>
      </c>
      <c r="C1239" s="38" t="s">
        <v>376</v>
      </c>
      <c r="D1239" s="41">
        <v>3059</v>
      </c>
      <c r="E1239" s="41" t="s">
        <v>406</v>
      </c>
      <c r="F1239" s="23"/>
      <c r="G1239" s="23"/>
      <c r="H1239" s="23"/>
      <c r="I1239" s="23"/>
      <c r="J1239" s="23"/>
      <c r="K1239" s="23"/>
      <c r="L1239" s="23"/>
      <c r="M1239" s="23"/>
      <c r="N1239" s="23"/>
      <c r="O1239" s="23"/>
      <c r="P1239" s="23"/>
      <c r="Q1239" s="23"/>
      <c r="R1239" s="23"/>
      <c r="S1239" s="23"/>
      <c r="T1239" s="23"/>
      <c r="U1239" s="23"/>
      <c r="V1239" s="23"/>
      <c r="W1239" s="23"/>
      <c r="X1239" s="23"/>
      <c r="Y1239" s="23"/>
      <c r="Z1239" s="23"/>
      <c r="AA1239" s="23"/>
      <c r="AB1239" s="23"/>
      <c r="AC1239" s="23"/>
      <c r="AD1239" s="23"/>
      <c r="AE1239" s="23"/>
      <c r="AF1239" s="23"/>
      <c r="AG1239" s="23"/>
      <c r="AH1239" s="23"/>
      <c r="AI1239" s="23"/>
      <c r="AJ1239" s="23"/>
      <c r="AK1239" s="23"/>
      <c r="AL1239" s="23"/>
      <c r="AM1239" s="23"/>
      <c r="AN1239" s="23"/>
    </row>
    <row r="1240" spans="1:40" s="8" customFormat="1">
      <c r="A1240" s="38" t="s">
        <v>407</v>
      </c>
      <c r="B1240" s="38" t="s">
        <v>3770</v>
      </c>
      <c r="C1240" s="38" t="s">
        <v>376</v>
      </c>
      <c r="D1240" s="40">
        <v>3060</v>
      </c>
      <c r="E1240" s="30" t="s">
        <v>391</v>
      </c>
      <c r="F1240" s="23"/>
      <c r="G1240" s="23"/>
      <c r="H1240" s="23"/>
      <c r="I1240" s="23"/>
      <c r="J1240" s="23"/>
      <c r="K1240" s="23"/>
      <c r="L1240" s="23"/>
      <c r="M1240" s="23"/>
      <c r="N1240" s="23"/>
      <c r="O1240" s="23"/>
      <c r="P1240" s="23"/>
      <c r="Q1240" s="23"/>
      <c r="R1240" s="23"/>
      <c r="S1240" s="23"/>
      <c r="T1240" s="23"/>
      <c r="U1240" s="23"/>
      <c r="V1240" s="23"/>
      <c r="W1240" s="23"/>
      <c r="X1240" s="23"/>
      <c r="Y1240" s="23"/>
      <c r="Z1240" s="23"/>
      <c r="AA1240" s="23"/>
      <c r="AB1240" s="23"/>
      <c r="AC1240" s="23"/>
      <c r="AD1240" s="23"/>
      <c r="AE1240" s="23"/>
      <c r="AF1240" s="23"/>
      <c r="AG1240" s="23"/>
      <c r="AH1240" s="23"/>
      <c r="AI1240" s="23"/>
      <c r="AJ1240" s="23"/>
      <c r="AK1240" s="23"/>
      <c r="AL1240" s="23"/>
      <c r="AM1240" s="23"/>
      <c r="AN1240" s="23"/>
    </row>
    <row r="1241" spans="1:40" s="8" customFormat="1">
      <c r="A1241" s="38" t="s">
        <v>408</v>
      </c>
      <c r="B1241" s="38" t="s">
        <v>395</v>
      </c>
      <c r="C1241" s="38" t="s">
        <v>376</v>
      </c>
      <c r="D1241" s="40">
        <v>3060</v>
      </c>
      <c r="E1241" s="41" t="s">
        <v>3776</v>
      </c>
      <c r="F1241" s="23"/>
      <c r="G1241" s="23"/>
      <c r="H1241" s="23"/>
      <c r="I1241" s="23"/>
      <c r="J1241" s="23"/>
      <c r="K1241" s="23"/>
      <c r="L1241" s="23"/>
      <c r="M1241" s="23"/>
      <c r="N1241" s="23"/>
      <c r="O1241" s="23"/>
      <c r="P1241" s="23"/>
      <c r="Q1241" s="23"/>
      <c r="R1241" s="23"/>
      <c r="S1241" s="23"/>
      <c r="T1241" s="23"/>
      <c r="U1241" s="23"/>
      <c r="V1241" s="23"/>
      <c r="W1241" s="23"/>
      <c r="X1241" s="23"/>
      <c r="Y1241" s="23"/>
      <c r="Z1241" s="23"/>
      <c r="AA1241" s="23"/>
      <c r="AB1241" s="23"/>
      <c r="AC1241" s="23"/>
      <c r="AD1241" s="23"/>
      <c r="AE1241" s="23"/>
      <c r="AF1241" s="23"/>
      <c r="AG1241" s="23"/>
      <c r="AH1241" s="23"/>
      <c r="AI1241" s="23"/>
      <c r="AJ1241" s="23"/>
      <c r="AK1241" s="23"/>
      <c r="AL1241" s="23"/>
      <c r="AM1241" s="23"/>
      <c r="AN1241" s="23"/>
    </row>
    <row r="1242" spans="1:40" s="8" customFormat="1">
      <c r="A1242" s="55" t="s">
        <v>2698</v>
      </c>
      <c r="B1242" s="38" t="s">
        <v>3770</v>
      </c>
      <c r="C1242" s="38" t="s">
        <v>376</v>
      </c>
      <c r="D1242" s="40">
        <v>3062</v>
      </c>
      <c r="E1242" s="30" t="s">
        <v>391</v>
      </c>
      <c r="F1242" s="23"/>
      <c r="G1242" s="23"/>
      <c r="H1242" s="23"/>
      <c r="I1242" s="23"/>
      <c r="J1242" s="23"/>
      <c r="K1242" s="23"/>
      <c r="L1242" s="23"/>
      <c r="M1242" s="23"/>
      <c r="N1242" s="23"/>
      <c r="O1242" s="23"/>
      <c r="P1242" s="23"/>
      <c r="Q1242" s="23"/>
      <c r="R1242" s="23"/>
      <c r="S1242" s="23"/>
      <c r="T1242" s="23"/>
      <c r="U1242" s="23"/>
      <c r="V1242" s="23"/>
      <c r="W1242" s="23"/>
      <c r="X1242" s="23"/>
      <c r="Y1242" s="23"/>
      <c r="Z1242" s="23"/>
      <c r="AA1242" s="23"/>
      <c r="AB1242" s="23"/>
      <c r="AC1242" s="23"/>
      <c r="AD1242" s="23"/>
      <c r="AE1242" s="23"/>
      <c r="AF1242" s="23"/>
      <c r="AG1242" s="23"/>
      <c r="AH1242" s="23"/>
      <c r="AI1242" s="23"/>
      <c r="AJ1242" s="23"/>
      <c r="AK1242" s="23"/>
      <c r="AL1242" s="23"/>
      <c r="AM1242" s="23"/>
      <c r="AN1242" s="23"/>
    </row>
    <row r="1243" spans="1:40" s="8" customFormat="1">
      <c r="A1243" s="55" t="s">
        <v>2699</v>
      </c>
      <c r="B1243" s="38" t="s">
        <v>3770</v>
      </c>
      <c r="C1243" s="38" t="s">
        <v>376</v>
      </c>
      <c r="D1243" s="40">
        <v>3062</v>
      </c>
      <c r="E1243" s="30" t="s">
        <v>409</v>
      </c>
      <c r="F1243" s="23"/>
      <c r="G1243" s="23"/>
      <c r="H1243" s="23"/>
      <c r="I1243" s="23"/>
      <c r="J1243" s="23"/>
      <c r="K1243" s="23"/>
      <c r="L1243" s="23"/>
      <c r="M1243" s="23"/>
      <c r="N1243" s="23"/>
      <c r="O1243" s="23"/>
      <c r="P1243" s="23"/>
      <c r="Q1243" s="23"/>
      <c r="R1243" s="23"/>
      <c r="S1243" s="23"/>
      <c r="T1243" s="23"/>
      <c r="U1243" s="23"/>
      <c r="V1243" s="23"/>
      <c r="W1243" s="23"/>
      <c r="X1243" s="23"/>
      <c r="Y1243" s="23"/>
      <c r="Z1243" s="23"/>
      <c r="AA1243" s="23"/>
      <c r="AB1243" s="23"/>
      <c r="AC1243" s="23"/>
      <c r="AD1243" s="23"/>
      <c r="AE1243" s="23"/>
      <c r="AF1243" s="23"/>
      <c r="AG1243" s="23"/>
      <c r="AH1243" s="23"/>
      <c r="AI1243" s="23"/>
      <c r="AJ1243" s="23"/>
      <c r="AK1243" s="23"/>
      <c r="AL1243" s="23"/>
      <c r="AM1243" s="23"/>
      <c r="AN1243" s="23"/>
    </row>
    <row r="1244" spans="1:40" s="8" customFormat="1">
      <c r="A1244" s="55" t="s">
        <v>2700</v>
      </c>
      <c r="B1244" s="38" t="s">
        <v>3770</v>
      </c>
      <c r="C1244" s="38" t="s">
        <v>376</v>
      </c>
      <c r="D1244" s="40">
        <v>3062</v>
      </c>
      <c r="E1244" s="30" t="s">
        <v>3429</v>
      </c>
      <c r="F1244" s="23"/>
      <c r="G1244" s="23"/>
      <c r="H1244" s="23"/>
      <c r="I1244" s="23"/>
      <c r="J1244" s="23"/>
      <c r="K1244" s="23"/>
      <c r="L1244" s="23"/>
      <c r="M1244" s="23"/>
      <c r="N1244" s="23"/>
      <c r="O1244" s="23"/>
      <c r="P1244" s="23"/>
      <c r="Q1244" s="23"/>
      <c r="R1244" s="23"/>
      <c r="S1244" s="23"/>
      <c r="T1244" s="23"/>
      <c r="U1244" s="23"/>
      <c r="V1244" s="23"/>
      <c r="W1244" s="23"/>
      <c r="X1244" s="23"/>
      <c r="Y1244" s="23"/>
      <c r="Z1244" s="23"/>
      <c r="AA1244" s="23"/>
      <c r="AB1244" s="23"/>
      <c r="AC1244" s="23"/>
      <c r="AD1244" s="23"/>
      <c r="AE1244" s="23"/>
      <c r="AF1244" s="23"/>
      <c r="AG1244" s="23"/>
      <c r="AH1244" s="23"/>
      <c r="AI1244" s="23"/>
      <c r="AJ1244" s="23"/>
      <c r="AK1244" s="23"/>
      <c r="AL1244" s="23"/>
      <c r="AM1244" s="23"/>
      <c r="AN1244" s="23"/>
    </row>
    <row r="1245" spans="1:40" s="8" customFormat="1">
      <c r="A1245" s="55" t="s">
        <v>2721</v>
      </c>
      <c r="B1245" s="38" t="s">
        <v>3770</v>
      </c>
      <c r="C1245" s="38" t="s">
        <v>376</v>
      </c>
      <c r="D1245" s="40">
        <v>3062</v>
      </c>
      <c r="E1245" s="30" t="s">
        <v>3430</v>
      </c>
      <c r="F1245" s="23"/>
      <c r="G1245" s="23"/>
      <c r="H1245" s="23"/>
      <c r="I1245" s="23"/>
      <c r="J1245" s="23"/>
      <c r="K1245" s="23"/>
      <c r="L1245" s="23"/>
      <c r="M1245" s="23"/>
      <c r="N1245" s="23"/>
      <c r="O1245" s="23"/>
      <c r="P1245" s="23"/>
      <c r="Q1245" s="23"/>
      <c r="R1245" s="23"/>
      <c r="S1245" s="23"/>
      <c r="T1245" s="23"/>
      <c r="U1245" s="23"/>
      <c r="V1245" s="23"/>
      <c r="W1245" s="23"/>
      <c r="X1245" s="23"/>
      <c r="Y1245" s="23"/>
      <c r="Z1245" s="23"/>
      <c r="AA1245" s="23"/>
      <c r="AB1245" s="23"/>
      <c r="AC1245" s="23"/>
      <c r="AD1245" s="23"/>
      <c r="AE1245" s="23"/>
      <c r="AF1245" s="23"/>
      <c r="AG1245" s="23"/>
      <c r="AH1245" s="23"/>
      <c r="AI1245" s="23"/>
      <c r="AJ1245" s="23"/>
      <c r="AK1245" s="23"/>
      <c r="AL1245" s="23"/>
      <c r="AM1245" s="23"/>
      <c r="AN1245" s="23"/>
    </row>
    <row r="1246" spans="1:40" s="8" customFormat="1">
      <c r="A1246" s="55" t="s">
        <v>2722</v>
      </c>
      <c r="B1246" s="38" t="s">
        <v>3770</v>
      </c>
      <c r="C1246" s="38" t="s">
        <v>376</v>
      </c>
      <c r="D1246" s="40">
        <v>3062</v>
      </c>
      <c r="E1246" s="30" t="s">
        <v>3431</v>
      </c>
      <c r="F1246" s="23"/>
      <c r="G1246" s="23"/>
      <c r="H1246" s="23"/>
      <c r="I1246" s="23"/>
      <c r="J1246" s="23"/>
      <c r="K1246" s="23"/>
      <c r="L1246" s="23"/>
      <c r="M1246" s="23"/>
      <c r="N1246" s="23"/>
      <c r="O1246" s="23"/>
      <c r="P1246" s="23"/>
      <c r="Q1246" s="23"/>
      <c r="R1246" s="23"/>
      <c r="S1246" s="23"/>
      <c r="T1246" s="23"/>
      <c r="U1246" s="23"/>
      <c r="V1246" s="23"/>
      <c r="W1246" s="23"/>
      <c r="X1246" s="23"/>
      <c r="Y1246" s="23"/>
      <c r="Z1246" s="23"/>
      <c r="AA1246" s="23"/>
      <c r="AB1246" s="23"/>
      <c r="AC1246" s="23"/>
      <c r="AD1246" s="23"/>
      <c r="AE1246" s="23"/>
      <c r="AF1246" s="23"/>
      <c r="AG1246" s="23"/>
      <c r="AH1246" s="23"/>
      <c r="AI1246" s="23"/>
      <c r="AJ1246" s="23"/>
      <c r="AK1246" s="23"/>
      <c r="AL1246" s="23"/>
      <c r="AM1246" s="23"/>
      <c r="AN1246" s="23"/>
    </row>
    <row r="1247" spans="1:40" s="8" customFormat="1">
      <c r="A1247" s="38" t="s">
        <v>410</v>
      </c>
      <c r="B1247" s="38" t="s">
        <v>411</v>
      </c>
      <c r="C1247" s="38" t="s">
        <v>412</v>
      </c>
      <c r="D1247" s="43">
        <v>3069</v>
      </c>
      <c r="E1247" s="52" t="s">
        <v>413</v>
      </c>
      <c r="F1247" s="23"/>
      <c r="G1247" s="23"/>
      <c r="H1247" s="23"/>
      <c r="I1247" s="23"/>
      <c r="J1247" s="23"/>
      <c r="K1247" s="23"/>
      <c r="L1247" s="23"/>
      <c r="M1247" s="23"/>
      <c r="N1247" s="23"/>
      <c r="O1247" s="23"/>
      <c r="P1247" s="23"/>
      <c r="Q1247" s="23"/>
      <c r="R1247" s="23"/>
      <c r="S1247" s="23"/>
      <c r="T1247" s="23"/>
      <c r="U1247" s="23"/>
      <c r="V1247" s="23"/>
      <c r="W1247" s="23"/>
      <c r="X1247" s="23"/>
      <c r="Y1247" s="23"/>
      <c r="Z1247" s="23"/>
      <c r="AA1247" s="23"/>
      <c r="AB1247" s="23"/>
      <c r="AC1247" s="23"/>
      <c r="AD1247" s="23"/>
      <c r="AE1247" s="23"/>
      <c r="AF1247" s="23"/>
      <c r="AG1247" s="23"/>
      <c r="AH1247" s="23"/>
      <c r="AI1247" s="23"/>
      <c r="AJ1247" s="23"/>
      <c r="AK1247" s="23"/>
      <c r="AL1247" s="23"/>
      <c r="AM1247" s="23"/>
      <c r="AN1247" s="23"/>
    </row>
    <row r="1248" spans="1:40" s="8" customFormat="1">
      <c r="A1248" s="38" t="s">
        <v>414</v>
      </c>
      <c r="B1248" s="38" t="s">
        <v>411</v>
      </c>
      <c r="C1248" s="38" t="s">
        <v>412</v>
      </c>
      <c r="D1248" s="43">
        <v>3070</v>
      </c>
      <c r="E1248" s="41" t="s">
        <v>415</v>
      </c>
      <c r="F1248" s="23"/>
      <c r="G1248" s="23"/>
      <c r="H1248" s="23"/>
      <c r="I1248" s="23"/>
      <c r="J1248" s="23"/>
      <c r="K1248" s="23"/>
      <c r="L1248" s="23"/>
      <c r="M1248" s="23"/>
      <c r="N1248" s="23"/>
      <c r="O1248" s="23"/>
      <c r="P1248" s="23"/>
      <c r="Q1248" s="23"/>
      <c r="R1248" s="23"/>
      <c r="S1248" s="23"/>
      <c r="T1248" s="23"/>
      <c r="U1248" s="23"/>
      <c r="V1248" s="23"/>
      <c r="W1248" s="23"/>
      <c r="X1248" s="23"/>
      <c r="Y1248" s="23"/>
      <c r="Z1248" s="23"/>
      <c r="AA1248" s="23"/>
      <c r="AB1248" s="23"/>
      <c r="AC1248" s="23"/>
      <c r="AD1248" s="23"/>
      <c r="AE1248" s="23"/>
      <c r="AF1248" s="23"/>
      <c r="AG1248" s="23"/>
      <c r="AH1248" s="23"/>
      <c r="AI1248" s="23"/>
      <c r="AJ1248" s="23"/>
      <c r="AK1248" s="23"/>
      <c r="AL1248" s="23"/>
      <c r="AM1248" s="23"/>
      <c r="AN1248" s="23"/>
    </row>
    <row r="1249" spans="1:40" s="8" customFormat="1">
      <c r="A1249" s="38" t="s">
        <v>2562</v>
      </c>
      <c r="B1249" s="38" t="s">
        <v>411</v>
      </c>
      <c r="C1249" s="38" t="s">
        <v>412</v>
      </c>
      <c r="D1249" s="43">
        <v>3070</v>
      </c>
      <c r="E1249" s="30" t="s">
        <v>416</v>
      </c>
      <c r="F1249" s="23"/>
      <c r="G1249" s="23"/>
      <c r="H1249" s="23"/>
      <c r="I1249" s="23"/>
      <c r="J1249" s="23"/>
      <c r="K1249" s="23"/>
      <c r="L1249" s="23"/>
      <c r="M1249" s="23"/>
      <c r="N1249" s="23"/>
      <c r="O1249" s="23"/>
      <c r="P1249" s="23"/>
      <c r="Q1249" s="23"/>
      <c r="R1249" s="23"/>
      <c r="S1249" s="23"/>
      <c r="T1249" s="23"/>
      <c r="U1249" s="23"/>
      <c r="V1249" s="23"/>
      <c r="W1249" s="23"/>
      <c r="X1249" s="23"/>
      <c r="Y1249" s="23"/>
      <c r="Z1249" s="23"/>
      <c r="AA1249" s="23"/>
      <c r="AB1249" s="23"/>
      <c r="AC1249" s="23"/>
      <c r="AD1249" s="23"/>
      <c r="AE1249" s="23"/>
      <c r="AF1249" s="23"/>
      <c r="AG1249" s="23"/>
      <c r="AH1249" s="23"/>
      <c r="AI1249" s="23"/>
      <c r="AJ1249" s="23"/>
      <c r="AK1249" s="23"/>
      <c r="AL1249" s="23"/>
      <c r="AM1249" s="23"/>
      <c r="AN1249" s="23"/>
    </row>
    <row r="1250" spans="1:40" s="8" customFormat="1">
      <c r="A1250" s="42" t="s">
        <v>3300</v>
      </c>
      <c r="B1250" s="38" t="s">
        <v>411</v>
      </c>
      <c r="C1250" s="38" t="s">
        <v>412</v>
      </c>
      <c r="D1250" s="56">
        <v>3075</v>
      </c>
      <c r="E1250" s="52" t="s">
        <v>417</v>
      </c>
      <c r="F1250" s="23"/>
      <c r="G1250" s="23"/>
      <c r="H1250" s="23"/>
      <c r="I1250" s="23"/>
      <c r="J1250" s="23"/>
      <c r="K1250" s="23"/>
      <c r="L1250" s="23"/>
      <c r="M1250" s="23"/>
      <c r="N1250" s="23"/>
      <c r="O1250" s="23"/>
      <c r="P1250" s="23"/>
      <c r="Q1250" s="23"/>
      <c r="R1250" s="23"/>
      <c r="S1250" s="23"/>
      <c r="T1250" s="23"/>
      <c r="U1250" s="23"/>
      <c r="V1250" s="23"/>
      <c r="W1250" s="23"/>
      <c r="X1250" s="23"/>
      <c r="Y1250" s="23"/>
      <c r="Z1250" s="23"/>
      <c r="AA1250" s="23"/>
      <c r="AB1250" s="23"/>
      <c r="AC1250" s="23"/>
      <c r="AD1250" s="23"/>
      <c r="AE1250" s="23"/>
      <c r="AF1250" s="23"/>
      <c r="AG1250" s="23"/>
      <c r="AH1250" s="23"/>
      <c r="AI1250" s="23"/>
      <c r="AJ1250" s="23"/>
      <c r="AK1250" s="23"/>
      <c r="AL1250" s="23"/>
      <c r="AM1250" s="23"/>
      <c r="AN1250" s="23"/>
    </row>
    <row r="1251" spans="1:40" s="8" customFormat="1">
      <c r="A1251" s="38" t="s">
        <v>418</v>
      </c>
      <c r="B1251" s="38" t="s">
        <v>419</v>
      </c>
      <c r="C1251" s="38" t="s">
        <v>420</v>
      </c>
      <c r="D1251" s="43">
        <v>3085</v>
      </c>
      <c r="E1251" s="41" t="s">
        <v>421</v>
      </c>
      <c r="F1251" s="23"/>
      <c r="G1251" s="23"/>
      <c r="H1251" s="23"/>
      <c r="I1251" s="23"/>
      <c r="J1251" s="23"/>
      <c r="K1251" s="23"/>
      <c r="L1251" s="23"/>
      <c r="M1251" s="23"/>
      <c r="N1251" s="23"/>
      <c r="O1251" s="23"/>
      <c r="P1251" s="23"/>
      <c r="Q1251" s="23"/>
      <c r="R1251" s="23"/>
      <c r="S1251" s="23"/>
      <c r="T1251" s="23"/>
      <c r="U1251" s="23"/>
      <c r="V1251" s="23"/>
      <c r="W1251" s="23"/>
      <c r="X1251" s="23"/>
      <c r="Y1251" s="23"/>
      <c r="Z1251" s="23"/>
      <c r="AA1251" s="23"/>
      <c r="AB1251" s="23"/>
      <c r="AC1251" s="23"/>
      <c r="AD1251" s="23"/>
      <c r="AE1251" s="23"/>
      <c r="AF1251" s="23"/>
      <c r="AG1251" s="23"/>
      <c r="AH1251" s="23"/>
      <c r="AI1251" s="23"/>
      <c r="AJ1251" s="23"/>
      <c r="AK1251" s="23"/>
      <c r="AL1251" s="23"/>
      <c r="AM1251" s="23"/>
      <c r="AN1251" s="23"/>
    </row>
    <row r="1252" spans="1:40" s="8" customFormat="1">
      <c r="A1252" s="38" t="s">
        <v>422</v>
      </c>
      <c r="B1252" s="38" t="s">
        <v>419</v>
      </c>
      <c r="C1252" s="38" t="s">
        <v>3780</v>
      </c>
      <c r="D1252" s="43">
        <v>3085</v>
      </c>
      <c r="E1252" s="30" t="s">
        <v>3781</v>
      </c>
      <c r="F1252" s="23"/>
      <c r="G1252" s="23"/>
      <c r="H1252" s="23"/>
      <c r="I1252" s="23"/>
      <c r="J1252" s="23"/>
      <c r="K1252" s="23"/>
      <c r="L1252" s="23"/>
      <c r="M1252" s="23"/>
      <c r="N1252" s="23"/>
      <c r="O1252" s="23"/>
      <c r="P1252" s="23"/>
      <c r="Q1252" s="23"/>
      <c r="R1252" s="23"/>
      <c r="S1252" s="23"/>
      <c r="T1252" s="23"/>
      <c r="U1252" s="23"/>
      <c r="V1252" s="23"/>
      <c r="W1252" s="23"/>
      <c r="X1252" s="23"/>
      <c r="Y1252" s="23"/>
      <c r="Z1252" s="23"/>
      <c r="AA1252" s="23"/>
      <c r="AB1252" s="23"/>
      <c r="AC1252" s="23"/>
      <c r="AD1252" s="23"/>
      <c r="AE1252" s="23"/>
      <c r="AF1252" s="23"/>
      <c r="AG1252" s="23"/>
      <c r="AH1252" s="23"/>
      <c r="AI1252" s="23"/>
      <c r="AJ1252" s="23"/>
      <c r="AK1252" s="23"/>
      <c r="AL1252" s="23"/>
      <c r="AM1252" s="23"/>
      <c r="AN1252" s="23"/>
    </row>
    <row r="1253" spans="1:40" s="8" customFormat="1">
      <c r="A1253" s="38" t="s">
        <v>423</v>
      </c>
      <c r="B1253" s="38" t="s">
        <v>424</v>
      </c>
      <c r="C1253" s="38" t="s">
        <v>425</v>
      </c>
      <c r="D1253" s="43">
        <v>3090</v>
      </c>
      <c r="E1253" s="41" t="s">
        <v>426</v>
      </c>
      <c r="F1253" s="23"/>
      <c r="G1253" s="23"/>
      <c r="H1253" s="23"/>
      <c r="I1253" s="23"/>
      <c r="J1253" s="23"/>
      <c r="K1253" s="23"/>
      <c r="L1253" s="23"/>
      <c r="M1253" s="23"/>
      <c r="N1253" s="23"/>
      <c r="O1253" s="23"/>
      <c r="P1253" s="23"/>
      <c r="Q1253" s="23"/>
      <c r="R1253" s="23"/>
      <c r="S1253" s="23"/>
      <c r="T1253" s="23"/>
      <c r="U1253" s="23"/>
      <c r="V1253" s="23"/>
      <c r="W1253" s="23"/>
      <c r="X1253" s="23"/>
      <c r="Y1253" s="23"/>
      <c r="Z1253" s="23"/>
      <c r="AA1253" s="23"/>
      <c r="AB1253" s="23"/>
      <c r="AC1253" s="23"/>
      <c r="AD1253" s="23"/>
      <c r="AE1253" s="23"/>
      <c r="AF1253" s="23"/>
      <c r="AG1253" s="23"/>
      <c r="AH1253" s="23"/>
      <c r="AI1253" s="23"/>
      <c r="AJ1253" s="23"/>
      <c r="AK1253" s="23"/>
      <c r="AL1253" s="23"/>
      <c r="AM1253" s="23"/>
      <c r="AN1253" s="23"/>
    </row>
    <row r="1254" spans="1:40" s="8" customFormat="1">
      <c r="A1254" s="38" t="s">
        <v>427</v>
      </c>
      <c r="B1254" s="38" t="s">
        <v>3782</v>
      </c>
      <c r="C1254" s="38" t="s">
        <v>425</v>
      </c>
      <c r="D1254" s="43">
        <v>3138</v>
      </c>
      <c r="E1254" s="30" t="s">
        <v>3783</v>
      </c>
      <c r="F1254" s="23"/>
      <c r="G1254" s="23"/>
      <c r="H1254" s="23"/>
      <c r="I1254" s="23"/>
      <c r="J1254" s="23"/>
      <c r="K1254" s="23"/>
      <c r="L1254" s="23"/>
      <c r="M1254" s="23"/>
      <c r="N1254" s="23"/>
      <c r="O1254" s="23"/>
      <c r="P1254" s="23"/>
      <c r="Q1254" s="23"/>
      <c r="R1254" s="23"/>
      <c r="S1254" s="23"/>
      <c r="T1254" s="23"/>
      <c r="U1254" s="23"/>
      <c r="V1254" s="23"/>
      <c r="W1254" s="23"/>
      <c r="X1254" s="23"/>
      <c r="Y1254" s="23"/>
      <c r="Z1254" s="23"/>
      <c r="AA1254" s="23"/>
      <c r="AB1254" s="23"/>
      <c r="AC1254" s="23"/>
      <c r="AD1254" s="23"/>
      <c r="AE1254" s="23"/>
      <c r="AF1254" s="23"/>
      <c r="AG1254" s="23"/>
      <c r="AH1254" s="23"/>
      <c r="AI1254" s="23"/>
      <c r="AJ1254" s="23"/>
      <c r="AK1254" s="23"/>
      <c r="AL1254" s="23"/>
      <c r="AM1254" s="23"/>
      <c r="AN1254" s="23"/>
    </row>
    <row r="1255" spans="1:40" s="8" customFormat="1">
      <c r="A1255" s="38" t="s">
        <v>428</v>
      </c>
      <c r="B1255" s="38" t="s">
        <v>429</v>
      </c>
      <c r="C1255" s="38" t="s">
        <v>3784</v>
      </c>
      <c r="D1255" s="43">
        <v>3235</v>
      </c>
      <c r="E1255" s="30" t="s">
        <v>430</v>
      </c>
      <c r="F1255" s="23"/>
      <c r="G1255" s="23"/>
      <c r="H1255" s="23"/>
      <c r="I1255" s="23"/>
      <c r="J1255" s="23"/>
      <c r="K1255" s="23"/>
      <c r="L1255" s="23"/>
      <c r="M1255" s="23"/>
      <c r="N1255" s="23"/>
      <c r="O1255" s="23"/>
      <c r="P1255" s="23"/>
      <c r="Q1255" s="23"/>
      <c r="R1255" s="23"/>
      <c r="S1255" s="23"/>
      <c r="T1255" s="23"/>
      <c r="U1255" s="23"/>
      <c r="V1255" s="23"/>
      <c r="W1255" s="23"/>
      <c r="X1255" s="23"/>
      <c r="Y1255" s="23"/>
      <c r="Z1255" s="23"/>
      <c r="AA1255" s="23"/>
      <c r="AB1255" s="23"/>
      <c r="AC1255" s="23"/>
      <c r="AD1255" s="23"/>
      <c r="AE1255" s="23"/>
      <c r="AF1255" s="23"/>
      <c r="AG1255" s="23"/>
      <c r="AH1255" s="23"/>
      <c r="AI1255" s="23"/>
      <c r="AJ1255" s="23"/>
      <c r="AK1255" s="23"/>
      <c r="AL1255" s="23"/>
      <c r="AM1255" s="23"/>
      <c r="AN1255" s="23"/>
    </row>
    <row r="1256" spans="1:40" s="8" customFormat="1">
      <c r="A1256" s="38" t="s">
        <v>431</v>
      </c>
      <c r="B1256" s="38" t="s">
        <v>432</v>
      </c>
      <c r="C1256" s="38" t="s">
        <v>425</v>
      </c>
      <c r="D1256" s="43">
        <v>3235</v>
      </c>
      <c r="E1256" s="41" t="s">
        <v>433</v>
      </c>
      <c r="F1256" s="23"/>
      <c r="G1256" s="23"/>
      <c r="H1256" s="23"/>
      <c r="I1256" s="23"/>
      <c r="J1256" s="23"/>
      <c r="K1256" s="23"/>
      <c r="L1256" s="23"/>
      <c r="M1256" s="23"/>
      <c r="N1256" s="23"/>
      <c r="O1256" s="23"/>
      <c r="P1256" s="23"/>
      <c r="Q1256" s="23"/>
      <c r="R1256" s="23"/>
      <c r="S1256" s="23"/>
      <c r="T1256" s="23"/>
      <c r="U1256" s="23"/>
      <c r="V1256" s="23"/>
      <c r="W1256" s="23"/>
      <c r="X1256" s="23"/>
      <c r="Y1256" s="23"/>
      <c r="Z1256" s="23"/>
      <c r="AA1256" s="23"/>
      <c r="AB1256" s="23"/>
      <c r="AC1256" s="23"/>
      <c r="AD1256" s="23"/>
      <c r="AE1256" s="23"/>
      <c r="AF1256" s="23"/>
      <c r="AG1256" s="23"/>
      <c r="AH1256" s="23"/>
      <c r="AI1256" s="23"/>
      <c r="AJ1256" s="23"/>
      <c r="AK1256" s="23"/>
      <c r="AL1256" s="23"/>
      <c r="AM1256" s="23"/>
      <c r="AN1256" s="23"/>
    </row>
    <row r="1257" spans="1:40" s="8" customFormat="1">
      <c r="A1257" s="38" t="s">
        <v>434</v>
      </c>
      <c r="B1257" s="38" t="s">
        <v>435</v>
      </c>
      <c r="C1257" s="38" t="s">
        <v>425</v>
      </c>
      <c r="D1257" s="43">
        <v>3235</v>
      </c>
      <c r="E1257" s="41" t="s">
        <v>436</v>
      </c>
      <c r="F1257" s="23"/>
      <c r="G1257" s="23"/>
      <c r="H1257" s="23"/>
      <c r="I1257" s="23"/>
      <c r="J1257" s="23"/>
      <c r="K1257" s="23"/>
      <c r="L1257" s="23"/>
      <c r="M1257" s="23"/>
      <c r="N1257" s="23"/>
      <c r="O1257" s="23"/>
      <c r="P1257" s="23"/>
      <c r="Q1257" s="23"/>
      <c r="R1257" s="23"/>
      <c r="S1257" s="23"/>
      <c r="T1257" s="23"/>
      <c r="U1257" s="23"/>
      <c r="V1257" s="23"/>
      <c r="W1257" s="23"/>
      <c r="X1257" s="23"/>
      <c r="Y1257" s="23"/>
      <c r="Z1257" s="23"/>
      <c r="AA1257" s="23"/>
      <c r="AB1257" s="23"/>
      <c r="AC1257" s="23"/>
      <c r="AD1257" s="23"/>
      <c r="AE1257" s="23"/>
      <c r="AF1257" s="23"/>
      <c r="AG1257" s="23"/>
      <c r="AH1257" s="23"/>
      <c r="AI1257" s="23"/>
      <c r="AJ1257" s="23"/>
      <c r="AK1257" s="23"/>
      <c r="AL1257" s="23"/>
      <c r="AM1257" s="23"/>
      <c r="AN1257" s="23"/>
    </row>
    <row r="1258" spans="1:40" s="8" customFormat="1">
      <c r="A1258" s="42" t="s">
        <v>437</v>
      </c>
      <c r="B1258" s="42" t="s">
        <v>438</v>
      </c>
      <c r="C1258" s="38" t="s">
        <v>425</v>
      </c>
      <c r="D1258" s="41">
        <v>3240</v>
      </c>
      <c r="E1258" s="41" t="s">
        <v>439</v>
      </c>
      <c r="F1258" s="23"/>
      <c r="G1258" s="23"/>
      <c r="H1258" s="23"/>
      <c r="I1258" s="23"/>
      <c r="J1258" s="23"/>
      <c r="K1258" s="23"/>
      <c r="L1258" s="23"/>
      <c r="M1258" s="23"/>
      <c r="N1258" s="23"/>
      <c r="O1258" s="23"/>
      <c r="P1258" s="23"/>
      <c r="Q1258" s="23"/>
      <c r="R1258" s="23"/>
      <c r="S1258" s="23"/>
      <c r="T1258" s="23"/>
      <c r="U1258" s="23"/>
      <c r="V1258" s="23"/>
      <c r="W1258" s="23"/>
      <c r="X1258" s="23"/>
      <c r="Y1258" s="23"/>
      <c r="Z1258" s="23"/>
      <c r="AA1258" s="23"/>
      <c r="AB1258" s="23"/>
      <c r="AC1258" s="23"/>
      <c r="AD1258" s="23"/>
      <c r="AE1258" s="23"/>
      <c r="AF1258" s="23"/>
      <c r="AG1258" s="23"/>
      <c r="AH1258" s="23"/>
      <c r="AI1258" s="23"/>
      <c r="AJ1258" s="23"/>
      <c r="AK1258" s="23"/>
      <c r="AL1258" s="23"/>
      <c r="AM1258" s="23"/>
      <c r="AN1258" s="23"/>
    </row>
    <row r="1259" spans="1:40" s="8" customFormat="1">
      <c r="A1259" s="38" t="s">
        <v>440</v>
      </c>
      <c r="B1259" s="38" t="s">
        <v>441</v>
      </c>
      <c r="C1259" s="38" t="s">
        <v>425</v>
      </c>
      <c r="D1259" s="41">
        <v>3240</v>
      </c>
      <c r="E1259" s="41" t="s">
        <v>442</v>
      </c>
      <c r="F1259" s="23"/>
      <c r="G1259" s="23"/>
      <c r="H1259" s="23"/>
      <c r="I1259" s="23"/>
      <c r="J1259" s="23"/>
      <c r="K1259" s="23"/>
      <c r="L1259" s="23"/>
      <c r="M1259" s="23"/>
      <c r="N1259" s="23"/>
      <c r="O1259" s="23"/>
      <c r="P1259" s="23"/>
      <c r="Q1259" s="23"/>
      <c r="R1259" s="23"/>
      <c r="S1259" s="23"/>
      <c r="T1259" s="23"/>
      <c r="U1259" s="23"/>
      <c r="V1259" s="23"/>
      <c r="W1259" s="23"/>
      <c r="X1259" s="23"/>
      <c r="Y1259" s="23"/>
      <c r="Z1259" s="23"/>
      <c r="AA1259" s="23"/>
      <c r="AB1259" s="23"/>
      <c r="AC1259" s="23"/>
      <c r="AD1259" s="23"/>
      <c r="AE1259" s="23"/>
      <c r="AF1259" s="23"/>
      <c r="AG1259" s="23"/>
      <c r="AH1259" s="23"/>
      <c r="AI1259" s="23"/>
      <c r="AJ1259" s="23"/>
      <c r="AK1259" s="23"/>
      <c r="AL1259" s="23"/>
      <c r="AM1259" s="23"/>
      <c r="AN1259" s="23"/>
    </row>
    <row r="1260" spans="1:40" s="8" customFormat="1">
      <c r="A1260" s="38" t="s">
        <v>443</v>
      </c>
      <c r="B1260" s="38" t="s">
        <v>444</v>
      </c>
      <c r="C1260" s="38" t="s">
        <v>425</v>
      </c>
      <c r="D1260" s="41">
        <v>3240</v>
      </c>
      <c r="E1260" s="41" t="s">
        <v>445</v>
      </c>
      <c r="F1260" s="23"/>
      <c r="G1260" s="23"/>
      <c r="H1260" s="23"/>
      <c r="I1260" s="23"/>
      <c r="J1260" s="23"/>
      <c r="K1260" s="23"/>
      <c r="L1260" s="23"/>
      <c r="M1260" s="23"/>
      <c r="N1260" s="23"/>
      <c r="O1260" s="23"/>
      <c r="P1260" s="23"/>
      <c r="Q1260" s="23"/>
      <c r="R1260" s="23"/>
      <c r="S1260" s="23"/>
      <c r="T1260" s="23"/>
      <c r="U1260" s="23"/>
      <c r="V1260" s="23"/>
      <c r="W1260" s="23"/>
      <c r="X1260" s="23"/>
      <c r="Y1260" s="23"/>
      <c r="Z1260" s="23"/>
      <c r="AA1260" s="23"/>
      <c r="AB1260" s="23"/>
      <c r="AC1260" s="23"/>
      <c r="AD1260" s="23"/>
      <c r="AE1260" s="23"/>
      <c r="AF1260" s="23"/>
      <c r="AG1260" s="23"/>
      <c r="AH1260" s="23"/>
      <c r="AI1260" s="23"/>
      <c r="AJ1260" s="23"/>
      <c r="AK1260" s="23"/>
      <c r="AL1260" s="23"/>
      <c r="AM1260" s="23"/>
      <c r="AN1260" s="23"/>
    </row>
    <row r="1261" spans="1:40" s="8" customFormat="1">
      <c r="A1261" s="38" t="s">
        <v>446</v>
      </c>
      <c r="B1261" s="38" t="s">
        <v>444</v>
      </c>
      <c r="C1261" s="38" t="s">
        <v>425</v>
      </c>
      <c r="D1261" s="41">
        <v>3240</v>
      </c>
      <c r="E1261" s="41" t="s">
        <v>447</v>
      </c>
      <c r="F1261" s="23"/>
      <c r="G1261" s="23"/>
      <c r="H1261" s="23"/>
      <c r="I1261" s="23"/>
      <c r="J1261" s="23"/>
      <c r="K1261" s="23"/>
      <c r="L1261" s="23"/>
      <c r="M1261" s="23"/>
      <c r="N1261" s="23"/>
      <c r="O1261" s="23"/>
      <c r="P1261" s="23"/>
      <c r="Q1261" s="23"/>
      <c r="R1261" s="23"/>
      <c r="S1261" s="23"/>
      <c r="T1261" s="23"/>
      <c r="U1261" s="23"/>
      <c r="V1261" s="23"/>
      <c r="W1261" s="23"/>
      <c r="X1261" s="23"/>
      <c r="Y1261" s="23"/>
      <c r="Z1261" s="23"/>
      <c r="AA1261" s="23"/>
      <c r="AB1261" s="23"/>
      <c r="AC1261" s="23"/>
      <c r="AD1261" s="23"/>
      <c r="AE1261" s="23"/>
      <c r="AF1261" s="23"/>
      <c r="AG1261" s="23"/>
      <c r="AH1261" s="23"/>
      <c r="AI1261" s="23"/>
      <c r="AJ1261" s="23"/>
      <c r="AK1261" s="23"/>
      <c r="AL1261" s="23"/>
      <c r="AM1261" s="23"/>
      <c r="AN1261" s="23"/>
    </row>
    <row r="1262" spans="1:40" s="8" customFormat="1">
      <c r="A1262" s="38" t="s">
        <v>448</v>
      </c>
      <c r="B1262" s="38" t="s">
        <v>449</v>
      </c>
      <c r="C1262" s="38" t="s">
        <v>425</v>
      </c>
      <c r="D1262" s="41">
        <v>3240</v>
      </c>
      <c r="E1262" s="41" t="s">
        <v>450</v>
      </c>
      <c r="F1262" s="23"/>
      <c r="G1262" s="23"/>
      <c r="H1262" s="23"/>
      <c r="I1262" s="23"/>
      <c r="J1262" s="23"/>
      <c r="K1262" s="23"/>
      <c r="L1262" s="23"/>
      <c r="M1262" s="23"/>
      <c r="N1262" s="23"/>
      <c r="O1262" s="23"/>
      <c r="P1262" s="23"/>
      <c r="Q1262" s="23"/>
      <c r="R1262" s="23"/>
      <c r="S1262" s="23"/>
      <c r="T1262" s="23"/>
      <c r="U1262" s="23"/>
      <c r="V1262" s="23"/>
      <c r="W1262" s="23"/>
      <c r="X1262" s="23"/>
      <c r="Y1262" s="23"/>
      <c r="Z1262" s="23"/>
      <c r="AA1262" s="23"/>
      <c r="AB1262" s="23"/>
      <c r="AC1262" s="23"/>
      <c r="AD1262" s="23"/>
      <c r="AE1262" s="23"/>
      <c r="AF1262" s="23"/>
      <c r="AG1262" s="23"/>
      <c r="AH1262" s="23"/>
      <c r="AI1262" s="23"/>
      <c r="AJ1262" s="23"/>
      <c r="AK1262" s="23"/>
      <c r="AL1262" s="23"/>
      <c r="AM1262" s="23"/>
      <c r="AN1262" s="23"/>
    </row>
    <row r="1263" spans="1:40" s="8" customFormat="1">
      <c r="A1263" s="38" t="s">
        <v>451</v>
      </c>
      <c r="B1263" s="38" t="s">
        <v>452</v>
      </c>
      <c r="C1263" s="38" t="s">
        <v>425</v>
      </c>
      <c r="D1263" s="41">
        <v>3240</v>
      </c>
      <c r="E1263" s="41" t="s">
        <v>453</v>
      </c>
      <c r="F1263" s="23"/>
      <c r="G1263" s="23"/>
      <c r="H1263" s="23"/>
      <c r="I1263" s="23"/>
      <c r="J1263" s="23"/>
      <c r="K1263" s="23"/>
      <c r="L1263" s="23"/>
      <c r="M1263" s="23"/>
      <c r="N1263" s="23"/>
      <c r="O1263" s="23"/>
      <c r="P1263" s="23"/>
      <c r="Q1263" s="23"/>
      <c r="R1263" s="23"/>
      <c r="S1263" s="23"/>
      <c r="T1263" s="23"/>
      <c r="U1263" s="23"/>
      <c r="V1263" s="23"/>
      <c r="W1263" s="23"/>
      <c r="X1263" s="23"/>
      <c r="Y1263" s="23"/>
      <c r="Z1263" s="23"/>
      <c r="AA1263" s="23"/>
      <c r="AB1263" s="23"/>
      <c r="AC1263" s="23"/>
      <c r="AD1263" s="23"/>
      <c r="AE1263" s="23"/>
      <c r="AF1263" s="23"/>
      <c r="AG1263" s="23"/>
      <c r="AH1263" s="23"/>
      <c r="AI1263" s="23"/>
      <c r="AJ1263" s="23"/>
      <c r="AK1263" s="23"/>
      <c r="AL1263" s="23"/>
      <c r="AM1263" s="23"/>
      <c r="AN1263" s="23"/>
    </row>
    <row r="1264" spans="1:40" s="8" customFormat="1">
      <c r="A1264" s="38" t="s">
        <v>454</v>
      </c>
      <c r="B1264" s="38" t="s">
        <v>455</v>
      </c>
      <c r="C1264" s="38" t="s">
        <v>425</v>
      </c>
      <c r="D1264" s="41">
        <v>3240</v>
      </c>
      <c r="E1264" s="41" t="s">
        <v>456</v>
      </c>
      <c r="F1264" s="23"/>
      <c r="G1264" s="23"/>
      <c r="H1264" s="23"/>
      <c r="I1264" s="23"/>
      <c r="J1264" s="23"/>
      <c r="K1264" s="23"/>
      <c r="L1264" s="23"/>
      <c r="M1264" s="23"/>
      <c r="N1264" s="23"/>
      <c r="O1264" s="23"/>
      <c r="P1264" s="23"/>
      <c r="Q1264" s="23"/>
      <c r="R1264" s="23"/>
      <c r="S1264" s="23"/>
      <c r="T1264" s="23"/>
      <c r="U1264" s="23"/>
      <c r="V1264" s="23"/>
      <c r="W1264" s="23"/>
      <c r="X1264" s="23"/>
      <c r="Y1264" s="23"/>
      <c r="Z1264" s="23"/>
      <c r="AA1264" s="23"/>
      <c r="AB1264" s="23"/>
      <c r="AC1264" s="23"/>
      <c r="AD1264" s="23"/>
      <c r="AE1264" s="23"/>
      <c r="AF1264" s="23"/>
      <c r="AG1264" s="23"/>
      <c r="AH1264" s="23"/>
      <c r="AI1264" s="23"/>
      <c r="AJ1264" s="23"/>
      <c r="AK1264" s="23"/>
      <c r="AL1264" s="23"/>
      <c r="AM1264" s="23"/>
      <c r="AN1264" s="23"/>
    </row>
    <row r="1265" spans="1:40" s="8" customFormat="1">
      <c r="A1265" s="38" t="s">
        <v>457</v>
      </c>
      <c r="B1265" s="38" t="s">
        <v>455</v>
      </c>
      <c r="C1265" s="38" t="s">
        <v>425</v>
      </c>
      <c r="D1265" s="41">
        <v>3240</v>
      </c>
      <c r="E1265" s="41" t="s">
        <v>458</v>
      </c>
      <c r="F1265" s="23"/>
      <c r="G1265" s="23"/>
      <c r="H1265" s="23"/>
      <c r="I1265" s="23"/>
      <c r="J1265" s="23"/>
      <c r="K1265" s="23"/>
      <c r="L1265" s="23"/>
      <c r="M1265" s="23"/>
      <c r="N1265" s="23"/>
      <c r="O1265" s="23"/>
      <c r="P1265" s="23"/>
      <c r="Q1265" s="23"/>
      <c r="R1265" s="23"/>
      <c r="S1265" s="23"/>
      <c r="T1265" s="23"/>
      <c r="U1265" s="23"/>
      <c r="V1265" s="23"/>
      <c r="W1265" s="23"/>
      <c r="X1265" s="23"/>
      <c r="Y1265" s="23"/>
      <c r="Z1265" s="23"/>
      <c r="AA1265" s="23"/>
      <c r="AB1265" s="23"/>
      <c r="AC1265" s="23"/>
      <c r="AD1265" s="23"/>
      <c r="AE1265" s="23"/>
      <c r="AF1265" s="23"/>
      <c r="AG1265" s="23"/>
      <c r="AH1265" s="23"/>
      <c r="AI1265" s="23"/>
      <c r="AJ1265" s="23"/>
      <c r="AK1265" s="23"/>
      <c r="AL1265" s="23"/>
      <c r="AM1265" s="23"/>
      <c r="AN1265" s="23"/>
    </row>
    <row r="1266" spans="1:40" s="8" customFormat="1">
      <c r="A1266" s="38" t="s">
        <v>459</v>
      </c>
      <c r="B1266" s="38" t="s">
        <v>460</v>
      </c>
      <c r="C1266" s="38" t="s">
        <v>425</v>
      </c>
      <c r="D1266" s="41">
        <v>3251</v>
      </c>
      <c r="E1266" s="41" t="s">
        <v>461</v>
      </c>
      <c r="F1266" s="23"/>
      <c r="G1266" s="23"/>
      <c r="H1266" s="23"/>
      <c r="I1266" s="23"/>
      <c r="J1266" s="23"/>
      <c r="K1266" s="23"/>
      <c r="L1266" s="23"/>
      <c r="M1266" s="23"/>
      <c r="N1266" s="23"/>
      <c r="O1266" s="23"/>
      <c r="P1266" s="23"/>
      <c r="Q1266" s="23"/>
      <c r="R1266" s="23"/>
      <c r="S1266" s="23"/>
      <c r="T1266" s="23"/>
      <c r="U1266" s="23"/>
      <c r="V1266" s="23"/>
      <c r="W1266" s="23"/>
      <c r="X1266" s="23"/>
      <c r="Y1266" s="23"/>
      <c r="Z1266" s="23"/>
      <c r="AA1266" s="23"/>
      <c r="AB1266" s="23"/>
      <c r="AC1266" s="23"/>
      <c r="AD1266" s="23"/>
      <c r="AE1266" s="23"/>
      <c r="AF1266" s="23"/>
      <c r="AG1266" s="23"/>
      <c r="AH1266" s="23"/>
      <c r="AI1266" s="23"/>
      <c r="AJ1266" s="23"/>
      <c r="AK1266" s="23"/>
      <c r="AL1266" s="23"/>
      <c r="AM1266" s="23"/>
      <c r="AN1266" s="23"/>
    </row>
    <row r="1267" spans="1:40" s="8" customFormat="1">
      <c r="A1267" s="38" t="s">
        <v>462</v>
      </c>
      <c r="B1267" s="38" t="s">
        <v>463</v>
      </c>
      <c r="C1267" s="38" t="s">
        <v>425</v>
      </c>
      <c r="D1267" s="43">
        <v>3252</v>
      </c>
      <c r="E1267" s="30" t="s">
        <v>464</v>
      </c>
      <c r="F1267" s="23"/>
      <c r="G1267" s="23"/>
      <c r="H1267" s="23"/>
      <c r="I1267" s="23"/>
      <c r="J1267" s="23"/>
      <c r="K1267" s="23"/>
      <c r="L1267" s="23"/>
      <c r="M1267" s="23"/>
      <c r="N1267" s="23"/>
      <c r="O1267" s="23"/>
      <c r="P1267" s="23"/>
      <c r="Q1267" s="23"/>
      <c r="R1267" s="23"/>
      <c r="S1267" s="23"/>
      <c r="T1267" s="23"/>
      <c r="U1267" s="23"/>
      <c r="V1267" s="23"/>
      <c r="W1267" s="23"/>
      <c r="X1267" s="23"/>
      <c r="Y1267" s="23"/>
      <c r="Z1267" s="23"/>
      <c r="AA1267" s="23"/>
      <c r="AB1267" s="23"/>
      <c r="AC1267" s="23"/>
      <c r="AD1267" s="23"/>
      <c r="AE1267" s="23"/>
      <c r="AF1267" s="23"/>
      <c r="AG1267" s="23"/>
      <c r="AH1267" s="23"/>
      <c r="AI1267" s="23"/>
      <c r="AJ1267" s="23"/>
      <c r="AK1267" s="23"/>
      <c r="AL1267" s="23"/>
      <c r="AM1267" s="23"/>
      <c r="AN1267" s="23"/>
    </row>
    <row r="1268" spans="1:40" s="8" customFormat="1">
      <c r="A1268" s="38" t="s">
        <v>465</v>
      </c>
      <c r="B1268" s="38" t="s">
        <v>466</v>
      </c>
      <c r="C1268" s="38" t="s">
        <v>425</v>
      </c>
      <c r="D1268" s="43">
        <v>3266</v>
      </c>
      <c r="E1268" s="30" t="s">
        <v>467</v>
      </c>
      <c r="F1268" s="23"/>
      <c r="G1268" s="23"/>
      <c r="H1268" s="23"/>
      <c r="I1268" s="23"/>
      <c r="J1268" s="23"/>
      <c r="K1268" s="23"/>
      <c r="L1268" s="23"/>
      <c r="M1268" s="23"/>
      <c r="N1268" s="23"/>
      <c r="O1268" s="23"/>
      <c r="P1268" s="23"/>
      <c r="Q1268" s="23"/>
      <c r="R1268" s="23"/>
      <c r="S1268" s="23"/>
      <c r="T1268" s="23"/>
      <c r="U1268" s="23"/>
      <c r="V1268" s="23"/>
      <c r="W1268" s="23"/>
      <c r="X1268" s="23"/>
      <c r="Y1268" s="23"/>
      <c r="Z1268" s="23"/>
      <c r="AA1268" s="23"/>
      <c r="AB1268" s="23"/>
      <c r="AC1268" s="23"/>
      <c r="AD1268" s="23"/>
      <c r="AE1268" s="23"/>
      <c r="AF1268" s="23"/>
      <c r="AG1268" s="23"/>
      <c r="AH1268" s="23"/>
      <c r="AI1268" s="23"/>
      <c r="AJ1268" s="23"/>
      <c r="AK1268" s="23"/>
      <c r="AL1268" s="23"/>
      <c r="AM1268" s="23"/>
      <c r="AN1268" s="23"/>
    </row>
    <row r="1269" spans="1:40" s="8" customFormat="1">
      <c r="A1269" s="38" t="s">
        <v>468</v>
      </c>
      <c r="B1269" s="38" t="s">
        <v>469</v>
      </c>
      <c r="C1269" s="38" t="s">
        <v>425</v>
      </c>
      <c r="D1269" s="43">
        <v>3266</v>
      </c>
      <c r="E1269" s="41" t="s">
        <v>470</v>
      </c>
      <c r="F1269" s="23"/>
      <c r="G1269" s="23"/>
      <c r="H1269" s="23"/>
      <c r="I1269" s="23"/>
      <c r="J1269" s="23"/>
      <c r="K1269" s="23"/>
      <c r="L1269" s="23"/>
      <c r="M1269" s="23"/>
      <c r="N1269" s="23"/>
      <c r="O1269" s="23"/>
      <c r="P1269" s="23"/>
      <c r="Q1269" s="23"/>
      <c r="R1269" s="23"/>
      <c r="S1269" s="23"/>
      <c r="T1269" s="23"/>
      <c r="U1269" s="23"/>
      <c r="V1269" s="23"/>
      <c r="W1269" s="23"/>
      <c r="X1269" s="23"/>
      <c r="Y1269" s="23"/>
      <c r="Z1269" s="23"/>
      <c r="AA1269" s="23"/>
      <c r="AB1269" s="23"/>
      <c r="AC1269" s="23"/>
      <c r="AD1269" s="23"/>
      <c r="AE1269" s="23"/>
      <c r="AF1269" s="23"/>
      <c r="AG1269" s="23"/>
      <c r="AH1269" s="23"/>
      <c r="AI1269" s="23"/>
      <c r="AJ1269" s="23"/>
      <c r="AK1269" s="23"/>
      <c r="AL1269" s="23"/>
      <c r="AM1269" s="23"/>
      <c r="AN1269" s="23"/>
    </row>
    <row r="1270" spans="1:40" s="8" customFormat="1">
      <c r="A1270" s="38" t="s">
        <v>471</v>
      </c>
      <c r="B1270" s="38" t="s">
        <v>469</v>
      </c>
      <c r="C1270" s="38" t="s">
        <v>425</v>
      </c>
      <c r="D1270" s="43">
        <v>3266</v>
      </c>
      <c r="E1270" s="41" t="s">
        <v>472</v>
      </c>
      <c r="F1270" s="23"/>
      <c r="G1270" s="23"/>
      <c r="H1270" s="23"/>
      <c r="I1270" s="23"/>
      <c r="J1270" s="23"/>
      <c r="K1270" s="23"/>
      <c r="L1270" s="23"/>
      <c r="M1270" s="23"/>
      <c r="N1270" s="23"/>
      <c r="O1270" s="23"/>
      <c r="P1270" s="23"/>
      <c r="Q1270" s="23"/>
      <c r="R1270" s="23"/>
      <c r="S1270" s="23"/>
      <c r="T1270" s="23"/>
      <c r="U1270" s="23"/>
      <c r="V1270" s="23"/>
      <c r="W1270" s="23"/>
      <c r="X1270" s="23"/>
      <c r="Y1270" s="23"/>
      <c r="Z1270" s="23"/>
      <c r="AA1270" s="23"/>
      <c r="AB1270" s="23"/>
      <c r="AC1270" s="23"/>
      <c r="AD1270" s="23"/>
      <c r="AE1270" s="23"/>
      <c r="AF1270" s="23"/>
      <c r="AG1270" s="23"/>
      <c r="AH1270" s="23"/>
      <c r="AI1270" s="23"/>
      <c r="AJ1270" s="23"/>
      <c r="AK1270" s="23"/>
      <c r="AL1270" s="23"/>
      <c r="AM1270" s="23"/>
      <c r="AN1270" s="23"/>
    </row>
    <row r="1271" spans="1:40" s="8" customFormat="1">
      <c r="A1271" s="38" t="s">
        <v>473</v>
      </c>
      <c r="B1271" s="38" t="s">
        <v>469</v>
      </c>
      <c r="C1271" s="38" t="s">
        <v>425</v>
      </c>
      <c r="D1271" s="43">
        <v>3266</v>
      </c>
      <c r="E1271" s="41" t="s">
        <v>474</v>
      </c>
      <c r="F1271" s="23"/>
      <c r="G1271" s="23"/>
      <c r="H1271" s="23"/>
      <c r="I1271" s="23"/>
      <c r="J1271" s="23"/>
      <c r="K1271" s="23"/>
      <c r="L1271" s="23"/>
      <c r="M1271" s="23"/>
      <c r="N1271" s="23"/>
      <c r="O1271" s="23"/>
      <c r="P1271" s="23"/>
      <c r="Q1271" s="23"/>
      <c r="R1271" s="23"/>
      <c r="S1271" s="23"/>
      <c r="T1271" s="23"/>
      <c r="U1271" s="23"/>
      <c r="V1271" s="23"/>
      <c r="W1271" s="23"/>
      <c r="X1271" s="23"/>
      <c r="Y1271" s="23"/>
      <c r="Z1271" s="23"/>
      <c r="AA1271" s="23"/>
      <c r="AB1271" s="23"/>
      <c r="AC1271" s="23"/>
      <c r="AD1271" s="23"/>
      <c r="AE1271" s="23"/>
      <c r="AF1271" s="23"/>
      <c r="AG1271" s="23"/>
      <c r="AH1271" s="23"/>
      <c r="AI1271" s="23"/>
      <c r="AJ1271" s="23"/>
      <c r="AK1271" s="23"/>
      <c r="AL1271" s="23"/>
      <c r="AM1271" s="23"/>
      <c r="AN1271" s="23"/>
    </row>
    <row r="1272" spans="1:40" s="8" customFormat="1">
      <c r="A1272" s="38" t="s">
        <v>475</v>
      </c>
      <c r="B1272" s="39" t="s">
        <v>476</v>
      </c>
      <c r="C1272" s="39" t="s">
        <v>477</v>
      </c>
      <c r="D1272" s="43">
        <v>3378</v>
      </c>
      <c r="E1272" s="52" t="s">
        <v>478</v>
      </c>
      <c r="F1272" s="23"/>
      <c r="G1272" s="23"/>
      <c r="H1272" s="23"/>
      <c r="I1272" s="23"/>
      <c r="J1272" s="23"/>
      <c r="K1272" s="23"/>
      <c r="L1272" s="23"/>
      <c r="M1272" s="23"/>
      <c r="N1272" s="23"/>
      <c r="O1272" s="23"/>
      <c r="P1272" s="23"/>
      <c r="Q1272" s="23"/>
      <c r="R1272" s="23"/>
      <c r="S1272" s="23"/>
      <c r="T1272" s="23"/>
      <c r="U1272" s="23"/>
      <c r="V1272" s="23"/>
      <c r="W1272" s="23"/>
      <c r="X1272" s="23"/>
      <c r="Y1272" s="23"/>
      <c r="Z1272" s="23"/>
      <c r="AA1272" s="23"/>
      <c r="AB1272" s="23"/>
      <c r="AC1272" s="23"/>
      <c r="AD1272" s="23"/>
      <c r="AE1272" s="23"/>
      <c r="AF1272" s="23"/>
      <c r="AG1272" s="23"/>
      <c r="AH1272" s="23"/>
      <c r="AI1272" s="23"/>
      <c r="AJ1272" s="23"/>
      <c r="AK1272" s="23"/>
      <c r="AL1272" s="23"/>
      <c r="AM1272" s="23"/>
      <c r="AN1272" s="23"/>
    </row>
    <row r="1273" spans="1:40" s="8" customFormat="1">
      <c r="A1273" s="38" t="s">
        <v>479</v>
      </c>
      <c r="B1273" s="39" t="s">
        <v>476</v>
      </c>
      <c r="C1273" s="38" t="s">
        <v>425</v>
      </c>
      <c r="D1273" s="43">
        <v>3381</v>
      </c>
      <c r="E1273" s="30" t="s">
        <v>3785</v>
      </c>
      <c r="F1273" s="23"/>
      <c r="G1273" s="23"/>
      <c r="H1273" s="23"/>
      <c r="I1273" s="23"/>
      <c r="J1273" s="23"/>
      <c r="K1273" s="23"/>
      <c r="L1273" s="23"/>
      <c r="M1273" s="23"/>
      <c r="N1273" s="23"/>
      <c r="O1273" s="23"/>
      <c r="P1273" s="23"/>
      <c r="Q1273" s="23"/>
      <c r="R1273" s="23"/>
      <c r="S1273" s="23"/>
      <c r="T1273" s="23"/>
      <c r="U1273" s="23"/>
      <c r="V1273" s="23"/>
      <c r="W1273" s="23"/>
      <c r="X1273" s="23"/>
      <c r="Y1273" s="23"/>
      <c r="Z1273" s="23"/>
      <c r="AA1273" s="23"/>
      <c r="AB1273" s="23"/>
      <c r="AC1273" s="23"/>
      <c r="AD1273" s="23"/>
      <c r="AE1273" s="23"/>
      <c r="AF1273" s="23"/>
      <c r="AG1273" s="23"/>
      <c r="AH1273" s="23"/>
      <c r="AI1273" s="23"/>
      <c r="AJ1273" s="23"/>
      <c r="AK1273" s="23"/>
      <c r="AL1273" s="23"/>
      <c r="AM1273" s="23"/>
      <c r="AN1273" s="23"/>
    </row>
    <row r="1274" spans="1:40" s="8" customFormat="1">
      <c r="A1274" s="55" t="s">
        <v>480</v>
      </c>
      <c r="B1274" s="38" t="s">
        <v>481</v>
      </c>
      <c r="C1274" s="39" t="s">
        <v>477</v>
      </c>
      <c r="D1274" s="40">
        <v>3381</v>
      </c>
      <c r="E1274" s="30" t="s">
        <v>482</v>
      </c>
      <c r="F1274" s="23"/>
      <c r="G1274" s="23"/>
      <c r="H1274" s="23"/>
      <c r="I1274" s="23"/>
      <c r="J1274" s="23"/>
      <c r="K1274" s="23"/>
      <c r="L1274" s="23"/>
      <c r="M1274" s="23"/>
      <c r="N1274" s="23"/>
      <c r="O1274" s="23"/>
      <c r="P1274" s="23"/>
      <c r="Q1274" s="23"/>
      <c r="R1274" s="23"/>
      <c r="S1274" s="23"/>
      <c r="T1274" s="23"/>
      <c r="U1274" s="23"/>
      <c r="V1274" s="23"/>
      <c r="W1274" s="23"/>
      <c r="X1274" s="23"/>
      <c r="Y1274" s="23"/>
      <c r="Z1274" s="23"/>
      <c r="AA1274" s="23"/>
      <c r="AB1274" s="23"/>
      <c r="AC1274" s="23"/>
      <c r="AD1274" s="23"/>
      <c r="AE1274" s="23"/>
      <c r="AF1274" s="23"/>
      <c r="AG1274" s="23"/>
      <c r="AH1274" s="23"/>
      <c r="AI1274" s="23"/>
      <c r="AJ1274" s="23"/>
      <c r="AK1274" s="23"/>
      <c r="AL1274" s="23"/>
      <c r="AM1274" s="23"/>
      <c r="AN1274" s="23"/>
    </row>
    <row r="1275" spans="1:40" s="8" customFormat="1">
      <c r="A1275" s="55" t="s">
        <v>4551</v>
      </c>
      <c r="B1275" s="55" t="s">
        <v>2741</v>
      </c>
      <c r="C1275" s="23" t="s">
        <v>2757</v>
      </c>
      <c r="D1275" s="40">
        <v>3390</v>
      </c>
      <c r="E1275" s="30" t="s">
        <v>3432</v>
      </c>
      <c r="F1275" s="23"/>
      <c r="G1275" s="23"/>
      <c r="H1275" s="23"/>
      <c r="I1275" s="23"/>
      <c r="J1275" s="23"/>
      <c r="K1275" s="23"/>
      <c r="L1275" s="23"/>
      <c r="M1275" s="23"/>
      <c r="N1275" s="23"/>
      <c r="O1275" s="23"/>
      <c r="P1275" s="23"/>
      <c r="Q1275" s="23"/>
      <c r="R1275" s="23"/>
      <c r="S1275" s="23"/>
      <c r="T1275" s="23"/>
      <c r="U1275" s="23"/>
      <c r="V1275" s="23"/>
      <c r="W1275" s="23"/>
      <c r="X1275" s="23"/>
      <c r="Y1275" s="23"/>
      <c r="Z1275" s="23"/>
      <c r="AA1275" s="23"/>
      <c r="AB1275" s="23"/>
      <c r="AC1275" s="23"/>
      <c r="AD1275" s="23"/>
      <c r="AE1275" s="23"/>
      <c r="AF1275" s="23"/>
      <c r="AG1275" s="23"/>
      <c r="AH1275" s="23"/>
      <c r="AI1275" s="23"/>
      <c r="AJ1275" s="23"/>
      <c r="AK1275" s="23"/>
      <c r="AL1275" s="23"/>
      <c r="AM1275" s="23"/>
      <c r="AN1275" s="23"/>
    </row>
    <row r="1276" spans="1:40" s="8" customFormat="1">
      <c r="A1276" s="55" t="s">
        <v>4552</v>
      </c>
      <c r="B1276" s="55" t="s">
        <v>2741</v>
      </c>
      <c r="C1276" s="23" t="s">
        <v>2757</v>
      </c>
      <c r="D1276" s="40">
        <v>3390</v>
      </c>
      <c r="E1276" s="30" t="s">
        <v>3432</v>
      </c>
      <c r="F1276" s="23"/>
      <c r="G1276" s="23"/>
      <c r="H1276" s="23"/>
      <c r="I1276" s="23"/>
      <c r="J1276" s="23"/>
      <c r="K1276" s="23"/>
      <c r="L1276" s="23"/>
      <c r="M1276" s="23"/>
      <c r="N1276" s="23"/>
      <c r="O1276" s="23"/>
      <c r="P1276" s="23"/>
      <c r="Q1276" s="23"/>
      <c r="R1276" s="23"/>
      <c r="S1276" s="23"/>
      <c r="T1276" s="23"/>
      <c r="U1276" s="23"/>
      <c r="V1276" s="23"/>
      <c r="W1276" s="23"/>
      <c r="X1276" s="23"/>
      <c r="Y1276" s="23"/>
      <c r="Z1276" s="23"/>
      <c r="AA1276" s="23"/>
      <c r="AB1276" s="23"/>
      <c r="AC1276" s="23"/>
      <c r="AD1276" s="23"/>
      <c r="AE1276" s="23"/>
      <c r="AF1276" s="23"/>
      <c r="AG1276" s="23"/>
      <c r="AH1276" s="23"/>
      <c r="AI1276" s="23"/>
      <c r="AJ1276" s="23"/>
      <c r="AK1276" s="23"/>
      <c r="AL1276" s="23"/>
      <c r="AM1276" s="23"/>
      <c r="AN1276" s="23"/>
    </row>
    <row r="1277" spans="1:40" s="8" customFormat="1">
      <c r="A1277" s="55" t="s">
        <v>4553</v>
      </c>
      <c r="B1277" s="55" t="s">
        <v>2741</v>
      </c>
      <c r="C1277" s="23" t="s">
        <v>2757</v>
      </c>
      <c r="D1277" s="40">
        <v>3390</v>
      </c>
      <c r="E1277" s="30" t="s">
        <v>3432</v>
      </c>
      <c r="F1277" s="23"/>
      <c r="G1277" s="23"/>
      <c r="H1277" s="23"/>
      <c r="I1277" s="23"/>
      <c r="J1277" s="23"/>
      <c r="K1277" s="23"/>
      <c r="L1277" s="23"/>
      <c r="M1277" s="23"/>
      <c r="N1277" s="23"/>
      <c r="O1277" s="23"/>
      <c r="P1277" s="23"/>
      <c r="Q1277" s="23"/>
      <c r="R1277" s="23"/>
      <c r="S1277" s="23"/>
      <c r="T1277" s="23"/>
      <c r="U1277" s="23"/>
      <c r="V1277" s="23"/>
      <c r="W1277" s="23"/>
      <c r="X1277" s="23"/>
      <c r="Y1277" s="23"/>
      <c r="Z1277" s="23"/>
      <c r="AA1277" s="23"/>
      <c r="AB1277" s="23"/>
      <c r="AC1277" s="23"/>
      <c r="AD1277" s="23"/>
      <c r="AE1277" s="23"/>
      <c r="AF1277" s="23"/>
      <c r="AG1277" s="23"/>
      <c r="AH1277" s="23"/>
      <c r="AI1277" s="23"/>
      <c r="AJ1277" s="23"/>
      <c r="AK1277" s="23"/>
      <c r="AL1277" s="23"/>
      <c r="AM1277" s="23"/>
      <c r="AN1277" s="23"/>
    </row>
    <row r="1278" spans="1:40" s="8" customFormat="1">
      <c r="A1278" s="23" t="s">
        <v>4301</v>
      </c>
      <c r="B1278" s="23" t="s">
        <v>3786</v>
      </c>
      <c r="C1278" s="23" t="s">
        <v>3787</v>
      </c>
      <c r="D1278" s="26">
        <v>3392</v>
      </c>
      <c r="E1278" s="30" t="s">
        <v>3788</v>
      </c>
      <c r="F1278" s="23"/>
      <c r="G1278" s="23"/>
      <c r="H1278" s="23"/>
      <c r="I1278" s="23"/>
      <c r="J1278" s="23"/>
      <c r="K1278" s="23"/>
      <c r="L1278" s="23"/>
      <c r="M1278" s="23"/>
      <c r="N1278" s="23"/>
      <c r="O1278" s="23"/>
      <c r="P1278" s="23"/>
      <c r="Q1278" s="23"/>
      <c r="R1278" s="23"/>
      <c r="S1278" s="23"/>
      <c r="T1278" s="23"/>
      <c r="U1278" s="23"/>
      <c r="V1278" s="23"/>
      <c r="W1278" s="23"/>
      <c r="X1278" s="23"/>
      <c r="Y1278" s="23"/>
      <c r="Z1278" s="23"/>
      <c r="AA1278" s="23"/>
      <c r="AB1278" s="23"/>
      <c r="AC1278" s="23"/>
      <c r="AD1278" s="23"/>
      <c r="AE1278" s="23"/>
      <c r="AF1278" s="23"/>
      <c r="AG1278" s="23"/>
      <c r="AH1278" s="23"/>
      <c r="AI1278" s="23"/>
      <c r="AJ1278" s="23"/>
      <c r="AK1278" s="23"/>
      <c r="AL1278" s="23"/>
      <c r="AM1278" s="23"/>
      <c r="AN1278" s="23"/>
    </row>
    <row r="1279" spans="1:40" s="8" customFormat="1">
      <c r="A1279" s="23" t="s">
        <v>4302</v>
      </c>
      <c r="B1279" s="23" t="s">
        <v>3786</v>
      </c>
      <c r="C1279" s="23" t="s">
        <v>3787</v>
      </c>
      <c r="D1279" s="26">
        <v>3395</v>
      </c>
      <c r="E1279" s="30" t="s">
        <v>3789</v>
      </c>
      <c r="F1279" s="23"/>
      <c r="G1279" s="23"/>
      <c r="H1279" s="23"/>
      <c r="I1279" s="23"/>
      <c r="J1279" s="23"/>
      <c r="K1279" s="23"/>
      <c r="L1279" s="23"/>
      <c r="M1279" s="23"/>
      <c r="N1279" s="23"/>
      <c r="O1279" s="23"/>
      <c r="P1279" s="23"/>
      <c r="Q1279" s="23"/>
      <c r="R1279" s="23"/>
      <c r="S1279" s="23"/>
      <c r="T1279" s="23"/>
      <c r="U1279" s="23"/>
      <c r="V1279" s="23"/>
      <c r="W1279" s="23"/>
      <c r="X1279" s="23"/>
      <c r="Y1279" s="23"/>
      <c r="Z1279" s="23"/>
      <c r="AA1279" s="23"/>
      <c r="AB1279" s="23"/>
      <c r="AC1279" s="23"/>
      <c r="AD1279" s="23"/>
      <c r="AE1279" s="23"/>
      <c r="AF1279" s="23"/>
      <c r="AG1279" s="23"/>
      <c r="AH1279" s="23"/>
      <c r="AI1279" s="23"/>
      <c r="AJ1279" s="23"/>
      <c r="AK1279" s="23"/>
      <c r="AL1279" s="23"/>
      <c r="AM1279" s="23"/>
      <c r="AN1279" s="23"/>
    </row>
    <row r="1280" spans="1:40" s="8" customFormat="1">
      <c r="A1280" s="23" t="s">
        <v>4303</v>
      </c>
      <c r="B1280" s="23" t="s">
        <v>3786</v>
      </c>
      <c r="C1280" s="23" t="s">
        <v>3787</v>
      </c>
      <c r="D1280" s="26">
        <v>3396</v>
      </c>
      <c r="E1280" s="30" t="s">
        <v>3790</v>
      </c>
      <c r="F1280" s="23"/>
      <c r="G1280" s="23"/>
      <c r="H1280" s="23"/>
      <c r="I1280" s="23"/>
      <c r="J1280" s="23"/>
      <c r="K1280" s="23"/>
      <c r="L1280" s="23"/>
      <c r="M1280" s="23"/>
      <c r="N1280" s="23"/>
      <c r="O1280" s="23"/>
      <c r="P1280" s="23"/>
      <c r="Q1280" s="23"/>
      <c r="R1280" s="23"/>
      <c r="S1280" s="23"/>
      <c r="T1280" s="23"/>
      <c r="U1280" s="23"/>
      <c r="V1280" s="23"/>
      <c r="W1280" s="23"/>
      <c r="X1280" s="23"/>
      <c r="Y1280" s="23"/>
      <c r="Z1280" s="23"/>
      <c r="AA1280" s="23"/>
      <c r="AB1280" s="23"/>
      <c r="AC1280" s="23"/>
      <c r="AD1280" s="23"/>
      <c r="AE1280" s="23"/>
      <c r="AF1280" s="23"/>
      <c r="AG1280" s="23"/>
      <c r="AH1280" s="23"/>
      <c r="AI1280" s="23"/>
      <c r="AJ1280" s="23"/>
      <c r="AK1280" s="23"/>
      <c r="AL1280" s="23"/>
      <c r="AM1280" s="23"/>
      <c r="AN1280" s="23"/>
    </row>
    <row r="1281" spans="1:40" s="8" customFormat="1">
      <c r="A1281" s="23" t="s">
        <v>4304</v>
      </c>
      <c r="B1281" s="23" t="s">
        <v>3786</v>
      </c>
      <c r="C1281" s="23" t="s">
        <v>3787</v>
      </c>
      <c r="D1281" s="26">
        <v>3398</v>
      </c>
      <c r="E1281" s="30" t="s">
        <v>3791</v>
      </c>
      <c r="F1281" s="23"/>
      <c r="G1281" s="23"/>
      <c r="H1281" s="23"/>
      <c r="I1281" s="23"/>
      <c r="J1281" s="23"/>
      <c r="K1281" s="23"/>
      <c r="L1281" s="23"/>
      <c r="M1281" s="23"/>
      <c r="N1281" s="23"/>
      <c r="O1281" s="23"/>
      <c r="P1281" s="23"/>
      <c r="Q1281" s="23"/>
      <c r="R1281" s="23"/>
      <c r="S1281" s="23"/>
      <c r="T1281" s="23"/>
      <c r="U1281" s="23"/>
      <c r="V1281" s="23"/>
      <c r="W1281" s="23"/>
      <c r="X1281" s="23"/>
      <c r="Y1281" s="23"/>
      <c r="Z1281" s="23"/>
      <c r="AA1281" s="23"/>
      <c r="AB1281" s="23"/>
      <c r="AC1281" s="23"/>
      <c r="AD1281" s="23"/>
      <c r="AE1281" s="23"/>
      <c r="AF1281" s="23"/>
      <c r="AG1281" s="23"/>
      <c r="AH1281" s="23"/>
      <c r="AI1281" s="23"/>
      <c r="AJ1281" s="23"/>
      <c r="AK1281" s="23"/>
      <c r="AL1281" s="23"/>
      <c r="AM1281" s="23"/>
      <c r="AN1281" s="23"/>
    </row>
    <row r="1282" spans="1:40" s="8" customFormat="1">
      <c r="A1282" s="38" t="s">
        <v>483</v>
      </c>
      <c r="B1282" s="38" t="s">
        <v>484</v>
      </c>
      <c r="C1282" s="38" t="s">
        <v>485</v>
      </c>
      <c r="D1282" s="43">
        <v>3398</v>
      </c>
      <c r="E1282" s="41" t="s">
        <v>486</v>
      </c>
      <c r="F1282" s="23"/>
      <c r="G1282" s="23"/>
      <c r="H1282" s="23"/>
      <c r="I1282" s="23"/>
      <c r="J1282" s="23"/>
      <c r="K1282" s="23"/>
      <c r="L1282" s="23"/>
      <c r="M1282" s="23"/>
      <c r="N1282" s="23"/>
      <c r="O1282" s="23"/>
      <c r="P1282" s="23"/>
      <c r="Q1282" s="23"/>
      <c r="R1282" s="23"/>
      <c r="S1282" s="23"/>
      <c r="T1282" s="23"/>
      <c r="U1282" s="23"/>
      <c r="V1282" s="23"/>
      <c r="W1282" s="23"/>
      <c r="X1282" s="23"/>
      <c r="Y1282" s="23"/>
      <c r="Z1282" s="23"/>
      <c r="AA1282" s="23"/>
      <c r="AB1282" s="23"/>
      <c r="AC1282" s="23"/>
      <c r="AD1282" s="23"/>
      <c r="AE1282" s="23"/>
      <c r="AF1282" s="23"/>
      <c r="AG1282" s="23"/>
      <c r="AH1282" s="23"/>
      <c r="AI1282" s="23"/>
      <c r="AJ1282" s="23"/>
      <c r="AK1282" s="23"/>
      <c r="AL1282" s="23"/>
      <c r="AM1282" s="23"/>
      <c r="AN1282" s="23"/>
    </row>
    <row r="1283" spans="1:40" s="8" customFormat="1">
      <c r="A1283" s="38" t="s">
        <v>487</v>
      </c>
      <c r="B1283" s="38" t="s">
        <v>484</v>
      </c>
      <c r="C1283" s="38" t="s">
        <v>485</v>
      </c>
      <c r="D1283" s="41">
        <v>3398</v>
      </c>
      <c r="E1283" s="41" t="s">
        <v>488</v>
      </c>
      <c r="F1283" s="23"/>
      <c r="G1283" s="23"/>
      <c r="H1283" s="23"/>
      <c r="I1283" s="23"/>
      <c r="J1283" s="23"/>
      <c r="K1283" s="23"/>
      <c r="L1283" s="23"/>
      <c r="M1283" s="23"/>
      <c r="N1283" s="23"/>
      <c r="O1283" s="23"/>
      <c r="P1283" s="23"/>
      <c r="Q1283" s="23"/>
      <c r="R1283" s="23"/>
      <c r="S1283" s="23"/>
      <c r="T1283" s="23"/>
      <c r="U1283" s="23"/>
      <c r="V1283" s="23"/>
      <c r="W1283" s="23"/>
      <c r="X1283" s="23"/>
      <c r="Y1283" s="23"/>
      <c r="Z1283" s="23"/>
      <c r="AA1283" s="23"/>
      <c r="AB1283" s="23"/>
      <c r="AC1283" s="23"/>
      <c r="AD1283" s="23"/>
      <c r="AE1283" s="23"/>
      <c r="AF1283" s="23"/>
      <c r="AG1283" s="23"/>
      <c r="AH1283" s="23"/>
      <c r="AI1283" s="23"/>
      <c r="AJ1283" s="23"/>
      <c r="AK1283" s="23"/>
      <c r="AL1283" s="23"/>
      <c r="AM1283" s="23"/>
      <c r="AN1283" s="23"/>
    </row>
    <row r="1284" spans="1:40" s="8" customFormat="1">
      <c r="A1284" s="23" t="s">
        <v>4305</v>
      </c>
      <c r="B1284" s="23" t="s">
        <v>3792</v>
      </c>
      <c r="C1284" s="23" t="s">
        <v>3787</v>
      </c>
      <c r="D1284" s="26">
        <v>3404</v>
      </c>
      <c r="E1284" s="30" t="s">
        <v>3793</v>
      </c>
      <c r="F1284" s="23"/>
      <c r="G1284" s="23"/>
      <c r="H1284" s="23"/>
      <c r="I1284" s="23"/>
      <c r="J1284" s="23"/>
      <c r="K1284" s="23"/>
      <c r="L1284" s="23"/>
      <c r="M1284" s="23"/>
      <c r="N1284" s="23"/>
      <c r="O1284" s="23"/>
      <c r="P1284" s="23"/>
      <c r="Q1284" s="23"/>
      <c r="R1284" s="23"/>
      <c r="S1284" s="23"/>
      <c r="T1284" s="23"/>
      <c r="U1284" s="23"/>
      <c r="V1284" s="23"/>
      <c r="W1284" s="23"/>
      <c r="X1284" s="23"/>
      <c r="Y1284" s="23"/>
      <c r="Z1284" s="23"/>
      <c r="AA1284" s="23"/>
      <c r="AB1284" s="23"/>
      <c r="AC1284" s="23"/>
      <c r="AD1284" s="23"/>
      <c r="AE1284" s="23"/>
      <c r="AF1284" s="23"/>
      <c r="AG1284" s="23"/>
      <c r="AH1284" s="23"/>
      <c r="AI1284" s="23"/>
      <c r="AJ1284" s="23"/>
      <c r="AK1284" s="23"/>
      <c r="AL1284" s="23"/>
      <c r="AM1284" s="23"/>
      <c r="AN1284" s="23"/>
    </row>
    <row r="1285" spans="1:40" s="8" customFormat="1">
      <c r="A1285" s="38" t="s">
        <v>489</v>
      </c>
      <c r="B1285" s="38" t="s">
        <v>490</v>
      </c>
      <c r="C1285" s="38" t="s">
        <v>485</v>
      </c>
      <c r="D1285" s="43">
        <v>3404</v>
      </c>
      <c r="E1285" s="41" t="s">
        <v>491</v>
      </c>
      <c r="F1285" s="23"/>
      <c r="G1285" s="23"/>
      <c r="H1285" s="23"/>
      <c r="I1285" s="23"/>
      <c r="J1285" s="23"/>
      <c r="K1285" s="23"/>
      <c r="L1285" s="23"/>
      <c r="M1285" s="23"/>
      <c r="N1285" s="23"/>
      <c r="O1285" s="23"/>
      <c r="P1285" s="23"/>
      <c r="Q1285" s="23"/>
      <c r="R1285" s="23"/>
      <c r="S1285" s="23"/>
      <c r="T1285" s="23"/>
      <c r="U1285" s="23"/>
      <c r="V1285" s="23"/>
      <c r="W1285" s="23"/>
      <c r="X1285" s="23"/>
      <c r="Y1285" s="23"/>
      <c r="Z1285" s="23"/>
      <c r="AA1285" s="23"/>
      <c r="AB1285" s="23"/>
      <c r="AC1285" s="23"/>
      <c r="AD1285" s="23"/>
      <c r="AE1285" s="23"/>
      <c r="AF1285" s="23"/>
      <c r="AG1285" s="23"/>
      <c r="AH1285" s="23"/>
      <c r="AI1285" s="23"/>
      <c r="AJ1285" s="23"/>
      <c r="AK1285" s="23"/>
      <c r="AL1285" s="23"/>
      <c r="AM1285" s="23"/>
      <c r="AN1285" s="23"/>
    </row>
    <row r="1286" spans="1:40" s="8" customFormat="1">
      <c r="A1286" s="38" t="s">
        <v>492</v>
      </c>
      <c r="B1286" s="38" t="s">
        <v>3792</v>
      </c>
      <c r="C1286" s="38" t="s">
        <v>3787</v>
      </c>
      <c r="D1286" s="43">
        <v>3409</v>
      </c>
      <c r="E1286" s="41" t="s">
        <v>493</v>
      </c>
      <c r="F1286" s="23"/>
      <c r="G1286" s="23"/>
      <c r="H1286" s="23"/>
      <c r="I1286" s="23"/>
      <c r="J1286" s="23"/>
      <c r="K1286" s="23"/>
      <c r="L1286" s="23"/>
      <c r="M1286" s="23"/>
      <c r="N1286" s="23"/>
      <c r="O1286" s="23"/>
      <c r="P1286" s="23"/>
      <c r="Q1286" s="23"/>
      <c r="R1286" s="23"/>
      <c r="S1286" s="23"/>
      <c r="T1286" s="23"/>
      <c r="U1286" s="23"/>
      <c r="V1286" s="23"/>
      <c r="W1286" s="23"/>
      <c r="X1286" s="23"/>
      <c r="Y1286" s="23"/>
      <c r="Z1286" s="23"/>
      <c r="AA1286" s="23"/>
      <c r="AB1286" s="23"/>
      <c r="AC1286" s="23"/>
      <c r="AD1286" s="23"/>
      <c r="AE1286" s="23"/>
      <c r="AF1286" s="23"/>
      <c r="AG1286" s="23"/>
      <c r="AH1286" s="23"/>
      <c r="AI1286" s="23"/>
      <c r="AJ1286" s="23"/>
      <c r="AK1286" s="23"/>
      <c r="AL1286" s="23"/>
      <c r="AM1286" s="23"/>
      <c r="AN1286" s="23"/>
    </row>
    <row r="1287" spans="1:40" s="8" customFormat="1">
      <c r="A1287" s="38" t="s">
        <v>494</v>
      </c>
      <c r="B1287" s="38" t="s">
        <v>444</v>
      </c>
      <c r="C1287" s="38" t="s">
        <v>485</v>
      </c>
      <c r="D1287" s="43">
        <v>3413</v>
      </c>
      <c r="E1287" s="30" t="s">
        <v>495</v>
      </c>
      <c r="F1287" s="23"/>
      <c r="G1287" s="23"/>
      <c r="H1287" s="23"/>
      <c r="I1287" s="23"/>
      <c r="J1287" s="23"/>
      <c r="K1287" s="23"/>
      <c r="L1287" s="23"/>
      <c r="M1287" s="23"/>
      <c r="N1287" s="23"/>
      <c r="O1287" s="23"/>
      <c r="P1287" s="23"/>
      <c r="Q1287" s="23"/>
      <c r="R1287" s="23"/>
      <c r="S1287" s="23"/>
      <c r="T1287" s="23"/>
      <c r="U1287" s="23"/>
      <c r="V1287" s="23"/>
      <c r="W1287" s="23"/>
      <c r="X1287" s="23"/>
      <c r="Y1287" s="23"/>
      <c r="Z1287" s="23"/>
      <c r="AA1287" s="23"/>
      <c r="AB1287" s="23"/>
      <c r="AC1287" s="23"/>
      <c r="AD1287" s="23"/>
      <c r="AE1287" s="23"/>
      <c r="AF1287" s="23"/>
      <c r="AG1287" s="23"/>
      <c r="AH1287" s="23"/>
      <c r="AI1287" s="23"/>
      <c r="AJ1287" s="23"/>
      <c r="AK1287" s="23"/>
      <c r="AL1287" s="23"/>
      <c r="AM1287" s="23"/>
      <c r="AN1287" s="23"/>
    </row>
    <row r="1288" spans="1:40" s="8" customFormat="1">
      <c r="A1288" s="38" t="s">
        <v>496</v>
      </c>
      <c r="B1288" s="38" t="s">
        <v>3794</v>
      </c>
      <c r="C1288" s="38" t="s">
        <v>497</v>
      </c>
      <c r="D1288" s="43">
        <v>3433</v>
      </c>
      <c r="E1288" s="30" t="s">
        <v>3795</v>
      </c>
      <c r="F1288" s="23"/>
      <c r="G1288" s="23"/>
      <c r="H1288" s="23"/>
      <c r="I1288" s="23"/>
      <c r="J1288" s="23"/>
      <c r="K1288" s="23"/>
      <c r="L1288" s="23"/>
      <c r="M1288" s="23"/>
      <c r="N1288" s="23"/>
      <c r="O1288" s="23"/>
      <c r="P1288" s="23"/>
      <c r="Q1288" s="23"/>
      <c r="R1288" s="23"/>
      <c r="S1288" s="23"/>
      <c r="T1288" s="23"/>
      <c r="U1288" s="23"/>
      <c r="V1288" s="23"/>
      <c r="W1288" s="23"/>
      <c r="X1288" s="23"/>
      <c r="Y1288" s="23"/>
      <c r="Z1288" s="23"/>
      <c r="AA1288" s="23"/>
      <c r="AB1288" s="23"/>
      <c r="AC1288" s="23"/>
      <c r="AD1288" s="23"/>
      <c r="AE1288" s="23"/>
      <c r="AF1288" s="23"/>
      <c r="AG1288" s="23"/>
      <c r="AH1288" s="23"/>
      <c r="AI1288" s="23"/>
      <c r="AJ1288" s="23"/>
      <c r="AK1288" s="23"/>
      <c r="AL1288" s="23"/>
      <c r="AM1288" s="23"/>
      <c r="AN1288" s="23"/>
    </row>
    <row r="1289" spans="1:40" s="8" customFormat="1">
      <c r="A1289" s="38" t="s">
        <v>498</v>
      </c>
      <c r="B1289" s="38" t="s">
        <v>499</v>
      </c>
      <c r="C1289" s="38" t="s">
        <v>500</v>
      </c>
      <c r="D1289" s="41">
        <v>3436</v>
      </c>
      <c r="E1289" s="41" t="s">
        <v>501</v>
      </c>
      <c r="F1289" s="23"/>
      <c r="G1289" s="23"/>
      <c r="H1289" s="23"/>
      <c r="I1289" s="23"/>
      <c r="J1289" s="23"/>
      <c r="K1289" s="23"/>
      <c r="L1289" s="23"/>
      <c r="M1289" s="23"/>
      <c r="N1289" s="23"/>
      <c r="O1289" s="23"/>
      <c r="P1289" s="23"/>
      <c r="Q1289" s="23"/>
      <c r="R1289" s="23"/>
      <c r="S1289" s="23"/>
      <c r="T1289" s="23"/>
      <c r="U1289" s="23"/>
      <c r="V1289" s="23"/>
      <c r="W1289" s="23"/>
      <c r="X1289" s="23"/>
      <c r="Y1289" s="23"/>
      <c r="Z1289" s="23"/>
      <c r="AA1289" s="23"/>
      <c r="AB1289" s="23"/>
      <c r="AC1289" s="23"/>
      <c r="AD1289" s="23"/>
      <c r="AE1289" s="23"/>
      <c r="AF1289" s="23"/>
      <c r="AG1289" s="23"/>
      <c r="AH1289" s="23"/>
      <c r="AI1289" s="23"/>
      <c r="AJ1289" s="23"/>
      <c r="AK1289" s="23"/>
      <c r="AL1289" s="23"/>
      <c r="AM1289" s="23"/>
      <c r="AN1289" s="23"/>
    </row>
    <row r="1290" spans="1:40" s="8" customFormat="1">
      <c r="A1290" s="38" t="s">
        <v>502</v>
      </c>
      <c r="B1290" s="38" t="s">
        <v>503</v>
      </c>
      <c r="C1290" s="38" t="s">
        <v>500</v>
      </c>
      <c r="D1290" s="41">
        <v>3436</v>
      </c>
      <c r="E1290" s="41" t="s">
        <v>504</v>
      </c>
      <c r="F1290" s="23"/>
      <c r="G1290" s="23"/>
      <c r="H1290" s="23"/>
      <c r="I1290" s="23"/>
      <c r="J1290" s="23"/>
      <c r="K1290" s="23"/>
      <c r="L1290" s="23"/>
      <c r="M1290" s="23"/>
      <c r="N1290" s="23"/>
      <c r="O1290" s="23"/>
      <c r="P1290" s="23"/>
      <c r="Q1290" s="23"/>
      <c r="R1290" s="23"/>
      <c r="S1290" s="23"/>
      <c r="T1290" s="23"/>
      <c r="U1290" s="23"/>
      <c r="V1290" s="23"/>
      <c r="W1290" s="23"/>
      <c r="X1290" s="23"/>
      <c r="Y1290" s="23"/>
      <c r="Z1290" s="23"/>
      <c r="AA1290" s="23"/>
      <c r="AB1290" s="23"/>
      <c r="AC1290" s="23"/>
      <c r="AD1290" s="23"/>
      <c r="AE1290" s="23"/>
      <c r="AF1290" s="23"/>
      <c r="AG1290" s="23"/>
      <c r="AH1290" s="23"/>
      <c r="AI1290" s="23"/>
      <c r="AJ1290" s="23"/>
      <c r="AK1290" s="23"/>
      <c r="AL1290" s="23"/>
      <c r="AM1290" s="23"/>
      <c r="AN1290" s="23"/>
    </row>
    <row r="1291" spans="1:40" s="8" customFormat="1">
      <c r="A1291" s="23" t="s">
        <v>4306</v>
      </c>
      <c r="B1291" s="23" t="s">
        <v>3796</v>
      </c>
      <c r="C1291" s="23" t="s">
        <v>3797</v>
      </c>
      <c r="D1291" s="26">
        <v>3440</v>
      </c>
      <c r="E1291" s="30" t="s">
        <v>3798</v>
      </c>
      <c r="F1291" s="23"/>
      <c r="G1291" s="23"/>
      <c r="H1291" s="23"/>
      <c r="I1291" s="23"/>
      <c r="J1291" s="23"/>
      <c r="K1291" s="23"/>
      <c r="L1291" s="23"/>
      <c r="M1291" s="23"/>
      <c r="N1291" s="23"/>
      <c r="O1291" s="23"/>
      <c r="P1291" s="23"/>
      <c r="Q1291" s="23"/>
      <c r="R1291" s="23"/>
      <c r="S1291" s="23"/>
      <c r="T1291" s="23"/>
      <c r="U1291" s="23"/>
      <c r="V1291" s="23"/>
      <c r="W1291" s="23"/>
      <c r="X1291" s="23"/>
      <c r="Y1291" s="23"/>
      <c r="Z1291" s="23"/>
      <c r="AA1291" s="23"/>
      <c r="AB1291" s="23"/>
      <c r="AC1291" s="23"/>
      <c r="AD1291" s="23"/>
      <c r="AE1291" s="23"/>
      <c r="AF1291" s="23"/>
      <c r="AG1291" s="23"/>
      <c r="AH1291" s="23"/>
      <c r="AI1291" s="23"/>
      <c r="AJ1291" s="23"/>
      <c r="AK1291" s="23"/>
      <c r="AL1291" s="23"/>
      <c r="AM1291" s="23"/>
      <c r="AN1291" s="23"/>
    </row>
    <row r="1292" spans="1:40" s="8" customFormat="1">
      <c r="A1292" s="23" t="s">
        <v>4307</v>
      </c>
      <c r="B1292" s="23" t="s">
        <v>3799</v>
      </c>
      <c r="C1292" s="23" t="s">
        <v>3797</v>
      </c>
      <c r="D1292" s="26">
        <v>3442</v>
      </c>
      <c r="E1292" s="30" t="s">
        <v>3800</v>
      </c>
      <c r="F1292" s="23"/>
      <c r="G1292" s="23"/>
      <c r="H1292" s="23"/>
      <c r="I1292" s="23"/>
      <c r="J1292" s="23"/>
      <c r="K1292" s="23"/>
      <c r="L1292" s="23"/>
      <c r="M1292" s="23"/>
      <c r="N1292" s="23"/>
      <c r="O1292" s="23"/>
      <c r="P1292" s="23"/>
      <c r="Q1292" s="23"/>
      <c r="R1292" s="23"/>
      <c r="S1292" s="23"/>
      <c r="T1292" s="23"/>
      <c r="U1292" s="23"/>
      <c r="V1292" s="23"/>
      <c r="W1292" s="23"/>
      <c r="X1292" s="23"/>
      <c r="Y1292" s="23"/>
      <c r="Z1292" s="23"/>
      <c r="AA1292" s="23"/>
      <c r="AB1292" s="23"/>
      <c r="AC1292" s="23"/>
      <c r="AD1292" s="23"/>
      <c r="AE1292" s="23"/>
      <c r="AF1292" s="23"/>
      <c r="AG1292" s="23"/>
      <c r="AH1292" s="23"/>
      <c r="AI1292" s="23"/>
      <c r="AJ1292" s="23"/>
      <c r="AK1292" s="23"/>
      <c r="AL1292" s="23"/>
      <c r="AM1292" s="23"/>
      <c r="AN1292" s="23"/>
    </row>
    <row r="1293" spans="1:40" s="8" customFormat="1">
      <c r="A1293" s="23" t="s">
        <v>4308</v>
      </c>
      <c r="B1293" s="23" t="s">
        <v>3801</v>
      </c>
      <c r="C1293" s="23" t="s">
        <v>3802</v>
      </c>
      <c r="D1293" s="26">
        <v>3450</v>
      </c>
      <c r="E1293" s="30" t="s">
        <v>3803</v>
      </c>
      <c r="F1293" s="23"/>
      <c r="G1293" s="23"/>
      <c r="H1293" s="23"/>
      <c r="I1293" s="23"/>
      <c r="J1293" s="23"/>
      <c r="K1293" s="23"/>
      <c r="L1293" s="23"/>
      <c r="M1293" s="23"/>
      <c r="N1293" s="23"/>
      <c r="O1293" s="23"/>
      <c r="P1293" s="23"/>
      <c r="Q1293" s="23"/>
      <c r="R1293" s="23"/>
      <c r="S1293" s="23"/>
      <c r="T1293" s="23"/>
      <c r="U1293" s="23"/>
      <c r="V1293" s="23"/>
      <c r="W1293" s="23"/>
      <c r="X1293" s="23"/>
      <c r="Y1293" s="23"/>
      <c r="Z1293" s="23"/>
      <c r="AA1293" s="23"/>
      <c r="AB1293" s="23"/>
      <c r="AC1293" s="23"/>
      <c r="AD1293" s="23"/>
      <c r="AE1293" s="23"/>
      <c r="AF1293" s="23"/>
      <c r="AG1293" s="23"/>
      <c r="AH1293" s="23"/>
      <c r="AI1293" s="23"/>
      <c r="AJ1293" s="23"/>
      <c r="AK1293" s="23"/>
      <c r="AL1293" s="23"/>
      <c r="AM1293" s="23"/>
      <c r="AN1293" s="23"/>
    </row>
    <row r="1294" spans="1:40" s="8" customFormat="1">
      <c r="A1294" s="23" t="s">
        <v>4309</v>
      </c>
      <c r="B1294" s="23" t="s">
        <v>3801</v>
      </c>
      <c r="C1294" s="23" t="s">
        <v>3802</v>
      </c>
      <c r="D1294" s="26">
        <v>3453</v>
      </c>
      <c r="E1294" s="30" t="s">
        <v>3804</v>
      </c>
      <c r="F1294" s="23"/>
      <c r="G1294" s="23"/>
      <c r="H1294" s="23"/>
      <c r="I1294" s="23"/>
      <c r="J1294" s="23"/>
      <c r="K1294" s="23"/>
      <c r="L1294" s="23"/>
      <c r="M1294" s="23"/>
      <c r="N1294" s="23"/>
      <c r="O1294" s="23"/>
      <c r="P1294" s="23"/>
      <c r="Q1294" s="23"/>
      <c r="R1294" s="23"/>
      <c r="S1294" s="23"/>
      <c r="T1294" s="23"/>
      <c r="U1294" s="23"/>
      <c r="V1294" s="23"/>
      <c r="W1294" s="23"/>
      <c r="X1294" s="23"/>
      <c r="Y1294" s="23"/>
      <c r="Z1294" s="23"/>
      <c r="AA1294" s="23"/>
      <c r="AB1294" s="23"/>
      <c r="AC1294" s="23"/>
      <c r="AD1294" s="23"/>
      <c r="AE1294" s="23"/>
      <c r="AF1294" s="23"/>
      <c r="AG1294" s="23"/>
      <c r="AH1294" s="23"/>
      <c r="AI1294" s="23"/>
      <c r="AJ1294" s="23"/>
      <c r="AK1294" s="23"/>
      <c r="AL1294" s="23"/>
      <c r="AM1294" s="23"/>
      <c r="AN1294" s="23"/>
    </row>
    <row r="1295" spans="1:40" s="8" customFormat="1">
      <c r="A1295" s="38" t="s">
        <v>505</v>
      </c>
      <c r="B1295" s="38" t="s">
        <v>3805</v>
      </c>
      <c r="C1295" s="38" t="s">
        <v>506</v>
      </c>
      <c r="D1295" s="43">
        <v>3455</v>
      </c>
      <c r="E1295" s="30" t="s">
        <v>3806</v>
      </c>
      <c r="F1295" s="23"/>
      <c r="G1295" s="23"/>
      <c r="H1295" s="23"/>
      <c r="I1295" s="23"/>
      <c r="J1295" s="23"/>
      <c r="K1295" s="23"/>
      <c r="L1295" s="23"/>
      <c r="M1295" s="23"/>
      <c r="N1295" s="23"/>
      <c r="O1295" s="23"/>
      <c r="P1295" s="23"/>
      <c r="Q1295" s="23"/>
      <c r="R1295" s="23"/>
      <c r="S1295" s="23"/>
      <c r="T1295" s="23"/>
      <c r="U1295" s="23"/>
      <c r="V1295" s="23"/>
      <c r="W1295" s="23"/>
      <c r="X1295" s="23"/>
      <c r="Y1295" s="23"/>
      <c r="Z1295" s="23"/>
      <c r="AA1295" s="23"/>
      <c r="AB1295" s="23"/>
      <c r="AC1295" s="23"/>
      <c r="AD1295" s="23"/>
      <c r="AE1295" s="23"/>
      <c r="AF1295" s="23"/>
      <c r="AG1295" s="23"/>
      <c r="AH1295" s="23"/>
      <c r="AI1295" s="23"/>
      <c r="AJ1295" s="23"/>
      <c r="AK1295" s="23"/>
      <c r="AL1295" s="23"/>
      <c r="AM1295" s="23"/>
      <c r="AN1295" s="23"/>
    </row>
    <row r="1296" spans="1:40" s="8" customFormat="1">
      <c r="A1296" s="38" t="s">
        <v>507</v>
      </c>
      <c r="B1296" s="38" t="s">
        <v>508</v>
      </c>
      <c r="C1296" s="38" t="s">
        <v>506</v>
      </c>
      <c r="D1296" s="43">
        <v>3461</v>
      </c>
      <c r="E1296" s="41" t="s">
        <v>509</v>
      </c>
      <c r="F1296" s="23"/>
      <c r="G1296" s="23"/>
      <c r="H1296" s="23"/>
      <c r="I1296" s="23"/>
      <c r="J1296" s="23"/>
      <c r="K1296" s="23"/>
      <c r="L1296" s="23"/>
      <c r="M1296" s="23"/>
      <c r="N1296" s="23"/>
      <c r="O1296" s="23"/>
      <c r="P1296" s="23"/>
      <c r="Q1296" s="23"/>
      <c r="R1296" s="23"/>
      <c r="S1296" s="23"/>
      <c r="T1296" s="23"/>
      <c r="U1296" s="23"/>
      <c r="V1296" s="23"/>
      <c r="W1296" s="23"/>
      <c r="X1296" s="23"/>
      <c r="Y1296" s="23"/>
      <c r="Z1296" s="23"/>
      <c r="AA1296" s="23"/>
      <c r="AB1296" s="23"/>
      <c r="AC1296" s="23"/>
      <c r="AD1296" s="23"/>
      <c r="AE1296" s="23"/>
      <c r="AF1296" s="23"/>
      <c r="AG1296" s="23"/>
      <c r="AH1296" s="23"/>
      <c r="AI1296" s="23"/>
      <c r="AJ1296" s="23"/>
      <c r="AK1296" s="23"/>
      <c r="AL1296" s="23"/>
      <c r="AM1296" s="23"/>
      <c r="AN1296" s="23"/>
    </row>
    <row r="1297" spans="1:40" s="8" customFormat="1">
      <c r="A1297" s="38" t="s">
        <v>510</v>
      </c>
      <c r="B1297" s="38" t="s">
        <v>3805</v>
      </c>
      <c r="C1297" s="38" t="s">
        <v>506</v>
      </c>
      <c r="D1297" s="43">
        <v>3461</v>
      </c>
      <c r="E1297" s="30" t="s">
        <v>3807</v>
      </c>
      <c r="F1297" s="23"/>
      <c r="G1297" s="23"/>
      <c r="H1297" s="23"/>
      <c r="I1297" s="23"/>
      <c r="J1297" s="23"/>
      <c r="K1297" s="23"/>
      <c r="L1297" s="23"/>
      <c r="M1297" s="23"/>
      <c r="N1297" s="23"/>
      <c r="O1297" s="23"/>
      <c r="P1297" s="23"/>
      <c r="Q1297" s="23"/>
      <c r="R1297" s="23"/>
      <c r="S1297" s="23"/>
      <c r="T1297" s="23"/>
      <c r="U1297" s="23"/>
      <c r="V1297" s="23"/>
      <c r="W1297" s="23"/>
      <c r="X1297" s="23"/>
      <c r="Y1297" s="23"/>
      <c r="Z1297" s="23"/>
      <c r="AA1297" s="23"/>
      <c r="AB1297" s="23"/>
      <c r="AC1297" s="23"/>
      <c r="AD1297" s="23"/>
      <c r="AE1297" s="23"/>
      <c r="AF1297" s="23"/>
      <c r="AG1297" s="23"/>
      <c r="AH1297" s="23"/>
      <c r="AI1297" s="23"/>
      <c r="AJ1297" s="23"/>
      <c r="AK1297" s="23"/>
      <c r="AL1297" s="23"/>
      <c r="AM1297" s="23"/>
      <c r="AN1297" s="23"/>
    </row>
    <row r="1298" spans="1:40" s="8" customFormat="1">
      <c r="A1298" s="38" t="s">
        <v>511</v>
      </c>
      <c r="B1298" s="38" t="s">
        <v>508</v>
      </c>
      <c r="C1298" s="38" t="s">
        <v>506</v>
      </c>
      <c r="D1298" s="43">
        <v>3461</v>
      </c>
      <c r="E1298" s="41" t="s">
        <v>512</v>
      </c>
      <c r="F1298" s="23"/>
      <c r="G1298" s="23"/>
      <c r="H1298" s="23"/>
      <c r="I1298" s="23"/>
      <c r="J1298" s="23"/>
      <c r="K1298" s="23"/>
      <c r="L1298" s="23"/>
      <c r="M1298" s="23"/>
      <c r="N1298" s="23"/>
      <c r="O1298" s="23"/>
      <c r="P1298" s="23"/>
      <c r="Q1298" s="23"/>
      <c r="R1298" s="23"/>
      <c r="S1298" s="23"/>
      <c r="T1298" s="23"/>
      <c r="U1298" s="23"/>
      <c r="V1298" s="23"/>
      <c r="W1298" s="23"/>
      <c r="X1298" s="23"/>
      <c r="Y1298" s="23"/>
      <c r="Z1298" s="23"/>
      <c r="AA1298" s="23"/>
      <c r="AB1298" s="23"/>
      <c r="AC1298" s="23"/>
      <c r="AD1298" s="23"/>
      <c r="AE1298" s="23"/>
      <c r="AF1298" s="23"/>
      <c r="AG1298" s="23"/>
      <c r="AH1298" s="23"/>
      <c r="AI1298" s="23"/>
      <c r="AJ1298" s="23"/>
      <c r="AK1298" s="23"/>
      <c r="AL1298" s="23"/>
      <c r="AM1298" s="23"/>
      <c r="AN1298" s="23"/>
    </row>
    <row r="1299" spans="1:40" s="8" customFormat="1">
      <c r="A1299" s="38" t="s">
        <v>513</v>
      </c>
      <c r="B1299" s="38" t="s">
        <v>3808</v>
      </c>
      <c r="C1299" s="38" t="s">
        <v>514</v>
      </c>
      <c r="D1299" s="43">
        <v>3464</v>
      </c>
      <c r="E1299" s="30" t="s">
        <v>3809</v>
      </c>
      <c r="F1299" s="23"/>
      <c r="G1299" s="23"/>
      <c r="H1299" s="23"/>
      <c r="I1299" s="23"/>
      <c r="J1299" s="23"/>
      <c r="K1299" s="23"/>
      <c r="L1299" s="23"/>
      <c r="M1299" s="23"/>
      <c r="N1299" s="23"/>
      <c r="O1299" s="23"/>
      <c r="P1299" s="23"/>
      <c r="Q1299" s="23"/>
      <c r="R1299" s="23"/>
      <c r="S1299" s="23"/>
      <c r="T1299" s="23"/>
      <c r="U1299" s="23"/>
      <c r="V1299" s="23"/>
      <c r="W1299" s="23"/>
      <c r="X1299" s="23"/>
      <c r="Y1299" s="23"/>
      <c r="Z1299" s="23"/>
      <c r="AA1299" s="23"/>
      <c r="AB1299" s="23"/>
      <c r="AC1299" s="23"/>
      <c r="AD1299" s="23"/>
      <c r="AE1299" s="23"/>
      <c r="AF1299" s="23"/>
      <c r="AG1299" s="23"/>
      <c r="AH1299" s="23"/>
      <c r="AI1299" s="23"/>
      <c r="AJ1299" s="23"/>
      <c r="AK1299" s="23"/>
      <c r="AL1299" s="23"/>
      <c r="AM1299" s="23"/>
      <c r="AN1299" s="23"/>
    </row>
    <row r="1300" spans="1:40" s="8" customFormat="1">
      <c r="A1300" s="23" t="s">
        <v>4310</v>
      </c>
      <c r="B1300" s="23" t="s">
        <v>3810</v>
      </c>
      <c r="C1300" s="23" t="s">
        <v>119</v>
      </c>
      <c r="D1300" s="26">
        <v>3466</v>
      </c>
      <c r="E1300" s="30" t="s">
        <v>3811</v>
      </c>
      <c r="F1300" s="23"/>
      <c r="G1300" s="23"/>
      <c r="H1300" s="23"/>
      <c r="I1300" s="23"/>
      <c r="J1300" s="23"/>
      <c r="K1300" s="23"/>
      <c r="L1300" s="23"/>
      <c r="M1300" s="23"/>
      <c r="N1300" s="23"/>
      <c r="O1300" s="23"/>
      <c r="P1300" s="23"/>
      <c r="Q1300" s="23"/>
      <c r="R1300" s="23"/>
      <c r="S1300" s="23"/>
      <c r="T1300" s="23"/>
      <c r="U1300" s="23"/>
      <c r="V1300" s="23"/>
      <c r="W1300" s="23"/>
      <c r="X1300" s="23"/>
      <c r="Y1300" s="23"/>
      <c r="Z1300" s="23"/>
      <c r="AA1300" s="23"/>
      <c r="AB1300" s="23"/>
      <c r="AC1300" s="23"/>
      <c r="AD1300" s="23"/>
      <c r="AE1300" s="23"/>
      <c r="AF1300" s="23"/>
      <c r="AG1300" s="23"/>
      <c r="AH1300" s="23"/>
      <c r="AI1300" s="23"/>
      <c r="AJ1300" s="23"/>
      <c r="AK1300" s="23"/>
      <c r="AL1300" s="23"/>
      <c r="AM1300" s="23"/>
      <c r="AN1300" s="23"/>
    </row>
    <row r="1301" spans="1:40" s="8" customFormat="1">
      <c r="A1301" s="38" t="s">
        <v>515</v>
      </c>
      <c r="B1301" s="38" t="s">
        <v>3812</v>
      </c>
      <c r="C1301" s="38" t="s">
        <v>3813</v>
      </c>
      <c r="D1301" s="43">
        <v>3468</v>
      </c>
      <c r="E1301" s="41" t="s">
        <v>516</v>
      </c>
      <c r="F1301" s="23"/>
      <c r="G1301" s="23"/>
      <c r="H1301" s="23"/>
      <c r="I1301" s="23"/>
      <c r="J1301" s="23"/>
      <c r="K1301" s="23"/>
      <c r="L1301" s="23"/>
      <c r="M1301" s="23"/>
      <c r="N1301" s="23"/>
      <c r="O1301" s="23"/>
      <c r="P1301" s="23"/>
      <c r="Q1301" s="23"/>
      <c r="R1301" s="23"/>
      <c r="S1301" s="23"/>
      <c r="T1301" s="23"/>
      <c r="U1301" s="23"/>
      <c r="V1301" s="23"/>
      <c r="W1301" s="23"/>
      <c r="X1301" s="23"/>
      <c r="Y1301" s="23"/>
      <c r="Z1301" s="23"/>
      <c r="AA1301" s="23"/>
      <c r="AB1301" s="23"/>
      <c r="AC1301" s="23"/>
      <c r="AD1301" s="23"/>
      <c r="AE1301" s="23"/>
      <c r="AF1301" s="23"/>
      <c r="AG1301" s="23"/>
      <c r="AH1301" s="23"/>
      <c r="AI1301" s="23"/>
      <c r="AJ1301" s="23"/>
      <c r="AK1301" s="23"/>
      <c r="AL1301" s="23"/>
      <c r="AM1301" s="23"/>
      <c r="AN1301" s="23"/>
    </row>
    <row r="1302" spans="1:40" s="8" customFormat="1">
      <c r="A1302" s="38" t="s">
        <v>517</v>
      </c>
      <c r="B1302" s="38" t="s">
        <v>3814</v>
      </c>
      <c r="C1302" s="38" t="s">
        <v>3815</v>
      </c>
      <c r="D1302" s="43">
        <v>3471</v>
      </c>
      <c r="E1302" s="41" t="s">
        <v>518</v>
      </c>
      <c r="F1302" s="23"/>
      <c r="G1302" s="23"/>
      <c r="H1302" s="23"/>
      <c r="I1302" s="23"/>
      <c r="J1302" s="23"/>
      <c r="K1302" s="23"/>
      <c r="L1302" s="23"/>
      <c r="M1302" s="23"/>
      <c r="N1302" s="23"/>
      <c r="O1302" s="23"/>
      <c r="P1302" s="23"/>
      <c r="Q1302" s="23"/>
      <c r="R1302" s="23"/>
      <c r="S1302" s="23"/>
      <c r="T1302" s="23"/>
      <c r="U1302" s="23"/>
      <c r="V1302" s="23"/>
      <c r="W1302" s="23"/>
      <c r="X1302" s="23"/>
      <c r="Y1302" s="23"/>
      <c r="Z1302" s="23"/>
      <c r="AA1302" s="23"/>
      <c r="AB1302" s="23"/>
      <c r="AC1302" s="23"/>
      <c r="AD1302" s="23"/>
      <c r="AE1302" s="23"/>
      <c r="AF1302" s="23"/>
      <c r="AG1302" s="23"/>
      <c r="AH1302" s="23"/>
      <c r="AI1302" s="23"/>
      <c r="AJ1302" s="23"/>
      <c r="AK1302" s="23"/>
      <c r="AL1302" s="23"/>
      <c r="AM1302" s="23"/>
      <c r="AN1302" s="23"/>
    </row>
    <row r="1303" spans="1:40" s="8" customFormat="1">
      <c r="A1303" s="23" t="s">
        <v>4311</v>
      </c>
      <c r="B1303" s="23" t="s">
        <v>3814</v>
      </c>
      <c r="C1303" s="23" t="s">
        <v>3815</v>
      </c>
      <c r="D1303" s="26">
        <v>3472</v>
      </c>
      <c r="E1303" s="30" t="s">
        <v>3816</v>
      </c>
      <c r="F1303" s="23"/>
      <c r="G1303" s="23"/>
      <c r="H1303" s="23"/>
      <c r="I1303" s="23"/>
      <c r="J1303" s="23"/>
      <c r="K1303" s="23"/>
      <c r="L1303" s="23"/>
      <c r="M1303" s="23"/>
      <c r="N1303" s="23"/>
      <c r="O1303" s="23"/>
      <c r="P1303" s="23"/>
      <c r="Q1303" s="23"/>
      <c r="R1303" s="23"/>
      <c r="S1303" s="23"/>
      <c r="T1303" s="23"/>
      <c r="U1303" s="23"/>
      <c r="V1303" s="23"/>
      <c r="W1303" s="23"/>
      <c r="X1303" s="23"/>
      <c r="Y1303" s="23"/>
      <c r="Z1303" s="23"/>
      <c r="AA1303" s="23"/>
      <c r="AB1303" s="23"/>
      <c r="AC1303" s="23"/>
      <c r="AD1303" s="23"/>
      <c r="AE1303" s="23"/>
      <c r="AF1303" s="23"/>
      <c r="AG1303" s="23"/>
      <c r="AH1303" s="23"/>
      <c r="AI1303" s="23"/>
      <c r="AJ1303" s="23"/>
      <c r="AK1303" s="23"/>
      <c r="AL1303" s="23"/>
      <c r="AM1303" s="23"/>
      <c r="AN1303" s="23"/>
    </row>
    <row r="1304" spans="1:40" s="8" customFormat="1">
      <c r="A1304" s="38" t="s">
        <v>519</v>
      </c>
      <c r="B1304" s="38" t="s">
        <v>520</v>
      </c>
      <c r="C1304" s="38" t="s">
        <v>521</v>
      </c>
      <c r="D1304" s="43">
        <v>3472</v>
      </c>
      <c r="E1304" s="41" t="s">
        <v>522</v>
      </c>
      <c r="F1304" s="23"/>
      <c r="G1304" s="23"/>
      <c r="H1304" s="23"/>
      <c r="I1304" s="23"/>
      <c r="J1304" s="23"/>
      <c r="K1304" s="23"/>
      <c r="L1304" s="23"/>
      <c r="M1304" s="23"/>
      <c r="N1304" s="23"/>
      <c r="O1304" s="23"/>
      <c r="P1304" s="23"/>
      <c r="Q1304" s="23"/>
      <c r="R1304" s="23"/>
      <c r="S1304" s="23"/>
      <c r="T1304" s="23"/>
      <c r="U1304" s="23"/>
      <c r="V1304" s="23"/>
      <c r="W1304" s="23"/>
      <c r="X1304" s="23"/>
      <c r="Y1304" s="23"/>
      <c r="Z1304" s="23"/>
      <c r="AA1304" s="23"/>
      <c r="AB1304" s="23"/>
      <c r="AC1304" s="23"/>
      <c r="AD1304" s="23"/>
      <c r="AE1304" s="23"/>
      <c r="AF1304" s="23"/>
      <c r="AG1304" s="23"/>
      <c r="AH1304" s="23"/>
      <c r="AI1304" s="23"/>
      <c r="AJ1304" s="23"/>
      <c r="AK1304" s="23"/>
      <c r="AL1304" s="23"/>
      <c r="AM1304" s="23"/>
      <c r="AN1304" s="23"/>
    </row>
    <row r="1305" spans="1:40" s="8" customFormat="1">
      <c r="A1305" s="38" t="s">
        <v>523</v>
      </c>
      <c r="B1305" s="38" t="s">
        <v>3814</v>
      </c>
      <c r="C1305" s="38" t="s">
        <v>3815</v>
      </c>
      <c r="D1305" s="43">
        <v>3472</v>
      </c>
      <c r="E1305" s="41" t="s">
        <v>524</v>
      </c>
      <c r="F1305" s="23"/>
      <c r="G1305" s="23"/>
      <c r="H1305" s="23"/>
      <c r="I1305" s="23"/>
      <c r="J1305" s="23"/>
      <c r="K1305" s="23"/>
      <c r="L1305" s="23"/>
      <c r="M1305" s="23"/>
      <c r="N1305" s="23"/>
      <c r="O1305" s="23"/>
      <c r="P1305" s="23"/>
      <c r="Q1305" s="23"/>
      <c r="R1305" s="23"/>
      <c r="S1305" s="23"/>
      <c r="T1305" s="23"/>
      <c r="U1305" s="23"/>
      <c r="V1305" s="23"/>
      <c r="W1305" s="23"/>
      <c r="X1305" s="23"/>
      <c r="Y1305" s="23"/>
      <c r="Z1305" s="23"/>
      <c r="AA1305" s="23"/>
      <c r="AB1305" s="23"/>
      <c r="AC1305" s="23"/>
      <c r="AD1305" s="23"/>
      <c r="AE1305" s="23"/>
      <c r="AF1305" s="23"/>
      <c r="AG1305" s="23"/>
      <c r="AH1305" s="23"/>
      <c r="AI1305" s="23"/>
      <c r="AJ1305" s="23"/>
      <c r="AK1305" s="23"/>
      <c r="AL1305" s="23"/>
      <c r="AM1305" s="23"/>
      <c r="AN1305" s="23"/>
    </row>
    <row r="1306" spans="1:40" s="8" customFormat="1">
      <c r="A1306" s="23" t="s">
        <v>3214</v>
      </c>
      <c r="B1306" s="23" t="s">
        <v>3216</v>
      </c>
      <c r="C1306" s="23" t="s">
        <v>3217</v>
      </c>
      <c r="D1306" s="26">
        <v>3473</v>
      </c>
      <c r="E1306" s="30" t="s">
        <v>3215</v>
      </c>
      <c r="F1306" s="23"/>
      <c r="G1306" s="23"/>
      <c r="H1306" s="23"/>
      <c r="I1306" s="23"/>
      <c r="J1306" s="23"/>
      <c r="K1306" s="23"/>
      <c r="L1306" s="23"/>
      <c r="M1306" s="23"/>
      <c r="N1306" s="23"/>
      <c r="O1306" s="23"/>
      <c r="P1306" s="23"/>
      <c r="Q1306" s="23"/>
      <c r="R1306" s="23"/>
      <c r="S1306" s="23"/>
      <c r="T1306" s="23"/>
      <c r="U1306" s="23"/>
      <c r="V1306" s="23"/>
      <c r="W1306" s="23"/>
      <c r="X1306" s="23"/>
      <c r="Y1306" s="23"/>
      <c r="Z1306" s="23"/>
      <c r="AA1306" s="23"/>
      <c r="AB1306" s="23"/>
      <c r="AC1306" s="23"/>
      <c r="AD1306" s="23"/>
      <c r="AE1306" s="23"/>
      <c r="AF1306" s="23"/>
      <c r="AG1306" s="23"/>
      <c r="AH1306" s="23"/>
      <c r="AI1306" s="23"/>
      <c r="AJ1306" s="23"/>
      <c r="AK1306" s="23"/>
      <c r="AL1306" s="23"/>
      <c r="AM1306" s="23"/>
      <c r="AN1306" s="23"/>
    </row>
    <row r="1307" spans="1:40" s="8" customFormat="1">
      <c r="A1307" s="23" t="s">
        <v>4312</v>
      </c>
      <c r="B1307" s="23" t="s">
        <v>3817</v>
      </c>
      <c r="C1307" s="23" t="s">
        <v>3818</v>
      </c>
      <c r="D1307" s="26">
        <v>3485</v>
      </c>
      <c r="E1307" s="30" t="s">
        <v>3819</v>
      </c>
      <c r="F1307" s="23"/>
      <c r="G1307" s="23"/>
      <c r="H1307" s="23"/>
      <c r="I1307" s="23"/>
      <c r="J1307" s="23"/>
      <c r="K1307" s="23"/>
      <c r="L1307" s="23"/>
      <c r="M1307" s="23"/>
      <c r="N1307" s="23"/>
      <c r="O1307" s="23"/>
      <c r="P1307" s="23"/>
      <c r="Q1307" s="23"/>
      <c r="R1307" s="23"/>
      <c r="S1307" s="23"/>
      <c r="T1307" s="23"/>
      <c r="U1307" s="23"/>
      <c r="V1307" s="23"/>
      <c r="W1307" s="23"/>
      <c r="X1307" s="23"/>
      <c r="Y1307" s="23"/>
      <c r="Z1307" s="23"/>
      <c r="AA1307" s="23"/>
      <c r="AB1307" s="23"/>
      <c r="AC1307" s="23"/>
      <c r="AD1307" s="23"/>
      <c r="AE1307" s="23"/>
      <c r="AF1307" s="23"/>
      <c r="AG1307" s="23"/>
      <c r="AH1307" s="23"/>
      <c r="AI1307" s="23"/>
      <c r="AJ1307" s="23"/>
      <c r="AK1307" s="23"/>
      <c r="AL1307" s="23"/>
      <c r="AM1307" s="23"/>
      <c r="AN1307" s="23"/>
    </row>
    <row r="1308" spans="1:40" s="8" customFormat="1">
      <c r="A1308" s="38" t="s">
        <v>525</v>
      </c>
      <c r="B1308" s="38" t="s">
        <v>3820</v>
      </c>
      <c r="C1308" s="38" t="s">
        <v>3821</v>
      </c>
      <c r="D1308" s="43">
        <v>3489</v>
      </c>
      <c r="E1308" s="41" t="s">
        <v>526</v>
      </c>
      <c r="F1308" s="23"/>
      <c r="G1308" s="23"/>
      <c r="H1308" s="23"/>
      <c r="I1308" s="23"/>
      <c r="J1308" s="23"/>
      <c r="K1308" s="23"/>
      <c r="L1308" s="23"/>
      <c r="M1308" s="23"/>
      <c r="N1308" s="23"/>
      <c r="O1308" s="23"/>
      <c r="P1308" s="23"/>
      <c r="Q1308" s="23"/>
      <c r="R1308" s="23"/>
      <c r="S1308" s="23"/>
      <c r="T1308" s="23"/>
      <c r="U1308" s="23"/>
      <c r="V1308" s="23"/>
      <c r="W1308" s="23"/>
      <c r="X1308" s="23"/>
      <c r="Y1308" s="23"/>
      <c r="Z1308" s="23"/>
      <c r="AA1308" s="23"/>
      <c r="AB1308" s="23"/>
      <c r="AC1308" s="23"/>
      <c r="AD1308" s="23"/>
      <c r="AE1308" s="23"/>
      <c r="AF1308" s="23"/>
      <c r="AG1308" s="23"/>
      <c r="AH1308" s="23"/>
      <c r="AI1308" s="23"/>
      <c r="AJ1308" s="23"/>
      <c r="AK1308" s="23"/>
      <c r="AL1308" s="23"/>
      <c r="AM1308" s="23"/>
      <c r="AN1308" s="23"/>
    </row>
    <row r="1309" spans="1:40" s="8" customFormat="1">
      <c r="A1309" s="23" t="s">
        <v>4313</v>
      </c>
      <c r="B1309" s="23" t="s">
        <v>3820</v>
      </c>
      <c r="C1309" s="23" t="s">
        <v>3821</v>
      </c>
      <c r="D1309" s="26">
        <v>3490</v>
      </c>
      <c r="E1309" s="30" t="s">
        <v>3822</v>
      </c>
      <c r="F1309" s="23"/>
      <c r="G1309" s="23"/>
      <c r="H1309" s="23"/>
      <c r="I1309" s="23"/>
      <c r="J1309" s="23"/>
      <c r="K1309" s="23"/>
      <c r="L1309" s="23"/>
      <c r="M1309" s="23"/>
      <c r="N1309" s="23"/>
      <c r="O1309" s="23"/>
      <c r="P1309" s="23"/>
      <c r="Q1309" s="23"/>
      <c r="R1309" s="23"/>
      <c r="S1309" s="23"/>
      <c r="T1309" s="23"/>
      <c r="U1309" s="23"/>
      <c r="V1309" s="23"/>
      <c r="W1309" s="23"/>
      <c r="X1309" s="23"/>
      <c r="Y1309" s="23"/>
      <c r="Z1309" s="23"/>
      <c r="AA1309" s="23"/>
      <c r="AB1309" s="23"/>
      <c r="AC1309" s="23"/>
      <c r="AD1309" s="23"/>
      <c r="AE1309" s="23"/>
      <c r="AF1309" s="23"/>
      <c r="AG1309" s="23"/>
      <c r="AH1309" s="23"/>
      <c r="AI1309" s="23"/>
      <c r="AJ1309" s="23"/>
      <c r="AK1309" s="23"/>
      <c r="AL1309" s="23"/>
      <c r="AM1309" s="23"/>
      <c r="AN1309" s="23"/>
    </row>
    <row r="1310" spans="1:40" s="8" customFormat="1">
      <c r="A1310" s="23" t="s">
        <v>4314</v>
      </c>
      <c r="B1310" s="23" t="s">
        <v>3820</v>
      </c>
      <c r="C1310" s="23" t="s">
        <v>3821</v>
      </c>
      <c r="D1310" s="26">
        <v>3492</v>
      </c>
      <c r="E1310" s="30" t="s">
        <v>3823</v>
      </c>
      <c r="F1310" s="23"/>
      <c r="G1310" s="23"/>
      <c r="H1310" s="23"/>
      <c r="I1310" s="23"/>
      <c r="J1310" s="23"/>
      <c r="K1310" s="23"/>
      <c r="L1310" s="23"/>
      <c r="M1310" s="23"/>
      <c r="N1310" s="23"/>
      <c r="O1310" s="23"/>
      <c r="P1310" s="23"/>
      <c r="Q1310" s="23"/>
      <c r="R1310" s="23"/>
      <c r="S1310" s="23"/>
      <c r="T1310" s="23"/>
      <c r="U1310" s="23"/>
      <c r="V1310" s="23"/>
      <c r="W1310" s="23"/>
      <c r="X1310" s="23"/>
      <c r="Y1310" s="23"/>
      <c r="Z1310" s="23"/>
      <c r="AA1310" s="23"/>
      <c r="AB1310" s="23"/>
      <c r="AC1310" s="23"/>
      <c r="AD1310" s="23"/>
      <c r="AE1310" s="23"/>
      <c r="AF1310" s="23"/>
      <c r="AG1310" s="23"/>
      <c r="AH1310" s="23"/>
      <c r="AI1310" s="23"/>
      <c r="AJ1310" s="23"/>
      <c r="AK1310" s="23"/>
      <c r="AL1310" s="23"/>
      <c r="AM1310" s="23"/>
      <c r="AN1310" s="23"/>
    </row>
    <row r="1311" spans="1:40" s="8" customFormat="1">
      <c r="A1311" s="23" t="s">
        <v>4315</v>
      </c>
      <c r="B1311" s="23" t="s">
        <v>3820</v>
      </c>
      <c r="C1311" s="23" t="s">
        <v>3821</v>
      </c>
      <c r="D1311" s="26">
        <v>3494</v>
      </c>
      <c r="E1311" s="30" t="s">
        <v>3824</v>
      </c>
      <c r="F1311" s="23"/>
      <c r="G1311" s="23"/>
      <c r="H1311" s="23"/>
      <c r="I1311" s="23"/>
      <c r="J1311" s="23"/>
      <c r="K1311" s="23"/>
      <c r="L1311" s="23"/>
      <c r="M1311" s="23"/>
      <c r="N1311" s="23"/>
      <c r="O1311" s="23"/>
      <c r="P1311" s="23"/>
      <c r="Q1311" s="23"/>
      <c r="R1311" s="23"/>
      <c r="S1311" s="23"/>
      <c r="T1311" s="23"/>
      <c r="U1311" s="23"/>
      <c r="V1311" s="23"/>
      <c r="W1311" s="23"/>
      <c r="X1311" s="23"/>
      <c r="Y1311" s="23"/>
      <c r="Z1311" s="23"/>
      <c r="AA1311" s="23"/>
      <c r="AB1311" s="23"/>
      <c r="AC1311" s="23"/>
      <c r="AD1311" s="23"/>
      <c r="AE1311" s="23"/>
      <c r="AF1311" s="23"/>
      <c r="AG1311" s="23"/>
      <c r="AH1311" s="23"/>
      <c r="AI1311" s="23"/>
      <c r="AJ1311" s="23"/>
      <c r="AK1311" s="23"/>
      <c r="AL1311" s="23"/>
      <c r="AM1311" s="23"/>
      <c r="AN1311" s="23"/>
    </row>
    <row r="1312" spans="1:40" s="8" customFormat="1">
      <c r="A1312" s="23" t="s">
        <v>4316</v>
      </c>
      <c r="B1312" s="23" t="s">
        <v>3820</v>
      </c>
      <c r="C1312" s="23" t="s">
        <v>3821</v>
      </c>
      <c r="D1312" s="26">
        <v>3495</v>
      </c>
      <c r="E1312" s="30" t="s">
        <v>3825</v>
      </c>
      <c r="F1312" s="23"/>
      <c r="G1312" s="23"/>
      <c r="H1312" s="23"/>
      <c r="I1312" s="23"/>
      <c r="J1312" s="23"/>
      <c r="K1312" s="23"/>
      <c r="L1312" s="23"/>
      <c r="M1312" s="23"/>
      <c r="N1312" s="23"/>
      <c r="O1312" s="23"/>
      <c r="P1312" s="23"/>
      <c r="Q1312" s="23"/>
      <c r="R1312" s="23"/>
      <c r="S1312" s="23"/>
      <c r="T1312" s="23"/>
      <c r="U1312" s="23"/>
      <c r="V1312" s="23"/>
      <c r="W1312" s="23"/>
      <c r="X1312" s="23"/>
      <c r="Y1312" s="23"/>
      <c r="Z1312" s="23"/>
      <c r="AA1312" s="23"/>
      <c r="AB1312" s="23"/>
      <c r="AC1312" s="23"/>
      <c r="AD1312" s="23"/>
      <c r="AE1312" s="23"/>
      <c r="AF1312" s="23"/>
      <c r="AG1312" s="23"/>
      <c r="AH1312" s="23"/>
      <c r="AI1312" s="23"/>
      <c r="AJ1312" s="23"/>
      <c r="AK1312" s="23"/>
      <c r="AL1312" s="23"/>
      <c r="AM1312" s="23"/>
      <c r="AN1312" s="23"/>
    </row>
    <row r="1313" spans="1:40" s="8" customFormat="1">
      <c r="A1313" s="23" t="s">
        <v>2596</v>
      </c>
      <c r="B1313" s="23" t="s">
        <v>2619</v>
      </c>
      <c r="C1313" s="55" t="s">
        <v>2618</v>
      </c>
      <c r="D1313" s="40">
        <v>3496</v>
      </c>
      <c r="E1313" s="30" t="s">
        <v>4590</v>
      </c>
      <c r="F1313" s="23"/>
      <c r="G1313" s="23"/>
      <c r="H1313" s="23"/>
      <c r="I1313" s="23"/>
      <c r="J1313" s="23"/>
      <c r="K1313" s="23"/>
      <c r="L1313" s="23"/>
      <c r="M1313" s="23"/>
      <c r="N1313" s="23"/>
      <c r="O1313" s="23"/>
      <c r="P1313" s="23"/>
      <c r="Q1313" s="23"/>
      <c r="R1313" s="23"/>
      <c r="S1313" s="23"/>
      <c r="T1313" s="23"/>
      <c r="U1313" s="23"/>
      <c r="V1313" s="23"/>
      <c r="W1313" s="23"/>
      <c r="X1313" s="23"/>
      <c r="Y1313" s="23"/>
      <c r="Z1313" s="23"/>
      <c r="AA1313" s="23"/>
      <c r="AB1313" s="23"/>
      <c r="AC1313" s="23"/>
      <c r="AD1313" s="23"/>
      <c r="AE1313" s="23"/>
      <c r="AF1313" s="23"/>
      <c r="AG1313" s="23"/>
      <c r="AH1313" s="23"/>
      <c r="AI1313" s="23"/>
      <c r="AJ1313" s="23"/>
      <c r="AK1313" s="23"/>
      <c r="AL1313" s="23"/>
      <c r="AM1313" s="23"/>
      <c r="AN1313" s="23"/>
    </row>
    <row r="1314" spans="1:40" s="8" customFormat="1">
      <c r="A1314" s="23" t="s">
        <v>3088</v>
      </c>
      <c r="B1314" s="23" t="s">
        <v>3088</v>
      </c>
      <c r="C1314" s="23" t="s">
        <v>3089</v>
      </c>
      <c r="D1314" s="26">
        <v>3496</v>
      </c>
      <c r="E1314" s="30" t="s">
        <v>3090</v>
      </c>
      <c r="F1314" s="23"/>
      <c r="G1314" s="23"/>
      <c r="H1314" s="23"/>
      <c r="I1314" s="23"/>
      <c r="J1314" s="23"/>
      <c r="K1314" s="23"/>
      <c r="L1314" s="23"/>
      <c r="M1314" s="23"/>
      <c r="N1314" s="23"/>
      <c r="O1314" s="23"/>
      <c r="P1314" s="23"/>
      <c r="Q1314" s="23"/>
      <c r="R1314" s="23"/>
      <c r="S1314" s="23"/>
      <c r="T1314" s="23"/>
      <c r="U1314" s="23"/>
      <c r="V1314" s="23"/>
      <c r="W1314" s="23"/>
      <c r="X1314" s="23"/>
      <c r="Y1314" s="23"/>
      <c r="Z1314" s="23"/>
      <c r="AA1314" s="23"/>
      <c r="AB1314" s="23"/>
      <c r="AC1314" s="23"/>
      <c r="AD1314" s="23"/>
      <c r="AE1314" s="23"/>
      <c r="AF1314" s="23"/>
      <c r="AG1314" s="23"/>
      <c r="AH1314" s="23"/>
      <c r="AI1314" s="23"/>
      <c r="AJ1314" s="23"/>
      <c r="AK1314" s="23"/>
      <c r="AL1314" s="23"/>
      <c r="AM1314" s="23"/>
      <c r="AN1314" s="23"/>
    </row>
    <row r="1315" spans="1:40" s="8" customFormat="1">
      <c r="A1315" s="38" t="s">
        <v>2618</v>
      </c>
      <c r="B1315" s="39" t="s">
        <v>1487</v>
      </c>
      <c r="C1315" s="39" t="s">
        <v>528</v>
      </c>
      <c r="D1315" s="56">
        <v>3496</v>
      </c>
      <c r="E1315" s="52" t="s">
        <v>527</v>
      </c>
      <c r="F1315" s="23"/>
      <c r="G1315" s="23"/>
      <c r="H1315" s="23"/>
      <c r="I1315" s="23"/>
      <c r="J1315" s="23"/>
      <c r="K1315" s="23"/>
      <c r="L1315" s="23"/>
      <c r="M1315" s="23"/>
      <c r="N1315" s="23"/>
      <c r="O1315" s="23"/>
      <c r="P1315" s="23"/>
      <c r="Q1315" s="23"/>
      <c r="R1315" s="23"/>
      <c r="S1315" s="23"/>
      <c r="T1315" s="23"/>
      <c r="U1315" s="23"/>
      <c r="V1315" s="23"/>
      <c r="W1315" s="23"/>
      <c r="X1315" s="23"/>
      <c r="Y1315" s="23"/>
      <c r="Z1315" s="23"/>
      <c r="AA1315" s="23"/>
      <c r="AB1315" s="23"/>
      <c r="AC1315" s="23"/>
      <c r="AD1315" s="23"/>
      <c r="AE1315" s="23"/>
      <c r="AF1315" s="23"/>
      <c r="AG1315" s="23"/>
      <c r="AH1315" s="23"/>
      <c r="AI1315" s="23"/>
      <c r="AJ1315" s="23"/>
      <c r="AK1315" s="23"/>
      <c r="AL1315" s="23"/>
      <c r="AM1315" s="23"/>
      <c r="AN1315" s="23"/>
    </row>
    <row r="1316" spans="1:40" s="8" customFormat="1">
      <c r="A1316" s="23" t="s">
        <v>4317</v>
      </c>
      <c r="B1316" s="23" t="s">
        <v>3826</v>
      </c>
      <c r="C1316" s="23" t="s">
        <v>3821</v>
      </c>
      <c r="D1316" s="26">
        <v>3497</v>
      </c>
      <c r="E1316" s="30" t="s">
        <v>3827</v>
      </c>
      <c r="F1316" s="23"/>
      <c r="G1316" s="23"/>
      <c r="H1316" s="23"/>
      <c r="I1316" s="23"/>
      <c r="J1316" s="23"/>
      <c r="K1316" s="23"/>
      <c r="L1316" s="23"/>
      <c r="M1316" s="23"/>
      <c r="N1316" s="23"/>
      <c r="O1316" s="23"/>
      <c r="P1316" s="23"/>
      <c r="Q1316" s="23"/>
      <c r="R1316" s="23"/>
      <c r="S1316" s="23"/>
      <c r="T1316" s="23"/>
      <c r="U1316" s="23"/>
      <c r="V1316" s="23"/>
      <c r="W1316" s="23"/>
      <c r="X1316" s="23"/>
      <c r="Y1316" s="23"/>
      <c r="Z1316" s="23"/>
      <c r="AA1316" s="23"/>
      <c r="AB1316" s="23"/>
      <c r="AC1316" s="23"/>
      <c r="AD1316" s="23"/>
      <c r="AE1316" s="23"/>
      <c r="AF1316" s="23"/>
      <c r="AG1316" s="23"/>
      <c r="AH1316" s="23"/>
      <c r="AI1316" s="23"/>
      <c r="AJ1316" s="23"/>
      <c r="AK1316" s="23"/>
      <c r="AL1316" s="23"/>
      <c r="AM1316" s="23"/>
      <c r="AN1316" s="23"/>
    </row>
    <row r="1317" spans="1:40" s="8" customFormat="1">
      <c r="A1317" s="38" t="s">
        <v>529</v>
      </c>
      <c r="B1317" s="38" t="s">
        <v>3828</v>
      </c>
      <c r="C1317" s="38" t="s">
        <v>530</v>
      </c>
      <c r="D1317" s="43">
        <v>3499</v>
      </c>
      <c r="E1317" s="41" t="s">
        <v>531</v>
      </c>
      <c r="F1317" s="23"/>
      <c r="G1317" s="23"/>
      <c r="H1317" s="23"/>
      <c r="I1317" s="23"/>
      <c r="J1317" s="23"/>
      <c r="K1317" s="23"/>
      <c r="L1317" s="23"/>
      <c r="M1317" s="23"/>
      <c r="N1317" s="23"/>
      <c r="O1317" s="23"/>
      <c r="P1317" s="23"/>
      <c r="Q1317" s="23"/>
      <c r="R1317" s="23"/>
      <c r="S1317" s="23"/>
      <c r="T1317" s="23"/>
      <c r="U1317" s="23"/>
      <c r="V1317" s="23"/>
      <c r="W1317" s="23"/>
      <c r="X1317" s="23"/>
      <c r="Y1317" s="23"/>
      <c r="Z1317" s="23"/>
      <c r="AA1317" s="23"/>
      <c r="AB1317" s="23"/>
      <c r="AC1317" s="23"/>
      <c r="AD1317" s="23"/>
      <c r="AE1317" s="23"/>
      <c r="AF1317" s="23"/>
      <c r="AG1317" s="23"/>
      <c r="AH1317" s="23"/>
      <c r="AI1317" s="23"/>
      <c r="AJ1317" s="23"/>
      <c r="AK1317" s="23"/>
      <c r="AL1317" s="23"/>
      <c r="AM1317" s="23"/>
      <c r="AN1317" s="23"/>
    </row>
    <row r="1318" spans="1:40" s="8" customFormat="1">
      <c r="A1318" s="38" t="s">
        <v>532</v>
      </c>
      <c r="B1318" s="38" t="s">
        <v>533</v>
      </c>
      <c r="C1318" s="38" t="s">
        <v>530</v>
      </c>
      <c r="D1318" s="43">
        <v>3501</v>
      </c>
      <c r="E1318" s="41" t="s">
        <v>534</v>
      </c>
      <c r="F1318" s="23"/>
      <c r="G1318" s="23"/>
      <c r="H1318" s="23"/>
      <c r="I1318" s="23"/>
      <c r="J1318" s="23"/>
      <c r="K1318" s="23"/>
      <c r="L1318" s="23"/>
      <c r="M1318" s="23"/>
      <c r="N1318" s="23"/>
      <c r="O1318" s="23"/>
      <c r="P1318" s="23"/>
      <c r="Q1318" s="23"/>
      <c r="R1318" s="23"/>
      <c r="S1318" s="23"/>
      <c r="T1318" s="23"/>
      <c r="U1318" s="23"/>
      <c r="V1318" s="23"/>
      <c r="W1318" s="23"/>
      <c r="X1318" s="23"/>
      <c r="Y1318" s="23"/>
      <c r="Z1318" s="23"/>
      <c r="AA1318" s="23"/>
      <c r="AB1318" s="23"/>
      <c r="AC1318" s="23"/>
      <c r="AD1318" s="23"/>
      <c r="AE1318" s="23"/>
      <c r="AF1318" s="23"/>
      <c r="AG1318" s="23"/>
      <c r="AH1318" s="23"/>
      <c r="AI1318" s="23"/>
      <c r="AJ1318" s="23"/>
      <c r="AK1318" s="23"/>
      <c r="AL1318" s="23"/>
      <c r="AM1318" s="23"/>
      <c r="AN1318" s="23"/>
    </row>
    <row r="1319" spans="1:40" s="8" customFormat="1">
      <c r="A1319" s="38" t="s">
        <v>535</v>
      </c>
      <c r="B1319" s="38" t="s">
        <v>3830</v>
      </c>
      <c r="C1319" s="38" t="s">
        <v>530</v>
      </c>
      <c r="D1319" s="43">
        <v>3501</v>
      </c>
      <c r="E1319" s="30" t="s">
        <v>3831</v>
      </c>
      <c r="F1319" s="23"/>
      <c r="G1319" s="23"/>
      <c r="H1319" s="23"/>
      <c r="I1319" s="23"/>
      <c r="J1319" s="23"/>
      <c r="K1319" s="23"/>
      <c r="L1319" s="23"/>
      <c r="M1319" s="23"/>
      <c r="N1319" s="23"/>
      <c r="O1319" s="23"/>
      <c r="P1319" s="23"/>
      <c r="Q1319" s="23"/>
      <c r="R1319" s="23"/>
      <c r="S1319" s="23"/>
      <c r="T1319" s="23"/>
      <c r="U1319" s="23"/>
      <c r="V1319" s="23"/>
      <c r="W1319" s="23"/>
      <c r="X1319" s="23"/>
      <c r="Y1319" s="23"/>
      <c r="Z1319" s="23"/>
      <c r="AA1319" s="23"/>
      <c r="AB1319" s="23"/>
      <c r="AC1319" s="23"/>
      <c r="AD1319" s="23"/>
      <c r="AE1319" s="23"/>
      <c r="AF1319" s="23"/>
      <c r="AG1319" s="23"/>
      <c r="AH1319" s="23"/>
      <c r="AI1319" s="23"/>
      <c r="AJ1319" s="23"/>
      <c r="AK1319" s="23"/>
      <c r="AL1319" s="23"/>
      <c r="AM1319" s="23"/>
      <c r="AN1319" s="23"/>
    </row>
    <row r="1320" spans="1:40" s="8" customFormat="1">
      <c r="A1320" s="23" t="s">
        <v>4318</v>
      </c>
      <c r="B1320" s="23" t="s">
        <v>3832</v>
      </c>
      <c r="C1320" s="23" t="s">
        <v>3829</v>
      </c>
      <c r="D1320" s="26">
        <v>3507</v>
      </c>
      <c r="E1320" s="30" t="s">
        <v>3833</v>
      </c>
      <c r="F1320" s="23"/>
      <c r="G1320" s="23"/>
      <c r="H1320" s="23"/>
      <c r="I1320" s="23"/>
      <c r="J1320" s="23"/>
      <c r="K1320" s="23"/>
      <c r="L1320" s="23"/>
      <c r="M1320" s="23"/>
      <c r="N1320" s="23"/>
      <c r="O1320" s="23"/>
      <c r="P1320" s="23"/>
      <c r="Q1320" s="23"/>
      <c r="R1320" s="23"/>
      <c r="S1320" s="23"/>
      <c r="T1320" s="23"/>
      <c r="U1320" s="23"/>
      <c r="V1320" s="23"/>
      <c r="W1320" s="23"/>
      <c r="X1320" s="23"/>
      <c r="Y1320" s="23"/>
      <c r="Z1320" s="23"/>
      <c r="AA1320" s="23"/>
      <c r="AB1320" s="23"/>
      <c r="AC1320" s="23"/>
      <c r="AD1320" s="23"/>
      <c r="AE1320" s="23"/>
      <c r="AF1320" s="23"/>
      <c r="AG1320" s="23"/>
      <c r="AH1320" s="23"/>
      <c r="AI1320" s="23"/>
      <c r="AJ1320" s="23"/>
      <c r="AK1320" s="23"/>
      <c r="AL1320" s="23"/>
      <c r="AM1320" s="23"/>
      <c r="AN1320" s="23"/>
    </row>
    <row r="1321" spans="1:40" s="8" customFormat="1">
      <c r="A1321" s="38" t="s">
        <v>536</v>
      </c>
      <c r="B1321" s="38" t="s">
        <v>3832</v>
      </c>
      <c r="C1321" s="38" t="s">
        <v>530</v>
      </c>
      <c r="D1321" s="43">
        <v>3510</v>
      </c>
      <c r="E1321" s="30" t="s">
        <v>3834</v>
      </c>
      <c r="F1321" s="23"/>
      <c r="G1321" s="23"/>
      <c r="H1321" s="23"/>
      <c r="I1321" s="23"/>
      <c r="J1321" s="23"/>
      <c r="K1321" s="23"/>
      <c r="L1321" s="23"/>
      <c r="M1321" s="23"/>
      <c r="N1321" s="23"/>
      <c r="O1321" s="23"/>
      <c r="P1321" s="23"/>
      <c r="Q1321" s="23"/>
      <c r="R1321" s="23"/>
      <c r="S1321" s="23"/>
      <c r="T1321" s="23"/>
      <c r="U1321" s="23"/>
      <c r="V1321" s="23"/>
      <c r="W1321" s="23"/>
      <c r="X1321" s="23"/>
      <c r="Y1321" s="23"/>
      <c r="Z1321" s="23"/>
      <c r="AA1321" s="23"/>
      <c r="AB1321" s="23"/>
      <c r="AC1321" s="23"/>
      <c r="AD1321" s="23"/>
      <c r="AE1321" s="23"/>
      <c r="AF1321" s="23"/>
      <c r="AG1321" s="23"/>
      <c r="AH1321" s="23"/>
      <c r="AI1321" s="23"/>
      <c r="AJ1321" s="23"/>
      <c r="AK1321" s="23"/>
      <c r="AL1321" s="23"/>
      <c r="AM1321" s="23"/>
      <c r="AN1321" s="23"/>
    </row>
    <row r="1322" spans="1:40" s="8" customFormat="1">
      <c r="A1322" s="38" t="s">
        <v>537</v>
      </c>
      <c r="B1322" s="38" t="s">
        <v>3835</v>
      </c>
      <c r="C1322" s="38" t="s">
        <v>530</v>
      </c>
      <c r="D1322" s="43">
        <v>3513</v>
      </c>
      <c r="E1322" s="30" t="s">
        <v>3836</v>
      </c>
      <c r="F1322" s="23"/>
      <c r="G1322" s="23"/>
      <c r="H1322" s="23"/>
      <c r="I1322" s="23"/>
      <c r="J1322" s="23"/>
      <c r="K1322" s="23"/>
      <c r="L1322" s="23"/>
      <c r="M1322" s="23"/>
      <c r="N1322" s="23"/>
      <c r="O1322" s="23"/>
      <c r="P1322" s="23"/>
      <c r="Q1322" s="23"/>
      <c r="R1322" s="23"/>
      <c r="S1322" s="23"/>
      <c r="T1322" s="23"/>
      <c r="U1322" s="23"/>
      <c r="V1322" s="23"/>
      <c r="W1322" s="23"/>
      <c r="X1322" s="23"/>
      <c r="Y1322" s="23"/>
      <c r="Z1322" s="23"/>
      <c r="AA1322" s="23"/>
      <c r="AB1322" s="23"/>
      <c r="AC1322" s="23"/>
      <c r="AD1322" s="23"/>
      <c r="AE1322" s="23"/>
      <c r="AF1322" s="23"/>
      <c r="AG1322" s="23"/>
      <c r="AH1322" s="23"/>
      <c r="AI1322" s="23"/>
      <c r="AJ1322" s="23"/>
      <c r="AK1322" s="23"/>
      <c r="AL1322" s="23"/>
      <c r="AM1322" s="23"/>
      <c r="AN1322" s="23"/>
    </row>
    <row r="1323" spans="1:40" s="8" customFormat="1">
      <c r="A1323" s="38" t="s">
        <v>538</v>
      </c>
      <c r="B1323" s="38" t="s">
        <v>3835</v>
      </c>
      <c r="C1323" s="38" t="s">
        <v>530</v>
      </c>
      <c r="D1323" s="43">
        <v>3514</v>
      </c>
      <c r="E1323" s="30" t="s">
        <v>3837</v>
      </c>
      <c r="F1323" s="23"/>
      <c r="G1323" s="23"/>
      <c r="H1323" s="23"/>
      <c r="I1323" s="23"/>
      <c r="J1323" s="23"/>
      <c r="K1323" s="23"/>
      <c r="L1323" s="23"/>
      <c r="M1323" s="23"/>
      <c r="N1323" s="23"/>
      <c r="O1323" s="23"/>
      <c r="P1323" s="23"/>
      <c r="Q1323" s="23"/>
      <c r="R1323" s="23"/>
      <c r="S1323" s="23"/>
      <c r="T1323" s="23"/>
      <c r="U1323" s="23"/>
      <c r="V1323" s="23"/>
      <c r="W1323" s="23"/>
      <c r="X1323" s="23"/>
      <c r="Y1323" s="23"/>
      <c r="Z1323" s="23"/>
      <c r="AA1323" s="23"/>
      <c r="AB1323" s="23"/>
      <c r="AC1323" s="23"/>
      <c r="AD1323" s="23"/>
      <c r="AE1323" s="23"/>
      <c r="AF1323" s="23"/>
      <c r="AG1323" s="23"/>
      <c r="AH1323" s="23"/>
      <c r="AI1323" s="23"/>
      <c r="AJ1323" s="23"/>
      <c r="AK1323" s="23"/>
      <c r="AL1323" s="23"/>
      <c r="AM1323" s="23"/>
      <c r="AN1323" s="23"/>
    </row>
    <row r="1324" spans="1:40" s="8" customFormat="1">
      <c r="A1324" s="38" t="s">
        <v>539</v>
      </c>
      <c r="B1324" s="38" t="s">
        <v>3835</v>
      </c>
      <c r="C1324" s="38" t="s">
        <v>530</v>
      </c>
      <c r="D1324" s="43">
        <v>3515</v>
      </c>
      <c r="E1324" s="30" t="s">
        <v>3838</v>
      </c>
      <c r="F1324" s="23"/>
      <c r="G1324" s="23"/>
      <c r="H1324" s="23"/>
      <c r="I1324" s="23"/>
      <c r="J1324" s="23"/>
      <c r="K1324" s="23"/>
      <c r="L1324" s="23"/>
      <c r="M1324" s="23"/>
      <c r="N1324" s="23"/>
      <c r="O1324" s="23"/>
      <c r="P1324" s="23"/>
      <c r="Q1324" s="23"/>
      <c r="R1324" s="23"/>
      <c r="S1324" s="23"/>
      <c r="T1324" s="23"/>
      <c r="U1324" s="23"/>
      <c r="V1324" s="23"/>
      <c r="W1324" s="23"/>
      <c r="X1324" s="23"/>
      <c r="Y1324" s="23"/>
      <c r="Z1324" s="23"/>
      <c r="AA1324" s="23"/>
      <c r="AB1324" s="23"/>
      <c r="AC1324" s="23"/>
      <c r="AD1324" s="23"/>
      <c r="AE1324" s="23"/>
      <c r="AF1324" s="23"/>
      <c r="AG1324" s="23"/>
      <c r="AH1324" s="23"/>
      <c r="AI1324" s="23"/>
      <c r="AJ1324" s="23"/>
      <c r="AK1324" s="23"/>
      <c r="AL1324" s="23"/>
      <c r="AM1324" s="23"/>
      <c r="AN1324" s="23"/>
    </row>
    <row r="1325" spans="1:40" s="8" customFormat="1">
      <c r="A1325" s="38" t="s">
        <v>540</v>
      </c>
      <c r="B1325" s="38" t="s">
        <v>3839</v>
      </c>
      <c r="C1325" s="38" t="s">
        <v>530</v>
      </c>
      <c r="D1325" s="43">
        <v>3519</v>
      </c>
      <c r="E1325" s="30" t="s">
        <v>3840</v>
      </c>
      <c r="F1325" s="23"/>
      <c r="G1325" s="23"/>
      <c r="H1325" s="23"/>
      <c r="I1325" s="23"/>
      <c r="J1325" s="23"/>
      <c r="K1325" s="23"/>
      <c r="L1325" s="23"/>
      <c r="M1325" s="23"/>
      <c r="N1325" s="23"/>
      <c r="O1325" s="23"/>
      <c r="P1325" s="23"/>
      <c r="Q1325" s="23"/>
      <c r="R1325" s="23"/>
      <c r="S1325" s="23"/>
      <c r="T1325" s="23"/>
      <c r="U1325" s="23"/>
      <c r="V1325" s="23"/>
      <c r="W1325" s="23"/>
      <c r="X1325" s="23"/>
      <c r="Y1325" s="23"/>
      <c r="Z1325" s="23"/>
      <c r="AA1325" s="23"/>
      <c r="AB1325" s="23"/>
      <c r="AC1325" s="23"/>
      <c r="AD1325" s="23"/>
      <c r="AE1325" s="23"/>
      <c r="AF1325" s="23"/>
      <c r="AG1325" s="23"/>
      <c r="AH1325" s="23"/>
      <c r="AI1325" s="23"/>
      <c r="AJ1325" s="23"/>
      <c r="AK1325" s="23"/>
      <c r="AL1325" s="23"/>
      <c r="AM1325" s="23"/>
      <c r="AN1325" s="23"/>
    </row>
    <row r="1326" spans="1:40" s="8" customFormat="1">
      <c r="A1326" s="23" t="s">
        <v>4319</v>
      </c>
      <c r="B1326" s="23" t="s">
        <v>3841</v>
      </c>
      <c r="C1326" s="23" t="s">
        <v>3842</v>
      </c>
      <c r="D1326" s="26">
        <v>3521</v>
      </c>
      <c r="E1326" s="30" t="s">
        <v>120</v>
      </c>
      <c r="F1326" s="23"/>
      <c r="G1326" s="23"/>
      <c r="H1326" s="23"/>
      <c r="I1326" s="23"/>
      <c r="J1326" s="23"/>
      <c r="K1326" s="23"/>
      <c r="L1326" s="23"/>
      <c r="M1326" s="23"/>
      <c r="N1326" s="23"/>
      <c r="O1326" s="23"/>
      <c r="P1326" s="23"/>
      <c r="Q1326" s="23"/>
      <c r="R1326" s="23"/>
      <c r="S1326" s="23"/>
      <c r="T1326" s="23"/>
      <c r="U1326" s="23"/>
      <c r="V1326" s="23"/>
      <c r="W1326" s="23"/>
      <c r="X1326" s="23"/>
      <c r="Y1326" s="23"/>
      <c r="Z1326" s="23"/>
      <c r="AA1326" s="23"/>
      <c r="AB1326" s="23"/>
      <c r="AC1326" s="23"/>
      <c r="AD1326" s="23"/>
      <c r="AE1326" s="23"/>
      <c r="AF1326" s="23"/>
      <c r="AG1326" s="23"/>
      <c r="AH1326" s="23"/>
      <c r="AI1326" s="23"/>
      <c r="AJ1326" s="23"/>
      <c r="AK1326" s="23"/>
      <c r="AL1326" s="23"/>
      <c r="AM1326" s="23"/>
      <c r="AN1326" s="23"/>
    </row>
    <row r="1327" spans="1:40" s="8" customFormat="1">
      <c r="A1327" s="38" t="s">
        <v>541</v>
      </c>
      <c r="B1327" s="38" t="s">
        <v>3841</v>
      </c>
      <c r="C1327" s="38" t="s">
        <v>3842</v>
      </c>
      <c r="D1327" s="43">
        <v>3524</v>
      </c>
      <c r="E1327" s="41" t="s">
        <v>542</v>
      </c>
      <c r="F1327" s="23"/>
      <c r="G1327" s="23"/>
      <c r="H1327" s="23"/>
      <c r="I1327" s="23"/>
      <c r="J1327" s="23"/>
      <c r="K1327" s="23"/>
      <c r="L1327" s="23"/>
      <c r="M1327" s="23"/>
      <c r="N1327" s="23"/>
      <c r="O1327" s="23"/>
      <c r="P1327" s="23"/>
      <c r="Q1327" s="23"/>
      <c r="R1327" s="23"/>
      <c r="S1327" s="23"/>
      <c r="T1327" s="23"/>
      <c r="U1327" s="23"/>
      <c r="V1327" s="23"/>
      <c r="W1327" s="23"/>
      <c r="X1327" s="23"/>
      <c r="Y1327" s="23"/>
      <c r="Z1327" s="23"/>
      <c r="AA1327" s="23"/>
      <c r="AB1327" s="23"/>
      <c r="AC1327" s="23"/>
      <c r="AD1327" s="23"/>
      <c r="AE1327" s="23"/>
      <c r="AF1327" s="23"/>
      <c r="AG1327" s="23"/>
      <c r="AH1327" s="23"/>
      <c r="AI1327" s="23"/>
      <c r="AJ1327" s="23"/>
      <c r="AK1327" s="23"/>
      <c r="AL1327" s="23"/>
      <c r="AM1327" s="23"/>
      <c r="AN1327" s="23"/>
    </row>
    <row r="1328" spans="1:40" s="8" customFormat="1">
      <c r="A1328" s="23" t="s">
        <v>4320</v>
      </c>
      <c r="B1328" s="23" t="s">
        <v>3841</v>
      </c>
      <c r="C1328" s="23" t="s">
        <v>3842</v>
      </c>
      <c r="D1328" s="26">
        <v>3527</v>
      </c>
      <c r="E1328" s="30" t="s">
        <v>2758</v>
      </c>
      <c r="F1328" s="23"/>
      <c r="G1328" s="23"/>
      <c r="H1328" s="23"/>
      <c r="I1328" s="23"/>
      <c r="J1328" s="23"/>
      <c r="K1328" s="23"/>
      <c r="L1328" s="23"/>
      <c r="M1328" s="23"/>
      <c r="N1328" s="23"/>
      <c r="O1328" s="23"/>
      <c r="P1328" s="23"/>
      <c r="Q1328" s="23"/>
      <c r="R1328" s="23"/>
      <c r="S1328" s="23"/>
      <c r="T1328" s="23"/>
      <c r="U1328" s="23"/>
      <c r="V1328" s="23"/>
      <c r="W1328" s="23"/>
      <c r="X1328" s="23"/>
      <c r="Y1328" s="23"/>
      <c r="Z1328" s="23"/>
      <c r="AA1328" s="23"/>
      <c r="AB1328" s="23"/>
      <c r="AC1328" s="23"/>
      <c r="AD1328" s="23"/>
      <c r="AE1328" s="23"/>
      <c r="AF1328" s="23"/>
      <c r="AG1328" s="23"/>
      <c r="AH1328" s="23"/>
      <c r="AI1328" s="23"/>
      <c r="AJ1328" s="23"/>
      <c r="AK1328" s="23"/>
      <c r="AL1328" s="23"/>
      <c r="AM1328" s="23"/>
      <c r="AN1328" s="23"/>
    </row>
    <row r="1329" spans="1:40" s="8" customFormat="1">
      <c r="A1329" s="23" t="s">
        <v>4321</v>
      </c>
      <c r="B1329" s="23" t="s">
        <v>3841</v>
      </c>
      <c r="C1329" s="23" t="s">
        <v>3842</v>
      </c>
      <c r="D1329" s="26">
        <v>3528</v>
      </c>
      <c r="E1329" s="30" t="s">
        <v>2759</v>
      </c>
      <c r="F1329" s="23"/>
      <c r="G1329" s="23"/>
      <c r="H1329" s="23"/>
      <c r="I1329" s="23"/>
      <c r="J1329" s="23"/>
      <c r="K1329" s="23"/>
      <c r="L1329" s="23"/>
      <c r="M1329" s="23"/>
      <c r="N1329" s="23"/>
      <c r="O1329" s="23"/>
      <c r="P1329" s="23"/>
      <c r="Q1329" s="23"/>
      <c r="R1329" s="23"/>
      <c r="S1329" s="23"/>
      <c r="T1329" s="23"/>
      <c r="U1329" s="23"/>
      <c r="V1329" s="23"/>
      <c r="W1329" s="23"/>
      <c r="X1329" s="23"/>
      <c r="Y1329" s="23"/>
      <c r="Z1329" s="23"/>
      <c r="AA1329" s="23"/>
      <c r="AB1329" s="23"/>
      <c r="AC1329" s="23"/>
      <c r="AD1329" s="23"/>
      <c r="AE1329" s="23"/>
      <c r="AF1329" s="23"/>
      <c r="AG1329" s="23"/>
      <c r="AH1329" s="23"/>
      <c r="AI1329" s="23"/>
      <c r="AJ1329" s="23"/>
      <c r="AK1329" s="23"/>
      <c r="AL1329" s="23"/>
      <c r="AM1329" s="23"/>
      <c r="AN1329" s="23"/>
    </row>
    <row r="1330" spans="1:40" s="8" customFormat="1">
      <c r="A1330" s="23" t="s">
        <v>4322</v>
      </c>
      <c r="B1330" s="23" t="s">
        <v>3841</v>
      </c>
      <c r="C1330" s="23" t="s">
        <v>3842</v>
      </c>
      <c r="D1330" s="26">
        <v>3529</v>
      </c>
      <c r="E1330" s="30" t="s">
        <v>2760</v>
      </c>
      <c r="F1330" s="23"/>
      <c r="G1330" s="23"/>
      <c r="H1330" s="23"/>
      <c r="I1330" s="23"/>
      <c r="J1330" s="23"/>
      <c r="K1330" s="23"/>
      <c r="L1330" s="23"/>
      <c r="M1330" s="23"/>
      <c r="N1330" s="23"/>
      <c r="O1330" s="23"/>
      <c r="P1330" s="23"/>
      <c r="Q1330" s="23"/>
      <c r="R1330" s="23"/>
      <c r="S1330" s="23"/>
      <c r="T1330" s="23"/>
      <c r="U1330" s="23"/>
      <c r="V1330" s="23"/>
      <c r="W1330" s="23"/>
      <c r="X1330" s="23"/>
      <c r="Y1330" s="23"/>
      <c r="Z1330" s="23"/>
      <c r="AA1330" s="23"/>
      <c r="AB1330" s="23"/>
      <c r="AC1330" s="23"/>
      <c r="AD1330" s="23"/>
      <c r="AE1330" s="23"/>
      <c r="AF1330" s="23"/>
      <c r="AG1330" s="23"/>
      <c r="AH1330" s="23"/>
      <c r="AI1330" s="23"/>
      <c r="AJ1330" s="23"/>
      <c r="AK1330" s="23"/>
      <c r="AL1330" s="23"/>
      <c r="AM1330" s="23"/>
      <c r="AN1330" s="23"/>
    </row>
    <row r="1331" spans="1:40" s="8" customFormat="1">
      <c r="A1331" s="38" t="s">
        <v>543</v>
      </c>
      <c r="B1331" s="38" t="s">
        <v>3841</v>
      </c>
      <c r="C1331" s="38" t="s">
        <v>3842</v>
      </c>
      <c r="D1331" s="41">
        <v>3529</v>
      </c>
      <c r="E1331" s="41" t="s">
        <v>544</v>
      </c>
      <c r="F1331" s="23"/>
      <c r="G1331" s="23"/>
      <c r="H1331" s="23"/>
      <c r="I1331" s="23"/>
      <c r="J1331" s="23"/>
      <c r="K1331" s="23"/>
      <c r="L1331" s="23"/>
      <c r="M1331" s="23"/>
      <c r="N1331" s="23"/>
      <c r="O1331" s="23"/>
      <c r="P1331" s="23"/>
      <c r="Q1331" s="23"/>
      <c r="R1331" s="23"/>
      <c r="S1331" s="23"/>
      <c r="T1331" s="23"/>
      <c r="U1331" s="23"/>
      <c r="V1331" s="23"/>
      <c r="W1331" s="23"/>
      <c r="X1331" s="23"/>
      <c r="Y1331" s="23"/>
      <c r="Z1331" s="23"/>
      <c r="AA1331" s="23"/>
      <c r="AB1331" s="23"/>
      <c r="AC1331" s="23"/>
      <c r="AD1331" s="23"/>
      <c r="AE1331" s="23"/>
      <c r="AF1331" s="23"/>
      <c r="AG1331" s="23"/>
      <c r="AH1331" s="23"/>
      <c r="AI1331" s="23"/>
      <c r="AJ1331" s="23"/>
      <c r="AK1331" s="23"/>
      <c r="AL1331" s="23"/>
      <c r="AM1331" s="23"/>
      <c r="AN1331" s="23"/>
    </row>
    <row r="1332" spans="1:40" s="8" customFormat="1">
      <c r="A1332" s="38" t="s">
        <v>545</v>
      </c>
      <c r="B1332" s="38" t="s">
        <v>546</v>
      </c>
      <c r="C1332" s="38" t="s">
        <v>3842</v>
      </c>
      <c r="D1332" s="43">
        <v>3530</v>
      </c>
      <c r="E1332" s="41" t="s">
        <v>547</v>
      </c>
      <c r="F1332" s="23"/>
      <c r="G1332" s="23"/>
      <c r="H1332" s="23"/>
      <c r="I1332" s="23"/>
      <c r="J1332" s="23"/>
      <c r="K1332" s="23"/>
      <c r="L1332" s="23"/>
      <c r="M1332" s="23"/>
      <c r="N1332" s="23"/>
      <c r="O1332" s="23"/>
      <c r="P1332" s="23"/>
      <c r="Q1332" s="23"/>
      <c r="R1332" s="23"/>
      <c r="S1332" s="23"/>
      <c r="T1332" s="23"/>
      <c r="U1332" s="23"/>
      <c r="V1332" s="23"/>
      <c r="W1332" s="23"/>
      <c r="X1332" s="23"/>
      <c r="Y1332" s="23"/>
      <c r="Z1332" s="23"/>
      <c r="AA1332" s="23"/>
      <c r="AB1332" s="23"/>
      <c r="AC1332" s="23"/>
      <c r="AD1332" s="23"/>
      <c r="AE1332" s="23"/>
      <c r="AF1332" s="23"/>
      <c r="AG1332" s="23"/>
      <c r="AH1332" s="23"/>
      <c r="AI1332" s="23"/>
      <c r="AJ1332" s="23"/>
      <c r="AK1332" s="23"/>
      <c r="AL1332" s="23"/>
      <c r="AM1332" s="23"/>
      <c r="AN1332" s="23"/>
    </row>
    <row r="1333" spans="1:40" s="8" customFormat="1">
      <c r="A1333" s="38" t="s">
        <v>548</v>
      </c>
      <c r="B1333" s="38" t="s">
        <v>2761</v>
      </c>
      <c r="C1333" s="38" t="s">
        <v>549</v>
      </c>
      <c r="D1333" s="43">
        <v>3532</v>
      </c>
      <c r="E1333" s="41" t="s">
        <v>550</v>
      </c>
      <c r="F1333" s="23"/>
      <c r="G1333" s="23"/>
      <c r="H1333" s="23"/>
      <c r="I1333" s="23"/>
      <c r="J1333" s="23"/>
      <c r="K1333" s="23"/>
      <c r="L1333" s="23"/>
      <c r="M1333" s="23"/>
      <c r="N1333" s="23"/>
      <c r="O1333" s="23"/>
      <c r="P1333" s="23"/>
      <c r="Q1333" s="23"/>
      <c r="R1333" s="23"/>
      <c r="S1333" s="23"/>
      <c r="T1333" s="23"/>
      <c r="U1333" s="23"/>
      <c r="V1333" s="23"/>
      <c r="W1333" s="23"/>
      <c r="X1333" s="23"/>
      <c r="Y1333" s="23"/>
      <c r="Z1333" s="23"/>
      <c r="AA1333" s="23"/>
      <c r="AB1333" s="23"/>
      <c r="AC1333" s="23"/>
      <c r="AD1333" s="23"/>
      <c r="AE1333" s="23"/>
      <c r="AF1333" s="23"/>
      <c r="AG1333" s="23"/>
      <c r="AH1333" s="23"/>
      <c r="AI1333" s="23"/>
      <c r="AJ1333" s="23"/>
      <c r="AK1333" s="23"/>
      <c r="AL1333" s="23"/>
      <c r="AM1333" s="23"/>
      <c r="AN1333" s="23"/>
    </row>
    <row r="1334" spans="1:40" s="8" customFormat="1">
      <c r="A1334" s="38" t="s">
        <v>551</v>
      </c>
      <c r="B1334" s="38" t="s">
        <v>552</v>
      </c>
      <c r="C1334" s="38" t="s">
        <v>549</v>
      </c>
      <c r="D1334" s="43">
        <v>3535</v>
      </c>
      <c r="E1334" s="41" t="s">
        <v>553</v>
      </c>
      <c r="F1334" s="23"/>
      <c r="G1334" s="23"/>
      <c r="H1334" s="23"/>
      <c r="I1334" s="23"/>
      <c r="J1334" s="23"/>
      <c r="K1334" s="23"/>
      <c r="L1334" s="23"/>
      <c r="M1334" s="23"/>
      <c r="N1334" s="23"/>
      <c r="O1334" s="23"/>
      <c r="P1334" s="23"/>
      <c r="Q1334" s="23"/>
      <c r="R1334" s="23"/>
      <c r="S1334" s="23"/>
      <c r="T1334" s="23"/>
      <c r="U1334" s="23"/>
      <c r="V1334" s="23"/>
      <c r="W1334" s="23"/>
      <c r="X1334" s="23"/>
      <c r="Y1334" s="23"/>
      <c r="Z1334" s="23"/>
      <c r="AA1334" s="23"/>
      <c r="AB1334" s="23"/>
      <c r="AC1334" s="23"/>
      <c r="AD1334" s="23"/>
      <c r="AE1334" s="23"/>
      <c r="AF1334" s="23"/>
      <c r="AG1334" s="23"/>
      <c r="AH1334" s="23"/>
      <c r="AI1334" s="23"/>
      <c r="AJ1334" s="23"/>
      <c r="AK1334" s="23"/>
      <c r="AL1334" s="23"/>
      <c r="AM1334" s="23"/>
      <c r="AN1334" s="23"/>
    </row>
    <row r="1335" spans="1:40" s="8" customFormat="1">
      <c r="A1335" s="38" t="s">
        <v>554</v>
      </c>
      <c r="B1335" s="38" t="s">
        <v>2762</v>
      </c>
      <c r="C1335" s="38" t="s">
        <v>549</v>
      </c>
      <c r="D1335" s="43">
        <v>3535</v>
      </c>
      <c r="E1335" s="30" t="s">
        <v>2763</v>
      </c>
      <c r="F1335" s="23"/>
      <c r="G1335" s="23"/>
      <c r="H1335" s="23"/>
      <c r="I1335" s="23"/>
      <c r="J1335" s="23"/>
      <c r="K1335" s="23"/>
      <c r="L1335" s="23"/>
      <c r="M1335" s="23"/>
      <c r="N1335" s="23"/>
      <c r="O1335" s="23"/>
      <c r="P1335" s="23"/>
      <c r="Q1335" s="23"/>
      <c r="R1335" s="23"/>
      <c r="S1335" s="23"/>
      <c r="T1335" s="23"/>
      <c r="U1335" s="23"/>
      <c r="V1335" s="23"/>
      <c r="W1335" s="23"/>
      <c r="X1335" s="23"/>
      <c r="Y1335" s="23"/>
      <c r="Z1335" s="23"/>
      <c r="AA1335" s="23"/>
      <c r="AB1335" s="23"/>
      <c r="AC1335" s="23"/>
      <c r="AD1335" s="23"/>
      <c r="AE1335" s="23"/>
      <c r="AF1335" s="23"/>
      <c r="AG1335" s="23"/>
      <c r="AH1335" s="23"/>
      <c r="AI1335" s="23"/>
      <c r="AJ1335" s="23"/>
      <c r="AK1335" s="23"/>
      <c r="AL1335" s="23"/>
      <c r="AM1335" s="23"/>
      <c r="AN1335" s="23"/>
    </row>
    <row r="1336" spans="1:40" s="8" customFormat="1">
      <c r="A1336" s="38" t="s">
        <v>555</v>
      </c>
      <c r="B1336" s="38" t="s">
        <v>2764</v>
      </c>
      <c r="C1336" s="39" t="s">
        <v>556</v>
      </c>
      <c r="D1336" s="43">
        <v>3542</v>
      </c>
      <c r="E1336" s="30" t="s">
        <v>2765</v>
      </c>
      <c r="F1336" s="23"/>
      <c r="G1336" s="23"/>
      <c r="H1336" s="23"/>
      <c r="I1336" s="23"/>
      <c r="J1336" s="23"/>
      <c r="K1336" s="23"/>
      <c r="L1336" s="23"/>
      <c r="M1336" s="23"/>
      <c r="N1336" s="23"/>
      <c r="O1336" s="23"/>
      <c r="P1336" s="23"/>
      <c r="Q1336" s="23"/>
      <c r="R1336" s="23"/>
      <c r="S1336" s="23"/>
      <c r="T1336" s="23"/>
      <c r="U1336" s="23"/>
      <c r="V1336" s="23"/>
      <c r="W1336" s="23"/>
      <c r="X1336" s="23"/>
      <c r="Y1336" s="23"/>
      <c r="Z1336" s="23"/>
      <c r="AA1336" s="23"/>
      <c r="AB1336" s="23"/>
      <c r="AC1336" s="23"/>
      <c r="AD1336" s="23"/>
      <c r="AE1336" s="23"/>
      <c r="AF1336" s="23"/>
      <c r="AG1336" s="23"/>
      <c r="AH1336" s="23"/>
      <c r="AI1336" s="23"/>
      <c r="AJ1336" s="23"/>
      <c r="AK1336" s="23"/>
      <c r="AL1336" s="23"/>
      <c r="AM1336" s="23"/>
      <c r="AN1336" s="23"/>
    </row>
    <row r="1337" spans="1:40" s="8" customFormat="1">
      <c r="A1337" s="38" t="s">
        <v>557</v>
      </c>
      <c r="B1337" s="38" t="s">
        <v>2766</v>
      </c>
      <c r="C1337" s="38" t="s">
        <v>549</v>
      </c>
      <c r="D1337" s="43">
        <v>3544</v>
      </c>
      <c r="E1337" s="30" t="s">
        <v>2767</v>
      </c>
      <c r="F1337" s="23"/>
      <c r="G1337" s="23"/>
      <c r="H1337" s="23"/>
      <c r="I1337" s="23"/>
      <c r="J1337" s="23"/>
      <c r="K1337" s="23"/>
      <c r="L1337" s="23"/>
      <c r="M1337" s="23"/>
      <c r="N1337" s="23"/>
      <c r="O1337" s="23"/>
      <c r="P1337" s="23"/>
      <c r="Q1337" s="23"/>
      <c r="R1337" s="23"/>
      <c r="S1337" s="23"/>
      <c r="T1337" s="23"/>
      <c r="U1337" s="23"/>
      <c r="V1337" s="23"/>
      <c r="W1337" s="23"/>
      <c r="X1337" s="23"/>
      <c r="Y1337" s="23"/>
      <c r="Z1337" s="23"/>
      <c r="AA1337" s="23"/>
      <c r="AB1337" s="23"/>
      <c r="AC1337" s="23"/>
      <c r="AD1337" s="23"/>
      <c r="AE1337" s="23"/>
      <c r="AF1337" s="23"/>
      <c r="AG1337" s="23"/>
      <c r="AH1337" s="23"/>
      <c r="AI1337" s="23"/>
      <c r="AJ1337" s="23"/>
      <c r="AK1337" s="23"/>
      <c r="AL1337" s="23"/>
      <c r="AM1337" s="23"/>
      <c r="AN1337" s="23"/>
    </row>
    <row r="1338" spans="1:40" s="8" customFormat="1">
      <c r="A1338" s="38" t="s">
        <v>558</v>
      </c>
      <c r="B1338" s="38" t="s">
        <v>2766</v>
      </c>
      <c r="C1338" s="38" t="s">
        <v>549</v>
      </c>
      <c r="D1338" s="43">
        <v>3545</v>
      </c>
      <c r="E1338" s="30" t="s">
        <v>2768</v>
      </c>
      <c r="F1338" s="23"/>
      <c r="G1338" s="23"/>
      <c r="H1338" s="23"/>
      <c r="I1338" s="23"/>
      <c r="J1338" s="23"/>
      <c r="K1338" s="23"/>
      <c r="L1338" s="23"/>
      <c r="M1338" s="23"/>
      <c r="N1338" s="23"/>
      <c r="O1338" s="23"/>
      <c r="P1338" s="23"/>
      <c r="Q1338" s="23"/>
      <c r="R1338" s="23"/>
      <c r="S1338" s="23"/>
      <c r="T1338" s="23"/>
      <c r="U1338" s="23"/>
      <c r="V1338" s="23"/>
      <c r="W1338" s="23"/>
      <c r="X1338" s="23"/>
      <c r="Y1338" s="23"/>
      <c r="Z1338" s="23"/>
      <c r="AA1338" s="23"/>
      <c r="AB1338" s="23"/>
      <c r="AC1338" s="23"/>
      <c r="AD1338" s="23"/>
      <c r="AE1338" s="23"/>
      <c r="AF1338" s="23"/>
      <c r="AG1338" s="23"/>
      <c r="AH1338" s="23"/>
      <c r="AI1338" s="23"/>
      <c r="AJ1338" s="23"/>
      <c r="AK1338" s="23"/>
      <c r="AL1338" s="23"/>
      <c r="AM1338" s="23"/>
      <c r="AN1338" s="23"/>
    </row>
    <row r="1339" spans="1:40" s="8" customFormat="1">
      <c r="A1339" s="38" t="s">
        <v>559</v>
      </c>
      <c r="B1339" s="38" t="s">
        <v>2769</v>
      </c>
      <c r="C1339" s="38" t="s">
        <v>549</v>
      </c>
      <c r="D1339" s="43">
        <v>3548</v>
      </c>
      <c r="E1339" s="30" t="s">
        <v>2770</v>
      </c>
      <c r="F1339" s="23"/>
      <c r="G1339" s="23"/>
      <c r="H1339" s="23"/>
      <c r="I1339" s="23"/>
      <c r="J1339" s="23"/>
      <c r="K1339" s="23"/>
      <c r="L1339" s="23"/>
      <c r="M1339" s="23"/>
      <c r="N1339" s="23"/>
      <c r="O1339" s="23"/>
      <c r="P1339" s="23"/>
      <c r="Q1339" s="23"/>
      <c r="R1339" s="23"/>
      <c r="S1339" s="23"/>
      <c r="T1339" s="23"/>
      <c r="U1339" s="23"/>
      <c r="V1339" s="23"/>
      <c r="W1339" s="23"/>
      <c r="X1339" s="23"/>
      <c r="Y1339" s="23"/>
      <c r="Z1339" s="23"/>
      <c r="AA1339" s="23"/>
      <c r="AB1339" s="23"/>
      <c r="AC1339" s="23"/>
      <c r="AD1339" s="23"/>
      <c r="AE1339" s="23"/>
      <c r="AF1339" s="23"/>
      <c r="AG1339" s="23"/>
      <c r="AH1339" s="23"/>
      <c r="AI1339" s="23"/>
      <c r="AJ1339" s="23"/>
      <c r="AK1339" s="23"/>
      <c r="AL1339" s="23"/>
      <c r="AM1339" s="23"/>
      <c r="AN1339" s="23"/>
    </row>
    <row r="1340" spans="1:40" s="8" customFormat="1">
      <c r="A1340" s="48" t="s">
        <v>560</v>
      </c>
      <c r="B1340" s="39" t="s">
        <v>561</v>
      </c>
      <c r="C1340" s="39" t="s">
        <v>556</v>
      </c>
      <c r="D1340" s="56">
        <v>3550</v>
      </c>
      <c r="E1340" s="30" t="s">
        <v>3123</v>
      </c>
      <c r="F1340" s="23"/>
      <c r="G1340" s="23"/>
      <c r="H1340" s="23"/>
      <c r="I1340" s="23"/>
      <c r="J1340" s="23"/>
      <c r="K1340" s="23"/>
      <c r="L1340" s="23"/>
      <c r="M1340" s="23"/>
      <c r="N1340" s="23"/>
      <c r="O1340" s="23"/>
      <c r="P1340" s="23"/>
      <c r="Q1340" s="23"/>
      <c r="R1340" s="23"/>
      <c r="S1340" s="23"/>
      <c r="T1340" s="23"/>
      <c r="U1340" s="23"/>
      <c r="V1340" s="23"/>
      <c r="W1340" s="23"/>
      <c r="X1340" s="23"/>
      <c r="Y1340" s="23"/>
      <c r="Z1340" s="23"/>
      <c r="AA1340" s="23"/>
      <c r="AB1340" s="23"/>
      <c r="AC1340" s="23"/>
      <c r="AD1340" s="23"/>
      <c r="AE1340" s="23"/>
      <c r="AF1340" s="23"/>
      <c r="AG1340" s="23"/>
      <c r="AH1340" s="23"/>
      <c r="AI1340" s="23"/>
      <c r="AJ1340" s="23"/>
      <c r="AK1340" s="23"/>
      <c r="AL1340" s="23"/>
      <c r="AM1340" s="23"/>
      <c r="AN1340" s="23"/>
    </row>
    <row r="1341" spans="1:40" s="8" customFormat="1">
      <c r="A1341" s="38" t="s">
        <v>562</v>
      </c>
      <c r="B1341" s="38" t="s">
        <v>563</v>
      </c>
      <c r="C1341" s="38" t="s">
        <v>549</v>
      </c>
      <c r="D1341" s="56">
        <v>3550</v>
      </c>
      <c r="E1341" s="41" t="s">
        <v>564</v>
      </c>
      <c r="F1341" s="23"/>
      <c r="G1341" s="23"/>
      <c r="H1341" s="23"/>
      <c r="I1341" s="23"/>
      <c r="J1341" s="23"/>
      <c r="K1341" s="23"/>
      <c r="L1341" s="23"/>
      <c r="M1341" s="23"/>
      <c r="N1341" s="23"/>
      <c r="O1341" s="23"/>
      <c r="P1341" s="23"/>
      <c r="Q1341" s="23"/>
      <c r="R1341" s="23"/>
      <c r="S1341" s="23"/>
      <c r="T1341" s="23"/>
      <c r="U1341" s="23"/>
      <c r="V1341" s="23"/>
      <c r="W1341" s="23"/>
      <c r="X1341" s="23"/>
      <c r="Y1341" s="23"/>
      <c r="Z1341" s="23"/>
      <c r="AA1341" s="23"/>
      <c r="AB1341" s="23"/>
      <c r="AC1341" s="23"/>
      <c r="AD1341" s="23"/>
      <c r="AE1341" s="23"/>
      <c r="AF1341" s="23"/>
      <c r="AG1341" s="23"/>
      <c r="AH1341" s="23"/>
      <c r="AI1341" s="23"/>
      <c r="AJ1341" s="23"/>
      <c r="AK1341" s="23"/>
      <c r="AL1341" s="23"/>
      <c r="AM1341" s="23"/>
      <c r="AN1341" s="23"/>
    </row>
    <row r="1342" spans="1:40" s="8" customFormat="1">
      <c r="A1342" s="38" t="s">
        <v>565</v>
      </c>
      <c r="B1342" s="38" t="s">
        <v>566</v>
      </c>
      <c r="C1342" s="38" t="s">
        <v>549</v>
      </c>
      <c r="D1342" s="43">
        <v>3551</v>
      </c>
      <c r="E1342" s="41" t="s">
        <v>567</v>
      </c>
      <c r="F1342" s="23"/>
      <c r="G1342" s="23"/>
      <c r="H1342" s="23"/>
      <c r="I1342" s="23"/>
      <c r="J1342" s="23"/>
      <c r="K1342" s="23"/>
      <c r="L1342" s="23"/>
      <c r="M1342" s="23"/>
      <c r="N1342" s="23"/>
      <c r="O1342" s="23"/>
      <c r="P1342" s="23"/>
      <c r="Q1342" s="23"/>
      <c r="R1342" s="23"/>
      <c r="S1342" s="23"/>
      <c r="T1342" s="23"/>
      <c r="U1342" s="23"/>
      <c r="V1342" s="23"/>
      <c r="W1342" s="23"/>
      <c r="X1342" s="23"/>
      <c r="Y1342" s="23"/>
      <c r="Z1342" s="23"/>
      <c r="AA1342" s="23"/>
      <c r="AB1342" s="23"/>
      <c r="AC1342" s="23"/>
      <c r="AD1342" s="23"/>
      <c r="AE1342" s="23"/>
      <c r="AF1342" s="23"/>
      <c r="AG1342" s="23"/>
      <c r="AH1342" s="23"/>
      <c r="AI1342" s="23"/>
      <c r="AJ1342" s="23"/>
      <c r="AK1342" s="23"/>
      <c r="AL1342" s="23"/>
      <c r="AM1342" s="23"/>
      <c r="AN1342" s="23"/>
    </row>
    <row r="1343" spans="1:40" s="8" customFormat="1">
      <c r="A1343" s="38" t="s">
        <v>568</v>
      </c>
      <c r="B1343" s="38" t="s">
        <v>569</v>
      </c>
      <c r="C1343" s="38" t="s">
        <v>549</v>
      </c>
      <c r="D1343" s="43">
        <v>3551</v>
      </c>
      <c r="E1343" s="41" t="s">
        <v>570</v>
      </c>
      <c r="F1343" s="23"/>
      <c r="G1343" s="23"/>
      <c r="H1343" s="23"/>
      <c r="I1343" s="23"/>
      <c r="J1343" s="23"/>
      <c r="K1343" s="23"/>
      <c r="L1343" s="23"/>
      <c r="M1343" s="23"/>
      <c r="N1343" s="23"/>
      <c r="O1343" s="23"/>
      <c r="P1343" s="23"/>
      <c r="Q1343" s="23"/>
      <c r="R1343" s="23"/>
      <c r="S1343" s="23"/>
      <c r="T1343" s="23"/>
      <c r="U1343" s="23"/>
      <c r="V1343" s="23"/>
      <c r="W1343" s="23"/>
      <c r="X1343" s="23"/>
      <c r="Y1343" s="23"/>
      <c r="Z1343" s="23"/>
      <c r="AA1343" s="23"/>
      <c r="AB1343" s="23"/>
      <c r="AC1343" s="23"/>
      <c r="AD1343" s="23"/>
      <c r="AE1343" s="23"/>
      <c r="AF1343" s="23"/>
      <c r="AG1343" s="23"/>
      <c r="AH1343" s="23"/>
      <c r="AI1343" s="23"/>
      <c r="AJ1343" s="23"/>
      <c r="AK1343" s="23"/>
      <c r="AL1343" s="23"/>
      <c r="AM1343" s="23"/>
      <c r="AN1343" s="23"/>
    </row>
    <row r="1344" spans="1:40" s="8" customFormat="1">
      <c r="A1344" s="38" t="s">
        <v>571</v>
      </c>
      <c r="B1344" s="38" t="s">
        <v>2771</v>
      </c>
      <c r="C1344" s="38" t="s">
        <v>549</v>
      </c>
      <c r="D1344" s="43">
        <v>3556</v>
      </c>
      <c r="E1344" s="30" t="s">
        <v>2772</v>
      </c>
      <c r="F1344" s="23"/>
      <c r="G1344" s="23"/>
      <c r="H1344" s="23"/>
      <c r="I1344" s="23"/>
      <c r="J1344" s="23"/>
      <c r="K1344" s="23"/>
      <c r="L1344" s="23"/>
      <c r="M1344" s="23"/>
      <c r="N1344" s="23"/>
      <c r="O1344" s="23"/>
      <c r="P1344" s="23"/>
      <c r="Q1344" s="23"/>
      <c r="R1344" s="23"/>
      <c r="S1344" s="23"/>
      <c r="T1344" s="23"/>
      <c r="U1344" s="23"/>
      <c r="V1344" s="23"/>
      <c r="W1344" s="23"/>
      <c r="X1344" s="23"/>
      <c r="Y1344" s="23"/>
      <c r="Z1344" s="23"/>
      <c r="AA1344" s="23"/>
      <c r="AB1344" s="23"/>
      <c r="AC1344" s="23"/>
      <c r="AD1344" s="23"/>
      <c r="AE1344" s="23"/>
      <c r="AF1344" s="23"/>
      <c r="AG1344" s="23"/>
      <c r="AH1344" s="23"/>
      <c r="AI1344" s="23"/>
      <c r="AJ1344" s="23"/>
      <c r="AK1344" s="23"/>
      <c r="AL1344" s="23"/>
      <c r="AM1344" s="23"/>
      <c r="AN1344" s="23"/>
    </row>
    <row r="1345" spans="1:40" s="8" customFormat="1">
      <c r="A1345" s="38" t="s">
        <v>572</v>
      </c>
      <c r="B1345" s="38" t="s">
        <v>2773</v>
      </c>
      <c r="C1345" s="38" t="s">
        <v>549</v>
      </c>
      <c r="D1345" s="43">
        <v>3557</v>
      </c>
      <c r="E1345" s="30" t="s">
        <v>2774</v>
      </c>
      <c r="F1345" s="23"/>
      <c r="G1345" s="23"/>
      <c r="H1345" s="23"/>
      <c r="I1345" s="23"/>
      <c r="J1345" s="23"/>
      <c r="K1345" s="23"/>
      <c r="L1345" s="23"/>
      <c r="M1345" s="23"/>
      <c r="N1345" s="23"/>
      <c r="O1345" s="23"/>
      <c r="P1345" s="23"/>
      <c r="Q1345" s="23"/>
      <c r="R1345" s="23"/>
      <c r="S1345" s="23"/>
      <c r="T1345" s="23"/>
      <c r="U1345" s="23"/>
      <c r="V1345" s="23"/>
      <c r="W1345" s="23"/>
      <c r="X1345" s="23"/>
      <c r="Y1345" s="23"/>
      <c r="Z1345" s="23"/>
      <c r="AA1345" s="23"/>
      <c r="AB1345" s="23"/>
      <c r="AC1345" s="23"/>
      <c r="AD1345" s="23"/>
      <c r="AE1345" s="23"/>
      <c r="AF1345" s="23"/>
      <c r="AG1345" s="23"/>
      <c r="AH1345" s="23"/>
      <c r="AI1345" s="23"/>
      <c r="AJ1345" s="23"/>
      <c r="AK1345" s="23"/>
      <c r="AL1345" s="23"/>
      <c r="AM1345" s="23"/>
      <c r="AN1345" s="23"/>
    </row>
    <row r="1346" spans="1:40" s="8" customFormat="1">
      <c r="A1346" s="38" t="s">
        <v>573</v>
      </c>
      <c r="B1346" s="38" t="s">
        <v>2775</v>
      </c>
      <c r="C1346" s="38" t="s">
        <v>549</v>
      </c>
      <c r="D1346" s="43">
        <v>3558</v>
      </c>
      <c r="E1346" s="30" t="s">
        <v>574</v>
      </c>
      <c r="F1346" s="23"/>
      <c r="G1346" s="23"/>
      <c r="H1346" s="23"/>
      <c r="I1346" s="23"/>
      <c r="J1346" s="23"/>
      <c r="K1346" s="23"/>
      <c r="L1346" s="23"/>
      <c r="M1346" s="23"/>
      <c r="N1346" s="23"/>
      <c r="O1346" s="23"/>
      <c r="P1346" s="23"/>
      <c r="Q1346" s="23"/>
      <c r="R1346" s="23"/>
      <c r="S1346" s="23"/>
      <c r="T1346" s="23"/>
      <c r="U1346" s="23"/>
      <c r="V1346" s="23"/>
      <c r="W1346" s="23"/>
      <c r="X1346" s="23"/>
      <c r="Y1346" s="23"/>
      <c r="Z1346" s="23"/>
      <c r="AA1346" s="23"/>
      <c r="AB1346" s="23"/>
      <c r="AC1346" s="23"/>
      <c r="AD1346" s="23"/>
      <c r="AE1346" s="23"/>
      <c r="AF1346" s="23"/>
      <c r="AG1346" s="23"/>
      <c r="AH1346" s="23"/>
      <c r="AI1346" s="23"/>
      <c r="AJ1346" s="23"/>
      <c r="AK1346" s="23"/>
      <c r="AL1346" s="23"/>
      <c r="AM1346" s="23"/>
      <c r="AN1346" s="23"/>
    </row>
    <row r="1347" spans="1:40" s="8" customFormat="1">
      <c r="A1347" s="38" t="s">
        <v>575</v>
      </c>
      <c r="B1347" s="38" t="s">
        <v>576</v>
      </c>
      <c r="C1347" s="38" t="s">
        <v>549</v>
      </c>
      <c r="D1347" s="43">
        <v>3558</v>
      </c>
      <c r="E1347" s="41" t="s">
        <v>577</v>
      </c>
      <c r="F1347" s="23"/>
      <c r="G1347" s="23"/>
      <c r="H1347" s="23"/>
      <c r="I1347" s="23"/>
      <c r="J1347" s="23"/>
      <c r="K1347" s="23"/>
      <c r="L1347" s="23"/>
      <c r="M1347" s="23"/>
      <c r="N1347" s="23"/>
      <c r="O1347" s="23"/>
      <c r="P1347" s="23"/>
      <c r="Q1347" s="23"/>
      <c r="R1347" s="23"/>
      <c r="S1347" s="23"/>
      <c r="T1347" s="23"/>
      <c r="U1347" s="23"/>
      <c r="V1347" s="23"/>
      <c r="W1347" s="23"/>
      <c r="X1347" s="23"/>
      <c r="Y1347" s="23"/>
      <c r="Z1347" s="23"/>
      <c r="AA1347" s="23"/>
      <c r="AB1347" s="23"/>
      <c r="AC1347" s="23"/>
      <c r="AD1347" s="23"/>
      <c r="AE1347" s="23"/>
      <c r="AF1347" s="23"/>
      <c r="AG1347" s="23"/>
      <c r="AH1347" s="23"/>
      <c r="AI1347" s="23"/>
      <c r="AJ1347" s="23"/>
      <c r="AK1347" s="23"/>
      <c r="AL1347" s="23"/>
      <c r="AM1347" s="23"/>
      <c r="AN1347" s="23"/>
    </row>
    <row r="1348" spans="1:40" s="8" customFormat="1">
      <c r="A1348" s="38" t="s">
        <v>578</v>
      </c>
      <c r="B1348" s="38" t="s">
        <v>579</v>
      </c>
      <c r="C1348" s="38" t="s">
        <v>549</v>
      </c>
      <c r="D1348" s="41">
        <v>3559</v>
      </c>
      <c r="E1348" s="41" t="s">
        <v>580</v>
      </c>
      <c r="F1348" s="23"/>
      <c r="G1348" s="23"/>
      <c r="H1348" s="23"/>
      <c r="I1348" s="23"/>
      <c r="J1348" s="23"/>
      <c r="K1348" s="23"/>
      <c r="L1348" s="23"/>
      <c r="M1348" s="23"/>
      <c r="N1348" s="23"/>
      <c r="O1348" s="23"/>
      <c r="P1348" s="23"/>
      <c r="Q1348" s="23"/>
      <c r="R1348" s="23"/>
      <c r="S1348" s="23"/>
      <c r="T1348" s="23"/>
      <c r="U1348" s="23"/>
      <c r="V1348" s="23"/>
      <c r="W1348" s="23"/>
      <c r="X1348" s="23"/>
      <c r="Y1348" s="23"/>
      <c r="Z1348" s="23"/>
      <c r="AA1348" s="23"/>
      <c r="AB1348" s="23"/>
      <c r="AC1348" s="23"/>
      <c r="AD1348" s="23"/>
      <c r="AE1348" s="23"/>
      <c r="AF1348" s="23"/>
      <c r="AG1348" s="23"/>
      <c r="AH1348" s="23"/>
      <c r="AI1348" s="23"/>
      <c r="AJ1348" s="23"/>
      <c r="AK1348" s="23"/>
      <c r="AL1348" s="23"/>
      <c r="AM1348" s="23"/>
      <c r="AN1348" s="23"/>
    </row>
    <row r="1349" spans="1:40" s="8" customFormat="1">
      <c r="A1349" s="38" t="s">
        <v>581</v>
      </c>
      <c r="B1349" s="38" t="s">
        <v>579</v>
      </c>
      <c r="C1349" s="38" t="s">
        <v>549</v>
      </c>
      <c r="D1349" s="41">
        <v>3559</v>
      </c>
      <c r="E1349" s="41" t="s">
        <v>582</v>
      </c>
      <c r="F1349" s="23"/>
      <c r="G1349" s="23"/>
      <c r="H1349" s="23"/>
      <c r="I1349" s="23"/>
      <c r="J1349" s="23"/>
      <c r="K1349" s="23"/>
      <c r="L1349" s="23"/>
      <c r="M1349" s="23"/>
      <c r="N1349" s="23"/>
      <c r="O1349" s="23"/>
      <c r="P1349" s="23"/>
      <c r="Q1349" s="23"/>
      <c r="R1349" s="23"/>
      <c r="S1349" s="23"/>
      <c r="T1349" s="23"/>
      <c r="U1349" s="23"/>
      <c r="V1349" s="23"/>
      <c r="W1349" s="23"/>
      <c r="X1349" s="23"/>
      <c r="Y1349" s="23"/>
      <c r="Z1349" s="23"/>
      <c r="AA1349" s="23"/>
      <c r="AB1349" s="23"/>
      <c r="AC1349" s="23"/>
      <c r="AD1349" s="23"/>
      <c r="AE1349" s="23"/>
      <c r="AF1349" s="23"/>
      <c r="AG1349" s="23"/>
      <c r="AH1349" s="23"/>
      <c r="AI1349" s="23"/>
      <c r="AJ1349" s="23"/>
      <c r="AK1349" s="23"/>
      <c r="AL1349" s="23"/>
      <c r="AM1349" s="23"/>
      <c r="AN1349" s="23"/>
    </row>
    <row r="1350" spans="1:40" s="8" customFormat="1">
      <c r="A1350" s="23" t="s">
        <v>3158</v>
      </c>
      <c r="B1350" s="23" t="s">
        <v>3159</v>
      </c>
      <c r="C1350" s="23" t="s">
        <v>3160</v>
      </c>
      <c r="D1350" s="26">
        <v>3560</v>
      </c>
      <c r="E1350" s="30" t="s">
        <v>3157</v>
      </c>
      <c r="F1350" s="23"/>
      <c r="G1350" s="23"/>
      <c r="H1350" s="23"/>
      <c r="I1350" s="23"/>
      <c r="J1350" s="23"/>
      <c r="K1350" s="23"/>
      <c r="L1350" s="23"/>
      <c r="M1350" s="23"/>
      <c r="N1350" s="23"/>
      <c r="O1350" s="23"/>
      <c r="P1350" s="23"/>
      <c r="Q1350" s="23"/>
      <c r="R1350" s="23"/>
      <c r="S1350" s="23"/>
      <c r="T1350" s="23"/>
      <c r="U1350" s="23"/>
      <c r="V1350" s="23"/>
      <c r="W1350" s="23"/>
      <c r="X1350" s="23"/>
      <c r="Y1350" s="23"/>
      <c r="Z1350" s="23"/>
      <c r="AA1350" s="23"/>
      <c r="AB1350" s="23"/>
      <c r="AC1350" s="23"/>
      <c r="AD1350" s="23"/>
      <c r="AE1350" s="23"/>
      <c r="AF1350" s="23"/>
      <c r="AG1350" s="23"/>
      <c r="AH1350" s="23"/>
      <c r="AI1350" s="23"/>
      <c r="AJ1350" s="23"/>
      <c r="AK1350" s="23"/>
      <c r="AL1350" s="23"/>
      <c r="AM1350" s="23"/>
      <c r="AN1350" s="23"/>
    </row>
    <row r="1351" spans="1:40" s="8" customFormat="1">
      <c r="A1351" s="38" t="s">
        <v>590</v>
      </c>
      <c r="B1351" s="38" t="s">
        <v>591</v>
      </c>
      <c r="C1351" s="38" t="s">
        <v>592</v>
      </c>
      <c r="D1351" s="41">
        <v>3560</v>
      </c>
      <c r="E1351" s="41" t="s">
        <v>593</v>
      </c>
      <c r="F1351" s="23"/>
      <c r="G1351" s="23"/>
      <c r="H1351" s="23"/>
      <c r="I1351" s="23"/>
      <c r="J1351" s="23"/>
      <c r="K1351" s="23"/>
      <c r="L1351" s="23"/>
      <c r="M1351" s="23"/>
      <c r="N1351" s="23"/>
      <c r="O1351" s="23"/>
      <c r="P1351" s="23"/>
      <c r="Q1351" s="23"/>
      <c r="R1351" s="23"/>
      <c r="S1351" s="23"/>
      <c r="T1351" s="23"/>
      <c r="U1351" s="23"/>
      <c r="V1351" s="23"/>
      <c r="W1351" s="23"/>
      <c r="X1351" s="23"/>
      <c r="Y1351" s="23"/>
      <c r="Z1351" s="23"/>
      <c r="AA1351" s="23"/>
      <c r="AB1351" s="23"/>
      <c r="AC1351" s="23"/>
      <c r="AD1351" s="23"/>
      <c r="AE1351" s="23"/>
      <c r="AF1351" s="23"/>
      <c r="AG1351" s="23"/>
      <c r="AH1351" s="23"/>
      <c r="AI1351" s="23"/>
      <c r="AJ1351" s="23"/>
      <c r="AK1351" s="23"/>
      <c r="AL1351" s="23"/>
      <c r="AM1351" s="23"/>
      <c r="AN1351" s="23"/>
    </row>
    <row r="1352" spans="1:40" s="8" customFormat="1">
      <c r="A1352" s="38" t="s">
        <v>594</v>
      </c>
      <c r="B1352" s="38" t="s">
        <v>591</v>
      </c>
      <c r="C1352" s="38" t="s">
        <v>592</v>
      </c>
      <c r="D1352" s="43">
        <v>3560</v>
      </c>
      <c r="E1352" s="41" t="s">
        <v>595</v>
      </c>
      <c r="F1352" s="23"/>
      <c r="G1352" s="23"/>
      <c r="H1352" s="23"/>
      <c r="I1352" s="23"/>
      <c r="J1352" s="23"/>
      <c r="K1352" s="23"/>
      <c r="L1352" s="23"/>
      <c r="M1352" s="23"/>
      <c r="N1352" s="23"/>
      <c r="O1352" s="23"/>
      <c r="P1352" s="23"/>
      <c r="Q1352" s="23"/>
      <c r="R1352" s="23"/>
      <c r="S1352" s="23"/>
      <c r="T1352" s="23"/>
      <c r="U1352" s="23"/>
      <c r="V1352" s="23"/>
      <c r="W1352" s="23"/>
      <c r="X1352" s="23"/>
      <c r="Y1352" s="23"/>
      <c r="Z1352" s="23"/>
      <c r="AA1352" s="23"/>
      <c r="AB1352" s="23"/>
      <c r="AC1352" s="23"/>
      <c r="AD1352" s="23"/>
      <c r="AE1352" s="23"/>
      <c r="AF1352" s="23"/>
      <c r="AG1352" s="23"/>
      <c r="AH1352" s="23"/>
      <c r="AI1352" s="23"/>
      <c r="AJ1352" s="23"/>
      <c r="AK1352" s="23"/>
      <c r="AL1352" s="23"/>
      <c r="AM1352" s="23"/>
      <c r="AN1352" s="23"/>
    </row>
    <row r="1353" spans="1:40" s="8" customFormat="1">
      <c r="A1353" s="42" t="s">
        <v>583</v>
      </c>
      <c r="B1353" s="39" t="s">
        <v>584</v>
      </c>
      <c r="C1353" s="39" t="s">
        <v>556</v>
      </c>
      <c r="D1353" s="56">
        <v>3560</v>
      </c>
      <c r="E1353" s="39" t="s">
        <v>585</v>
      </c>
      <c r="F1353" s="23"/>
      <c r="G1353" s="23"/>
      <c r="H1353" s="23"/>
      <c r="I1353" s="23"/>
      <c r="J1353" s="23"/>
      <c r="K1353" s="23"/>
      <c r="L1353" s="23"/>
      <c r="M1353" s="23"/>
      <c r="N1353" s="23"/>
      <c r="O1353" s="23"/>
      <c r="P1353" s="23"/>
      <c r="Q1353" s="23"/>
      <c r="R1353" s="23"/>
      <c r="S1353" s="23"/>
      <c r="T1353" s="23"/>
      <c r="U1353" s="23"/>
      <c r="V1353" s="23"/>
      <c r="W1353" s="23"/>
      <c r="X1353" s="23"/>
      <c r="Y1353" s="23"/>
      <c r="Z1353" s="23"/>
      <c r="AA1353" s="23"/>
      <c r="AB1353" s="23"/>
      <c r="AC1353" s="23"/>
      <c r="AD1353" s="23"/>
      <c r="AE1353" s="23"/>
      <c r="AF1353" s="23"/>
      <c r="AG1353" s="23"/>
      <c r="AH1353" s="23"/>
      <c r="AI1353" s="23"/>
      <c r="AJ1353" s="23"/>
      <c r="AK1353" s="23"/>
      <c r="AL1353" s="23"/>
      <c r="AM1353" s="23"/>
      <c r="AN1353" s="23"/>
    </row>
    <row r="1354" spans="1:40" s="8" customFormat="1">
      <c r="A1354" s="38" t="s">
        <v>586</v>
      </c>
      <c r="B1354" s="38" t="s">
        <v>587</v>
      </c>
      <c r="C1354" s="38" t="s">
        <v>549</v>
      </c>
      <c r="D1354" s="43">
        <v>3560</v>
      </c>
      <c r="E1354" s="41" t="s">
        <v>2821</v>
      </c>
      <c r="F1354" s="23"/>
      <c r="G1354" s="23"/>
      <c r="H1354" s="23"/>
      <c r="I1354" s="23"/>
      <c r="J1354" s="23"/>
      <c r="K1354" s="23"/>
      <c r="L1354" s="23"/>
      <c r="M1354" s="23"/>
      <c r="N1354" s="23"/>
      <c r="O1354" s="23"/>
      <c r="P1354" s="23"/>
      <c r="Q1354" s="23"/>
      <c r="R1354" s="23"/>
      <c r="S1354" s="23"/>
      <c r="T1354" s="23"/>
      <c r="U1354" s="23"/>
      <c r="V1354" s="23"/>
      <c r="W1354" s="23"/>
      <c r="X1354" s="23"/>
      <c r="Y1354" s="23"/>
      <c r="Z1354" s="23"/>
      <c r="AA1354" s="23"/>
      <c r="AB1354" s="23"/>
      <c r="AC1354" s="23"/>
      <c r="AD1354" s="23"/>
      <c r="AE1354" s="23"/>
      <c r="AF1354" s="23"/>
      <c r="AG1354" s="23"/>
      <c r="AH1354" s="23"/>
      <c r="AI1354" s="23"/>
      <c r="AJ1354" s="23"/>
      <c r="AK1354" s="23"/>
      <c r="AL1354" s="23"/>
      <c r="AM1354" s="23"/>
      <c r="AN1354" s="23"/>
    </row>
    <row r="1355" spans="1:40" s="8" customFormat="1">
      <c r="A1355" s="38" t="s">
        <v>588</v>
      </c>
      <c r="B1355" s="38" t="s">
        <v>587</v>
      </c>
      <c r="C1355" s="38" t="s">
        <v>549</v>
      </c>
      <c r="D1355" s="41">
        <v>3560</v>
      </c>
      <c r="E1355" s="41" t="s">
        <v>589</v>
      </c>
      <c r="F1355" s="23"/>
      <c r="G1355" s="23"/>
      <c r="H1355" s="23"/>
      <c r="I1355" s="23"/>
      <c r="J1355" s="23"/>
      <c r="K1355" s="23"/>
      <c r="L1355" s="23"/>
      <c r="M1355" s="23"/>
      <c r="N1355" s="23"/>
      <c r="O1355" s="23"/>
      <c r="P1355" s="23"/>
      <c r="Q1355" s="23"/>
      <c r="R1355" s="23"/>
      <c r="S1355" s="23"/>
      <c r="T1355" s="23"/>
      <c r="U1355" s="23"/>
      <c r="V1355" s="23"/>
      <c r="W1355" s="23"/>
      <c r="X1355" s="23"/>
      <c r="Y1355" s="23"/>
      <c r="Z1355" s="23"/>
      <c r="AA1355" s="23"/>
      <c r="AB1355" s="23"/>
      <c r="AC1355" s="23"/>
      <c r="AD1355" s="23"/>
      <c r="AE1355" s="23"/>
      <c r="AF1355" s="23"/>
      <c r="AG1355" s="23"/>
      <c r="AH1355" s="23"/>
      <c r="AI1355" s="23"/>
      <c r="AJ1355" s="23"/>
      <c r="AK1355" s="23"/>
      <c r="AL1355" s="23"/>
      <c r="AM1355" s="23"/>
      <c r="AN1355" s="23"/>
    </row>
    <row r="1356" spans="1:40" s="8" customFormat="1">
      <c r="A1356" s="23" t="s">
        <v>4323</v>
      </c>
      <c r="B1356" s="23" t="s">
        <v>2776</v>
      </c>
      <c r="C1356" s="23" t="s">
        <v>4603</v>
      </c>
      <c r="D1356" s="26">
        <v>3568</v>
      </c>
      <c r="E1356" s="30" t="s">
        <v>2778</v>
      </c>
      <c r="F1356" s="23"/>
      <c r="G1356" s="23"/>
      <c r="H1356" s="23"/>
      <c r="I1356" s="23"/>
      <c r="J1356" s="23"/>
      <c r="K1356" s="23"/>
      <c r="L1356" s="23"/>
      <c r="M1356" s="23"/>
      <c r="N1356" s="23"/>
      <c r="O1356" s="23"/>
      <c r="P1356" s="23"/>
      <c r="Q1356" s="23"/>
      <c r="R1356" s="23"/>
      <c r="S1356" s="23"/>
      <c r="T1356" s="23"/>
      <c r="U1356" s="23"/>
      <c r="V1356" s="23"/>
      <c r="W1356" s="23"/>
      <c r="X1356" s="23"/>
      <c r="Y1356" s="23"/>
      <c r="Z1356" s="23"/>
      <c r="AA1356" s="23"/>
      <c r="AB1356" s="23"/>
      <c r="AC1356" s="23"/>
      <c r="AD1356" s="23"/>
      <c r="AE1356" s="23"/>
      <c r="AF1356" s="23"/>
      <c r="AG1356" s="23"/>
      <c r="AH1356" s="23"/>
      <c r="AI1356" s="23"/>
      <c r="AJ1356" s="23"/>
      <c r="AK1356" s="23"/>
      <c r="AL1356" s="23"/>
      <c r="AM1356" s="23"/>
      <c r="AN1356" s="23"/>
    </row>
    <row r="1357" spans="1:40" s="8" customFormat="1">
      <c r="A1357" s="23" t="s">
        <v>2719</v>
      </c>
      <c r="B1357" s="23" t="s">
        <v>2620</v>
      </c>
      <c r="C1357" s="23" t="s">
        <v>4604</v>
      </c>
      <c r="D1357" s="40">
        <v>3568</v>
      </c>
      <c r="E1357" s="30" t="s">
        <v>4591</v>
      </c>
      <c r="F1357" s="23"/>
      <c r="G1357" s="23"/>
      <c r="H1357" s="23"/>
      <c r="I1357" s="23"/>
      <c r="J1357" s="23"/>
      <c r="K1357" s="23"/>
      <c r="L1357" s="23"/>
      <c r="M1357" s="23"/>
      <c r="N1357" s="23"/>
      <c r="O1357" s="23"/>
      <c r="P1357" s="23"/>
      <c r="Q1357" s="23"/>
      <c r="R1357" s="23"/>
      <c r="S1357" s="23"/>
      <c r="T1357" s="23"/>
      <c r="U1357" s="23"/>
      <c r="V1357" s="23"/>
      <c r="W1357" s="23"/>
      <c r="X1357" s="23"/>
      <c r="Y1357" s="23"/>
      <c r="Z1357" s="23"/>
      <c r="AA1357" s="23"/>
      <c r="AB1357" s="23"/>
      <c r="AC1357" s="23"/>
      <c r="AD1357" s="23"/>
      <c r="AE1357" s="23"/>
      <c r="AF1357" s="23"/>
      <c r="AG1357" s="23"/>
      <c r="AH1357" s="23"/>
      <c r="AI1357" s="23"/>
      <c r="AJ1357" s="23"/>
      <c r="AK1357" s="23"/>
      <c r="AL1357" s="23"/>
      <c r="AM1357" s="23"/>
      <c r="AN1357" s="23"/>
    </row>
    <row r="1358" spans="1:40" s="8" customFormat="1">
      <c r="A1358" s="23" t="s">
        <v>4324</v>
      </c>
      <c r="B1358" s="23" t="s">
        <v>2776</v>
      </c>
      <c r="C1358" s="23" t="s">
        <v>2777</v>
      </c>
      <c r="D1358" s="26">
        <v>3569</v>
      </c>
      <c r="E1358" s="30" t="s">
        <v>2779</v>
      </c>
      <c r="F1358" s="23"/>
      <c r="G1358" s="23"/>
      <c r="H1358" s="23"/>
      <c r="I1358" s="23"/>
      <c r="J1358" s="23"/>
      <c r="K1358" s="23"/>
      <c r="L1358" s="23"/>
      <c r="M1358" s="23"/>
      <c r="N1358" s="23"/>
      <c r="O1358" s="23"/>
      <c r="P1358" s="23"/>
      <c r="Q1358" s="23"/>
      <c r="R1358" s="23"/>
      <c r="S1358" s="23"/>
      <c r="T1358" s="23"/>
      <c r="U1358" s="23"/>
      <c r="V1358" s="23"/>
      <c r="W1358" s="23"/>
      <c r="X1358" s="23"/>
      <c r="Y1358" s="23"/>
      <c r="Z1358" s="23"/>
      <c r="AA1358" s="23"/>
      <c r="AB1358" s="23"/>
      <c r="AC1358" s="23"/>
      <c r="AD1358" s="23"/>
      <c r="AE1358" s="23"/>
      <c r="AF1358" s="23"/>
      <c r="AG1358" s="23"/>
      <c r="AH1358" s="23"/>
      <c r="AI1358" s="23"/>
      <c r="AJ1358" s="23"/>
      <c r="AK1358" s="23"/>
      <c r="AL1358" s="23"/>
      <c r="AM1358" s="23"/>
      <c r="AN1358" s="23"/>
    </row>
    <row r="1359" spans="1:40" s="8" customFormat="1">
      <c r="A1359" s="38" t="s">
        <v>596</v>
      </c>
      <c r="B1359" s="38" t="s">
        <v>2776</v>
      </c>
      <c r="C1359" s="38" t="s">
        <v>549</v>
      </c>
      <c r="D1359" s="43">
        <v>3570</v>
      </c>
      <c r="E1359" s="52" t="s">
        <v>597</v>
      </c>
      <c r="F1359" s="23"/>
      <c r="G1359" s="23"/>
      <c r="H1359" s="23"/>
      <c r="I1359" s="23"/>
      <c r="J1359" s="23"/>
      <c r="K1359" s="23"/>
      <c r="L1359" s="23"/>
      <c r="M1359" s="23"/>
      <c r="N1359" s="23"/>
      <c r="O1359" s="23"/>
      <c r="P1359" s="23"/>
      <c r="Q1359" s="23"/>
      <c r="R1359" s="23"/>
      <c r="S1359" s="23"/>
      <c r="T1359" s="23"/>
      <c r="U1359" s="23"/>
      <c r="V1359" s="23"/>
      <c r="W1359" s="23"/>
      <c r="X1359" s="23"/>
      <c r="Y1359" s="23"/>
      <c r="Z1359" s="23"/>
      <c r="AA1359" s="23"/>
      <c r="AB1359" s="23"/>
      <c r="AC1359" s="23"/>
      <c r="AD1359" s="23"/>
      <c r="AE1359" s="23"/>
      <c r="AF1359" s="23"/>
      <c r="AG1359" s="23"/>
      <c r="AH1359" s="23"/>
      <c r="AI1359" s="23"/>
      <c r="AJ1359" s="23"/>
      <c r="AK1359" s="23"/>
      <c r="AL1359" s="23"/>
      <c r="AM1359" s="23"/>
      <c r="AN1359" s="23"/>
    </row>
    <row r="1360" spans="1:40" s="8" customFormat="1">
      <c r="A1360" s="38" t="s">
        <v>598</v>
      </c>
      <c r="B1360" s="38" t="s">
        <v>2776</v>
      </c>
      <c r="C1360" s="38" t="s">
        <v>549</v>
      </c>
      <c r="D1360" s="43">
        <v>3570</v>
      </c>
      <c r="E1360" s="30" t="s">
        <v>2780</v>
      </c>
      <c r="F1360" s="23"/>
      <c r="G1360" s="23"/>
      <c r="H1360" s="23"/>
      <c r="I1360" s="23"/>
      <c r="J1360" s="23"/>
      <c r="K1360" s="23"/>
      <c r="L1360" s="23"/>
      <c r="M1360" s="23"/>
      <c r="N1360" s="23"/>
      <c r="O1360" s="23"/>
      <c r="P1360" s="23"/>
      <c r="Q1360" s="23"/>
      <c r="R1360" s="23"/>
      <c r="S1360" s="23"/>
      <c r="T1360" s="23"/>
      <c r="U1360" s="23"/>
      <c r="V1360" s="23"/>
      <c r="W1360" s="23"/>
      <c r="X1360" s="23"/>
      <c r="Y1360" s="23"/>
      <c r="Z1360" s="23"/>
      <c r="AA1360" s="23"/>
      <c r="AB1360" s="23"/>
      <c r="AC1360" s="23"/>
      <c r="AD1360" s="23"/>
      <c r="AE1360" s="23"/>
      <c r="AF1360" s="23"/>
      <c r="AG1360" s="23"/>
      <c r="AH1360" s="23"/>
      <c r="AI1360" s="23"/>
      <c r="AJ1360" s="23"/>
      <c r="AK1360" s="23"/>
      <c r="AL1360" s="23"/>
      <c r="AM1360" s="23"/>
      <c r="AN1360" s="23"/>
    </row>
    <row r="1361" spans="1:40" s="8" customFormat="1">
      <c r="A1361" s="38" t="s">
        <v>599</v>
      </c>
      <c r="B1361" s="38" t="s">
        <v>600</v>
      </c>
      <c r="C1361" s="38" t="s">
        <v>549</v>
      </c>
      <c r="D1361" s="43">
        <v>3570</v>
      </c>
      <c r="E1361" s="41" t="s">
        <v>601</v>
      </c>
      <c r="F1361" s="23"/>
      <c r="G1361" s="23"/>
      <c r="H1361" s="23"/>
      <c r="I1361" s="23"/>
      <c r="J1361" s="23"/>
      <c r="K1361" s="23"/>
      <c r="L1361" s="23"/>
      <c r="M1361" s="23"/>
      <c r="N1361" s="23"/>
      <c r="O1361" s="23"/>
      <c r="P1361" s="23"/>
      <c r="Q1361" s="23"/>
      <c r="R1361" s="23"/>
      <c r="S1361" s="23"/>
      <c r="T1361" s="23"/>
      <c r="U1361" s="23"/>
      <c r="V1361" s="23"/>
      <c r="W1361" s="23"/>
      <c r="X1361" s="23"/>
      <c r="Y1361" s="23"/>
      <c r="Z1361" s="23"/>
      <c r="AA1361" s="23"/>
      <c r="AB1361" s="23"/>
      <c r="AC1361" s="23"/>
      <c r="AD1361" s="23"/>
      <c r="AE1361" s="23"/>
      <c r="AF1361" s="23"/>
      <c r="AG1361" s="23"/>
      <c r="AH1361" s="23"/>
      <c r="AI1361" s="23"/>
      <c r="AJ1361" s="23"/>
      <c r="AK1361" s="23"/>
      <c r="AL1361" s="23"/>
      <c r="AM1361" s="23"/>
      <c r="AN1361" s="23"/>
    </row>
    <row r="1362" spans="1:40" s="8" customFormat="1">
      <c r="A1362" s="38" t="s">
        <v>602</v>
      </c>
      <c r="B1362" s="38" t="s">
        <v>603</v>
      </c>
      <c r="C1362" s="38" t="s">
        <v>549</v>
      </c>
      <c r="D1362" s="43">
        <v>3572</v>
      </c>
      <c r="E1362" s="30" t="s">
        <v>2781</v>
      </c>
      <c r="F1362" s="23"/>
      <c r="G1362" s="23"/>
      <c r="H1362" s="23"/>
      <c r="I1362" s="23"/>
      <c r="J1362" s="23"/>
      <c r="K1362" s="23"/>
      <c r="L1362" s="23"/>
      <c r="M1362" s="23"/>
      <c r="N1362" s="23"/>
      <c r="O1362" s="23"/>
      <c r="P1362" s="23"/>
      <c r="Q1362" s="23"/>
      <c r="R1362" s="23"/>
      <c r="S1362" s="23"/>
      <c r="T1362" s="23"/>
      <c r="U1362" s="23"/>
      <c r="V1362" s="23"/>
      <c r="W1362" s="23"/>
      <c r="X1362" s="23"/>
      <c r="Y1362" s="23"/>
      <c r="Z1362" s="23"/>
      <c r="AA1362" s="23"/>
      <c r="AB1362" s="23"/>
      <c r="AC1362" s="23"/>
      <c r="AD1362" s="23"/>
      <c r="AE1362" s="23"/>
      <c r="AF1362" s="23"/>
      <c r="AG1362" s="23"/>
      <c r="AH1362" s="23"/>
      <c r="AI1362" s="23"/>
      <c r="AJ1362" s="23"/>
      <c r="AK1362" s="23"/>
      <c r="AL1362" s="23"/>
      <c r="AM1362" s="23"/>
      <c r="AN1362" s="23"/>
    </row>
    <row r="1363" spans="1:40" s="8" customFormat="1">
      <c r="A1363" s="38" t="s">
        <v>604</v>
      </c>
      <c r="B1363" s="38" t="s">
        <v>605</v>
      </c>
      <c r="C1363" s="38" t="s">
        <v>549</v>
      </c>
      <c r="D1363" s="43">
        <v>3575</v>
      </c>
      <c r="E1363" s="30" t="s">
        <v>2782</v>
      </c>
      <c r="F1363" s="23"/>
      <c r="G1363" s="23"/>
      <c r="H1363" s="23"/>
      <c r="I1363" s="23"/>
      <c r="J1363" s="23"/>
      <c r="K1363" s="23"/>
      <c r="L1363" s="23"/>
      <c r="M1363" s="23"/>
      <c r="N1363" s="23"/>
      <c r="O1363" s="23"/>
      <c r="P1363" s="23"/>
      <c r="Q1363" s="23"/>
      <c r="R1363" s="23"/>
      <c r="S1363" s="23"/>
      <c r="T1363" s="23"/>
      <c r="U1363" s="23"/>
      <c r="V1363" s="23"/>
      <c r="W1363" s="23"/>
      <c r="X1363" s="23"/>
      <c r="Y1363" s="23"/>
      <c r="Z1363" s="23"/>
      <c r="AA1363" s="23"/>
      <c r="AB1363" s="23"/>
      <c r="AC1363" s="23"/>
      <c r="AD1363" s="23"/>
      <c r="AE1363" s="23"/>
      <c r="AF1363" s="23"/>
      <c r="AG1363" s="23"/>
      <c r="AH1363" s="23"/>
      <c r="AI1363" s="23"/>
      <c r="AJ1363" s="23"/>
      <c r="AK1363" s="23"/>
      <c r="AL1363" s="23"/>
      <c r="AM1363" s="23"/>
      <c r="AN1363" s="23"/>
    </row>
    <row r="1364" spans="1:40" s="8" customFormat="1">
      <c r="A1364" s="38" t="s">
        <v>606</v>
      </c>
      <c r="B1364" s="38" t="s">
        <v>2776</v>
      </c>
      <c r="C1364" s="38" t="s">
        <v>549</v>
      </c>
      <c r="D1364" s="43">
        <v>3580</v>
      </c>
      <c r="E1364" s="39" t="s">
        <v>607</v>
      </c>
      <c r="F1364" s="23"/>
      <c r="G1364" s="23"/>
      <c r="H1364" s="23"/>
      <c r="I1364" s="23"/>
      <c r="J1364" s="23"/>
      <c r="K1364" s="23"/>
      <c r="L1364" s="23"/>
      <c r="M1364" s="23"/>
      <c r="N1364" s="23"/>
      <c r="O1364" s="23"/>
      <c r="P1364" s="23"/>
      <c r="Q1364" s="23"/>
      <c r="R1364" s="23"/>
      <c r="S1364" s="23"/>
      <c r="T1364" s="23"/>
      <c r="U1364" s="23"/>
      <c r="V1364" s="23"/>
      <c r="W1364" s="23"/>
      <c r="X1364" s="23"/>
      <c r="Y1364" s="23"/>
      <c r="Z1364" s="23"/>
      <c r="AA1364" s="23"/>
      <c r="AB1364" s="23"/>
      <c r="AC1364" s="23"/>
      <c r="AD1364" s="23"/>
      <c r="AE1364" s="23"/>
      <c r="AF1364" s="23"/>
      <c r="AG1364" s="23"/>
      <c r="AH1364" s="23"/>
      <c r="AI1364" s="23"/>
      <c r="AJ1364" s="23"/>
      <c r="AK1364" s="23"/>
      <c r="AL1364" s="23"/>
      <c r="AM1364" s="23"/>
      <c r="AN1364" s="23"/>
    </row>
    <row r="1365" spans="1:40" s="8" customFormat="1">
      <c r="A1365" s="38" t="s">
        <v>608</v>
      </c>
      <c r="B1365" s="38" t="s">
        <v>2776</v>
      </c>
      <c r="C1365" s="38" t="s">
        <v>549</v>
      </c>
      <c r="D1365" s="43">
        <v>3581</v>
      </c>
      <c r="E1365" s="39" t="s">
        <v>609</v>
      </c>
      <c r="F1365" s="23"/>
      <c r="G1365" s="23"/>
      <c r="H1365" s="23"/>
      <c r="I1365" s="23"/>
      <c r="J1365" s="23"/>
      <c r="K1365" s="23"/>
      <c r="L1365" s="23"/>
      <c r="M1365" s="23"/>
      <c r="N1365" s="23"/>
      <c r="O1365" s="23"/>
      <c r="P1365" s="23"/>
      <c r="Q1365" s="23"/>
      <c r="R1365" s="23"/>
      <c r="S1365" s="23"/>
      <c r="T1365" s="23"/>
      <c r="U1365" s="23"/>
      <c r="V1365" s="23"/>
      <c r="W1365" s="23"/>
      <c r="X1365" s="23"/>
      <c r="Y1365" s="23"/>
      <c r="Z1365" s="23"/>
      <c r="AA1365" s="23"/>
      <c r="AB1365" s="23"/>
      <c r="AC1365" s="23"/>
      <c r="AD1365" s="23"/>
      <c r="AE1365" s="23"/>
      <c r="AF1365" s="23"/>
      <c r="AG1365" s="23"/>
      <c r="AH1365" s="23"/>
      <c r="AI1365" s="23"/>
      <c r="AJ1365" s="23"/>
      <c r="AK1365" s="23"/>
      <c r="AL1365" s="23"/>
      <c r="AM1365" s="23"/>
      <c r="AN1365" s="23"/>
    </row>
    <row r="1366" spans="1:40" s="8" customFormat="1">
      <c r="A1366" s="38" t="s">
        <v>610</v>
      </c>
      <c r="B1366" s="38" t="s">
        <v>2776</v>
      </c>
      <c r="C1366" s="38" t="s">
        <v>549</v>
      </c>
      <c r="D1366" s="43">
        <v>3581</v>
      </c>
      <c r="E1366" s="30" t="s">
        <v>2783</v>
      </c>
      <c r="F1366" s="23"/>
      <c r="G1366" s="23"/>
      <c r="H1366" s="23"/>
      <c r="I1366" s="23"/>
      <c r="J1366" s="23"/>
      <c r="K1366" s="23"/>
      <c r="L1366" s="23"/>
      <c r="M1366" s="23"/>
      <c r="N1366" s="23"/>
      <c r="O1366" s="23"/>
      <c r="P1366" s="23"/>
      <c r="Q1366" s="23"/>
      <c r="R1366" s="23"/>
      <c r="S1366" s="23"/>
      <c r="T1366" s="23"/>
      <c r="U1366" s="23"/>
      <c r="V1366" s="23"/>
      <c r="W1366" s="23"/>
      <c r="X1366" s="23"/>
      <c r="Y1366" s="23"/>
      <c r="Z1366" s="23"/>
      <c r="AA1366" s="23"/>
      <c r="AB1366" s="23"/>
      <c r="AC1366" s="23"/>
      <c r="AD1366" s="23"/>
      <c r="AE1366" s="23"/>
      <c r="AF1366" s="23"/>
      <c r="AG1366" s="23"/>
      <c r="AH1366" s="23"/>
      <c r="AI1366" s="23"/>
      <c r="AJ1366" s="23"/>
      <c r="AK1366" s="23"/>
      <c r="AL1366" s="23"/>
      <c r="AM1366" s="23"/>
      <c r="AN1366" s="23"/>
    </row>
    <row r="1367" spans="1:40" s="8" customFormat="1">
      <c r="A1367" s="38" t="s">
        <v>611</v>
      </c>
      <c r="B1367" s="38" t="s">
        <v>2776</v>
      </c>
      <c r="C1367" s="38" t="s">
        <v>549</v>
      </c>
      <c r="D1367" s="43">
        <v>3582</v>
      </c>
      <c r="E1367" s="41" t="s">
        <v>612</v>
      </c>
      <c r="F1367" s="23"/>
      <c r="G1367" s="23"/>
      <c r="H1367" s="23"/>
      <c r="I1367" s="23"/>
      <c r="J1367" s="23"/>
      <c r="K1367" s="23"/>
      <c r="L1367" s="23"/>
      <c r="M1367" s="23"/>
      <c r="N1367" s="23"/>
      <c r="O1367" s="23"/>
      <c r="P1367" s="23"/>
      <c r="Q1367" s="23"/>
      <c r="R1367" s="23"/>
      <c r="S1367" s="23"/>
      <c r="T1367" s="23"/>
      <c r="U1367" s="23"/>
      <c r="V1367" s="23"/>
      <c r="W1367" s="23"/>
      <c r="X1367" s="23"/>
      <c r="Y1367" s="23"/>
      <c r="Z1367" s="23"/>
      <c r="AA1367" s="23"/>
      <c r="AB1367" s="23"/>
      <c r="AC1367" s="23"/>
      <c r="AD1367" s="23"/>
      <c r="AE1367" s="23"/>
      <c r="AF1367" s="23"/>
      <c r="AG1367" s="23"/>
      <c r="AH1367" s="23"/>
      <c r="AI1367" s="23"/>
      <c r="AJ1367" s="23"/>
      <c r="AK1367" s="23"/>
      <c r="AL1367" s="23"/>
      <c r="AM1367" s="23"/>
      <c r="AN1367" s="23"/>
    </row>
    <row r="1368" spans="1:40" s="8" customFormat="1">
      <c r="A1368" s="38" t="s">
        <v>613</v>
      </c>
      <c r="B1368" s="38" t="s">
        <v>614</v>
      </c>
      <c r="C1368" s="38" t="s">
        <v>549</v>
      </c>
      <c r="D1368" s="43">
        <v>3582</v>
      </c>
      <c r="E1368" s="41" t="s">
        <v>615</v>
      </c>
      <c r="F1368" s="23"/>
      <c r="G1368" s="23"/>
      <c r="H1368" s="23"/>
      <c r="I1368" s="23"/>
      <c r="J1368" s="23"/>
      <c r="K1368" s="23"/>
      <c r="L1368" s="23"/>
      <c r="M1368" s="23"/>
      <c r="N1368" s="23"/>
      <c r="O1368" s="23"/>
      <c r="P1368" s="23"/>
      <c r="Q1368" s="23"/>
      <c r="R1368" s="23"/>
      <c r="S1368" s="23"/>
      <c r="T1368" s="23"/>
      <c r="U1368" s="23"/>
      <c r="V1368" s="23"/>
      <c r="W1368" s="23"/>
      <c r="X1368" s="23"/>
      <c r="Y1368" s="23"/>
      <c r="Z1368" s="23"/>
      <c r="AA1368" s="23"/>
      <c r="AB1368" s="23"/>
      <c r="AC1368" s="23"/>
      <c r="AD1368" s="23"/>
      <c r="AE1368" s="23"/>
      <c r="AF1368" s="23"/>
      <c r="AG1368" s="23"/>
      <c r="AH1368" s="23"/>
      <c r="AI1368" s="23"/>
      <c r="AJ1368" s="23"/>
      <c r="AK1368" s="23"/>
      <c r="AL1368" s="23"/>
      <c r="AM1368" s="23"/>
      <c r="AN1368" s="23"/>
    </row>
    <row r="1369" spans="1:40" s="8" customFormat="1">
      <c r="A1369" s="38" t="s">
        <v>616</v>
      </c>
      <c r="B1369" s="38" t="s">
        <v>617</v>
      </c>
      <c r="C1369" s="38" t="s">
        <v>549</v>
      </c>
      <c r="D1369" s="41">
        <v>3583</v>
      </c>
      <c r="E1369" s="41" t="s">
        <v>618</v>
      </c>
      <c r="F1369" s="23"/>
      <c r="G1369" s="23"/>
      <c r="H1369" s="23"/>
      <c r="I1369" s="23"/>
      <c r="J1369" s="23"/>
      <c r="K1369" s="23"/>
      <c r="L1369" s="23"/>
      <c r="M1369" s="23"/>
      <c r="N1369" s="23"/>
      <c r="O1369" s="23"/>
      <c r="P1369" s="23"/>
      <c r="Q1369" s="23"/>
      <c r="R1369" s="23"/>
      <c r="S1369" s="23"/>
      <c r="T1369" s="23"/>
      <c r="U1369" s="23"/>
      <c r="V1369" s="23"/>
      <c r="W1369" s="23"/>
      <c r="X1369" s="23"/>
      <c r="Y1369" s="23"/>
      <c r="Z1369" s="23"/>
      <c r="AA1369" s="23"/>
      <c r="AB1369" s="23"/>
      <c r="AC1369" s="23"/>
      <c r="AD1369" s="23"/>
      <c r="AE1369" s="23"/>
      <c r="AF1369" s="23"/>
      <c r="AG1369" s="23"/>
      <c r="AH1369" s="23"/>
      <c r="AI1369" s="23"/>
      <c r="AJ1369" s="23"/>
      <c r="AK1369" s="23"/>
      <c r="AL1369" s="23"/>
      <c r="AM1369" s="23"/>
      <c r="AN1369" s="23"/>
    </row>
    <row r="1370" spans="1:40" s="8" customFormat="1">
      <c r="A1370" s="38" t="s">
        <v>619</v>
      </c>
      <c r="B1370" s="38" t="s">
        <v>620</v>
      </c>
      <c r="C1370" s="38" t="s">
        <v>549</v>
      </c>
      <c r="D1370" s="41">
        <v>3584</v>
      </c>
      <c r="E1370" s="41" t="s">
        <v>621</v>
      </c>
      <c r="F1370" s="23"/>
      <c r="G1370" s="23"/>
      <c r="H1370" s="23"/>
      <c r="I1370" s="23"/>
      <c r="J1370" s="23"/>
      <c r="K1370" s="23"/>
      <c r="L1370" s="23"/>
      <c r="M1370" s="23"/>
      <c r="N1370" s="23"/>
      <c r="O1370" s="23"/>
      <c r="P1370" s="23"/>
      <c r="Q1370" s="23"/>
      <c r="R1370" s="23"/>
      <c r="S1370" s="23"/>
      <c r="T1370" s="23"/>
      <c r="U1370" s="23"/>
      <c r="V1370" s="23"/>
      <c r="W1370" s="23"/>
      <c r="X1370" s="23"/>
      <c r="Y1370" s="23"/>
      <c r="Z1370" s="23"/>
      <c r="AA1370" s="23"/>
      <c r="AB1370" s="23"/>
      <c r="AC1370" s="23"/>
      <c r="AD1370" s="23"/>
      <c r="AE1370" s="23"/>
      <c r="AF1370" s="23"/>
      <c r="AG1370" s="23"/>
      <c r="AH1370" s="23"/>
      <c r="AI1370" s="23"/>
      <c r="AJ1370" s="23"/>
      <c r="AK1370" s="23"/>
      <c r="AL1370" s="23"/>
      <c r="AM1370" s="23"/>
      <c r="AN1370" s="23"/>
    </row>
    <row r="1371" spans="1:40" s="8" customFormat="1">
      <c r="A1371" s="23" t="s">
        <v>2701</v>
      </c>
      <c r="B1371" s="23" t="s">
        <v>2620</v>
      </c>
      <c r="C1371" s="23" t="s">
        <v>4604</v>
      </c>
      <c r="D1371" s="40">
        <v>3598</v>
      </c>
      <c r="E1371" s="30" t="s">
        <v>4592</v>
      </c>
      <c r="F1371" s="23"/>
      <c r="G1371" s="23"/>
      <c r="H1371" s="23"/>
      <c r="I1371" s="23"/>
      <c r="J1371" s="23"/>
      <c r="K1371" s="23"/>
      <c r="L1371" s="23"/>
      <c r="M1371" s="23"/>
      <c r="N1371" s="23"/>
      <c r="O1371" s="23"/>
      <c r="P1371" s="23"/>
      <c r="Q1371" s="23"/>
      <c r="R1371" s="23"/>
      <c r="S1371" s="23"/>
      <c r="T1371" s="23"/>
      <c r="U1371" s="23"/>
      <c r="V1371" s="23"/>
      <c r="W1371" s="23"/>
      <c r="X1371" s="23"/>
      <c r="Y1371" s="23"/>
      <c r="Z1371" s="23"/>
      <c r="AA1371" s="23"/>
      <c r="AB1371" s="23"/>
      <c r="AC1371" s="23"/>
      <c r="AD1371" s="23"/>
      <c r="AE1371" s="23"/>
      <c r="AF1371" s="23"/>
      <c r="AG1371" s="23"/>
      <c r="AH1371" s="23"/>
      <c r="AI1371" s="23"/>
      <c r="AJ1371" s="23"/>
      <c r="AK1371" s="23"/>
      <c r="AL1371" s="23"/>
      <c r="AM1371" s="23"/>
      <c r="AN1371" s="23"/>
    </row>
    <row r="1372" spans="1:40" s="8" customFormat="1">
      <c r="A1372" s="23" t="s">
        <v>4325</v>
      </c>
      <c r="B1372" s="23" t="s">
        <v>2784</v>
      </c>
      <c r="C1372" s="23" t="s">
        <v>2777</v>
      </c>
      <c r="D1372" s="26">
        <v>3602</v>
      </c>
      <c r="E1372" s="30" t="s">
        <v>2785</v>
      </c>
      <c r="F1372" s="23"/>
      <c r="G1372" s="23"/>
      <c r="H1372" s="23"/>
      <c r="I1372" s="23"/>
      <c r="J1372" s="23"/>
      <c r="K1372" s="23"/>
      <c r="L1372" s="23"/>
      <c r="M1372" s="23"/>
      <c r="N1372" s="23"/>
      <c r="O1372" s="23"/>
      <c r="P1372" s="23"/>
      <c r="Q1372" s="23"/>
      <c r="R1372" s="23"/>
      <c r="S1372" s="23"/>
      <c r="T1372" s="23"/>
      <c r="U1372" s="23"/>
      <c r="V1372" s="23"/>
      <c r="W1372" s="23"/>
      <c r="X1372" s="23"/>
      <c r="Y1372" s="23"/>
      <c r="Z1372" s="23"/>
      <c r="AA1372" s="23"/>
      <c r="AB1372" s="23"/>
      <c r="AC1372" s="23"/>
      <c r="AD1372" s="23"/>
      <c r="AE1372" s="23"/>
      <c r="AF1372" s="23"/>
      <c r="AG1372" s="23"/>
      <c r="AH1372" s="23"/>
      <c r="AI1372" s="23"/>
      <c r="AJ1372" s="23"/>
      <c r="AK1372" s="23"/>
      <c r="AL1372" s="23"/>
      <c r="AM1372" s="23"/>
      <c r="AN1372" s="23"/>
    </row>
    <row r="1373" spans="1:40" s="8" customFormat="1">
      <c r="A1373" s="38" t="s">
        <v>622</v>
      </c>
      <c r="B1373" s="38" t="s">
        <v>2784</v>
      </c>
      <c r="C1373" s="38" t="s">
        <v>549</v>
      </c>
      <c r="D1373" s="43">
        <v>3603</v>
      </c>
      <c r="E1373" s="41" t="s">
        <v>623</v>
      </c>
      <c r="F1373" s="23"/>
      <c r="G1373" s="23"/>
      <c r="H1373" s="23"/>
      <c r="I1373" s="23"/>
      <c r="J1373" s="23"/>
      <c r="K1373" s="23"/>
      <c r="L1373" s="23"/>
      <c r="M1373" s="23"/>
      <c r="N1373" s="23"/>
      <c r="O1373" s="23"/>
      <c r="P1373" s="23"/>
      <c r="Q1373" s="23"/>
      <c r="R1373" s="23"/>
      <c r="S1373" s="23"/>
      <c r="T1373" s="23"/>
      <c r="U1373" s="23"/>
      <c r="V1373" s="23"/>
      <c r="W1373" s="23"/>
      <c r="X1373" s="23"/>
      <c r="Y1373" s="23"/>
      <c r="Z1373" s="23"/>
      <c r="AA1373" s="23"/>
      <c r="AB1373" s="23"/>
      <c r="AC1373" s="23"/>
      <c r="AD1373" s="23"/>
      <c r="AE1373" s="23"/>
      <c r="AF1373" s="23"/>
      <c r="AG1373" s="23"/>
      <c r="AH1373" s="23"/>
      <c r="AI1373" s="23"/>
      <c r="AJ1373" s="23"/>
      <c r="AK1373" s="23"/>
      <c r="AL1373" s="23"/>
      <c r="AM1373" s="23"/>
      <c r="AN1373" s="23"/>
    </row>
    <row r="1374" spans="1:40" s="8" customFormat="1">
      <c r="A1374" s="38" t="s">
        <v>624</v>
      </c>
      <c r="B1374" s="38" t="s">
        <v>2784</v>
      </c>
      <c r="C1374" s="38" t="s">
        <v>549</v>
      </c>
      <c r="D1374" s="43">
        <v>3603</v>
      </c>
      <c r="E1374" s="30" t="s">
        <v>2786</v>
      </c>
      <c r="F1374" s="23"/>
      <c r="G1374" s="23"/>
      <c r="H1374" s="23"/>
      <c r="I1374" s="23"/>
      <c r="J1374" s="23"/>
      <c r="K1374" s="23"/>
      <c r="L1374" s="23"/>
      <c r="M1374" s="23"/>
      <c r="N1374" s="23"/>
      <c r="O1374" s="23"/>
      <c r="P1374" s="23"/>
      <c r="Q1374" s="23"/>
      <c r="R1374" s="23"/>
      <c r="S1374" s="23"/>
      <c r="T1374" s="23"/>
      <c r="U1374" s="23"/>
      <c r="V1374" s="23"/>
      <c r="W1374" s="23"/>
      <c r="X1374" s="23"/>
      <c r="Y1374" s="23"/>
      <c r="Z1374" s="23"/>
      <c r="AA1374" s="23"/>
      <c r="AB1374" s="23"/>
      <c r="AC1374" s="23"/>
      <c r="AD1374" s="23"/>
      <c r="AE1374" s="23"/>
      <c r="AF1374" s="23"/>
      <c r="AG1374" s="23"/>
      <c r="AH1374" s="23"/>
      <c r="AI1374" s="23"/>
      <c r="AJ1374" s="23"/>
      <c r="AK1374" s="23"/>
      <c r="AL1374" s="23"/>
      <c r="AM1374" s="23"/>
      <c r="AN1374" s="23"/>
    </row>
    <row r="1375" spans="1:40" s="8" customFormat="1">
      <c r="A1375" s="38" t="s">
        <v>625</v>
      </c>
      <c r="B1375" s="38" t="s">
        <v>2787</v>
      </c>
      <c r="C1375" s="38" t="s">
        <v>549</v>
      </c>
      <c r="D1375" s="43">
        <v>3606</v>
      </c>
      <c r="E1375" s="30" t="s">
        <v>2788</v>
      </c>
      <c r="F1375" s="23"/>
      <c r="G1375" s="23"/>
      <c r="H1375" s="23"/>
      <c r="I1375" s="23"/>
      <c r="J1375" s="23"/>
      <c r="K1375" s="23"/>
      <c r="L1375" s="23"/>
      <c r="M1375" s="23"/>
      <c r="N1375" s="23"/>
      <c r="O1375" s="23"/>
      <c r="P1375" s="23"/>
      <c r="Q1375" s="23"/>
      <c r="R1375" s="23"/>
      <c r="S1375" s="23"/>
      <c r="T1375" s="23"/>
      <c r="U1375" s="23"/>
      <c r="V1375" s="23"/>
      <c r="W1375" s="23"/>
      <c r="X1375" s="23"/>
      <c r="Y1375" s="23"/>
      <c r="Z1375" s="23"/>
      <c r="AA1375" s="23"/>
      <c r="AB1375" s="23"/>
      <c r="AC1375" s="23"/>
      <c r="AD1375" s="23"/>
      <c r="AE1375" s="23"/>
      <c r="AF1375" s="23"/>
      <c r="AG1375" s="23"/>
      <c r="AH1375" s="23"/>
      <c r="AI1375" s="23"/>
      <c r="AJ1375" s="23"/>
      <c r="AK1375" s="23"/>
      <c r="AL1375" s="23"/>
      <c r="AM1375" s="23"/>
      <c r="AN1375" s="23"/>
    </row>
    <row r="1376" spans="1:40" s="8" customFormat="1">
      <c r="A1376" s="38" t="s">
        <v>2740</v>
      </c>
      <c r="B1376" s="38" t="s">
        <v>626</v>
      </c>
      <c r="C1376" s="38" t="s">
        <v>549</v>
      </c>
      <c r="D1376" s="40">
        <v>3608</v>
      </c>
      <c r="E1376" s="30" t="s">
        <v>627</v>
      </c>
      <c r="F1376" s="23"/>
      <c r="G1376" s="23"/>
      <c r="H1376" s="23"/>
      <c r="I1376" s="23"/>
      <c r="J1376" s="23"/>
      <c r="K1376" s="23"/>
      <c r="L1376" s="23"/>
      <c r="M1376" s="23"/>
      <c r="N1376" s="23"/>
      <c r="O1376" s="23"/>
      <c r="P1376" s="23"/>
      <c r="Q1376" s="23"/>
      <c r="R1376" s="23"/>
      <c r="S1376" s="23"/>
      <c r="T1376" s="23"/>
      <c r="U1376" s="23"/>
      <c r="V1376" s="23"/>
      <c r="W1376" s="23"/>
      <c r="X1376" s="23"/>
      <c r="Y1376" s="23"/>
      <c r="Z1376" s="23"/>
      <c r="AA1376" s="23"/>
      <c r="AB1376" s="23"/>
      <c r="AC1376" s="23"/>
      <c r="AD1376" s="23"/>
      <c r="AE1376" s="23"/>
      <c r="AF1376" s="23"/>
      <c r="AG1376" s="23"/>
      <c r="AH1376" s="23"/>
      <c r="AI1376" s="23"/>
      <c r="AJ1376" s="23"/>
      <c r="AK1376" s="23"/>
      <c r="AL1376" s="23"/>
      <c r="AM1376" s="23"/>
      <c r="AN1376" s="23"/>
    </row>
    <row r="1377" spans="1:40" s="8" customFormat="1">
      <c r="A1377" s="38" t="s">
        <v>628</v>
      </c>
      <c r="B1377" s="38" t="s">
        <v>626</v>
      </c>
      <c r="C1377" s="38" t="s">
        <v>549</v>
      </c>
      <c r="D1377" s="43">
        <v>3608</v>
      </c>
      <c r="E1377" s="30" t="s">
        <v>629</v>
      </c>
      <c r="F1377" s="23"/>
      <c r="G1377" s="23"/>
      <c r="H1377" s="23"/>
      <c r="I1377" s="23"/>
      <c r="J1377" s="23"/>
      <c r="K1377" s="23"/>
      <c r="L1377" s="23"/>
      <c r="M1377" s="23"/>
      <c r="N1377" s="23"/>
      <c r="O1377" s="23"/>
      <c r="P1377" s="23"/>
      <c r="Q1377" s="23"/>
      <c r="R1377" s="23"/>
      <c r="S1377" s="23"/>
      <c r="T1377" s="23"/>
      <c r="U1377" s="23"/>
      <c r="V1377" s="23"/>
      <c r="W1377" s="23"/>
      <c r="X1377" s="23"/>
      <c r="Y1377" s="23"/>
      <c r="Z1377" s="23"/>
      <c r="AA1377" s="23"/>
      <c r="AB1377" s="23"/>
      <c r="AC1377" s="23"/>
      <c r="AD1377" s="23"/>
      <c r="AE1377" s="23"/>
      <c r="AF1377" s="23"/>
      <c r="AG1377" s="23"/>
      <c r="AH1377" s="23"/>
      <c r="AI1377" s="23"/>
      <c r="AJ1377" s="23"/>
      <c r="AK1377" s="23"/>
      <c r="AL1377" s="23"/>
      <c r="AM1377" s="23"/>
      <c r="AN1377" s="23"/>
    </row>
    <row r="1378" spans="1:40" s="8" customFormat="1">
      <c r="A1378" s="38" t="s">
        <v>630</v>
      </c>
      <c r="B1378" s="38" t="s">
        <v>626</v>
      </c>
      <c r="C1378" s="38" t="s">
        <v>549</v>
      </c>
      <c r="D1378" s="43">
        <v>3608</v>
      </c>
      <c r="E1378" s="41" t="s">
        <v>631</v>
      </c>
      <c r="F1378" s="23"/>
      <c r="G1378" s="23"/>
      <c r="H1378" s="23"/>
      <c r="I1378" s="23"/>
      <c r="J1378" s="23"/>
      <c r="K1378" s="23"/>
      <c r="L1378" s="23"/>
      <c r="M1378" s="23"/>
      <c r="N1378" s="23"/>
      <c r="O1378" s="23"/>
      <c r="P1378" s="23"/>
      <c r="Q1378" s="23"/>
      <c r="R1378" s="23"/>
      <c r="S1378" s="23"/>
      <c r="T1378" s="23"/>
      <c r="U1378" s="23"/>
      <c r="V1378" s="23"/>
      <c r="W1378" s="23"/>
      <c r="X1378" s="23"/>
      <c r="Y1378" s="23"/>
      <c r="Z1378" s="23"/>
      <c r="AA1378" s="23"/>
      <c r="AB1378" s="23"/>
      <c r="AC1378" s="23"/>
      <c r="AD1378" s="23"/>
      <c r="AE1378" s="23"/>
      <c r="AF1378" s="23"/>
      <c r="AG1378" s="23"/>
      <c r="AH1378" s="23"/>
      <c r="AI1378" s="23"/>
      <c r="AJ1378" s="23"/>
      <c r="AK1378" s="23"/>
      <c r="AL1378" s="23"/>
      <c r="AM1378" s="23"/>
      <c r="AN1378" s="23"/>
    </row>
    <row r="1379" spans="1:40" s="8" customFormat="1">
      <c r="A1379" s="38" t="s">
        <v>632</v>
      </c>
      <c r="B1379" s="38" t="s">
        <v>2789</v>
      </c>
      <c r="C1379" s="38" t="s">
        <v>549</v>
      </c>
      <c r="D1379" s="43">
        <v>3609</v>
      </c>
      <c r="E1379" s="30" t="s">
        <v>2790</v>
      </c>
      <c r="F1379" s="23"/>
      <c r="G1379" s="23"/>
      <c r="H1379" s="23"/>
      <c r="I1379" s="23"/>
      <c r="J1379" s="23"/>
      <c r="K1379" s="23"/>
      <c r="L1379" s="23"/>
      <c r="M1379" s="23"/>
      <c r="N1379" s="23"/>
      <c r="O1379" s="23"/>
      <c r="P1379" s="23"/>
      <c r="Q1379" s="23"/>
      <c r="R1379" s="23"/>
      <c r="S1379" s="23"/>
      <c r="T1379" s="23"/>
      <c r="U1379" s="23"/>
      <c r="V1379" s="23"/>
      <c r="W1379" s="23"/>
      <c r="X1379" s="23"/>
      <c r="Y1379" s="23"/>
      <c r="Z1379" s="23"/>
      <c r="AA1379" s="23"/>
      <c r="AB1379" s="23"/>
      <c r="AC1379" s="23"/>
      <c r="AD1379" s="23"/>
      <c r="AE1379" s="23"/>
      <c r="AF1379" s="23"/>
      <c r="AG1379" s="23"/>
      <c r="AH1379" s="23"/>
      <c r="AI1379" s="23"/>
      <c r="AJ1379" s="23"/>
      <c r="AK1379" s="23"/>
      <c r="AL1379" s="23"/>
      <c r="AM1379" s="23"/>
      <c r="AN1379" s="23"/>
    </row>
    <row r="1380" spans="1:40" s="8" customFormat="1">
      <c r="A1380" s="38" t="s">
        <v>633</v>
      </c>
      <c r="B1380" s="38" t="s">
        <v>634</v>
      </c>
      <c r="C1380" s="38" t="s">
        <v>549</v>
      </c>
      <c r="D1380" s="43">
        <v>3609</v>
      </c>
      <c r="E1380" s="41" t="s">
        <v>635</v>
      </c>
      <c r="F1380" s="23"/>
      <c r="G1380" s="23"/>
      <c r="H1380" s="23"/>
      <c r="I1380" s="23"/>
      <c r="J1380" s="23"/>
      <c r="K1380" s="23"/>
      <c r="L1380" s="23"/>
      <c r="M1380" s="23"/>
      <c r="N1380" s="23"/>
      <c r="O1380" s="23"/>
      <c r="P1380" s="23"/>
      <c r="Q1380" s="23"/>
      <c r="R1380" s="23"/>
      <c r="S1380" s="23"/>
      <c r="T1380" s="23"/>
      <c r="U1380" s="23"/>
      <c r="V1380" s="23"/>
      <c r="W1380" s="23"/>
      <c r="X1380" s="23"/>
      <c r="Y1380" s="23"/>
      <c r="Z1380" s="23"/>
      <c r="AA1380" s="23"/>
      <c r="AB1380" s="23"/>
      <c r="AC1380" s="23"/>
      <c r="AD1380" s="23"/>
      <c r="AE1380" s="23"/>
      <c r="AF1380" s="23"/>
      <c r="AG1380" s="23"/>
      <c r="AH1380" s="23"/>
      <c r="AI1380" s="23"/>
      <c r="AJ1380" s="23"/>
      <c r="AK1380" s="23"/>
      <c r="AL1380" s="23"/>
      <c r="AM1380" s="23"/>
      <c r="AN1380" s="23"/>
    </row>
    <row r="1381" spans="1:40" s="8" customFormat="1">
      <c r="A1381" s="38" t="s">
        <v>636</v>
      </c>
      <c r="B1381" s="38" t="s">
        <v>637</v>
      </c>
      <c r="C1381" s="38" t="s">
        <v>549</v>
      </c>
      <c r="D1381" s="41">
        <v>3609</v>
      </c>
      <c r="E1381" s="41" t="s">
        <v>638</v>
      </c>
      <c r="F1381" s="23"/>
      <c r="G1381" s="23"/>
      <c r="H1381" s="23"/>
      <c r="I1381" s="23"/>
      <c r="J1381" s="23"/>
      <c r="K1381" s="23"/>
      <c r="L1381" s="23"/>
      <c r="M1381" s="23"/>
      <c r="N1381" s="23"/>
      <c r="O1381" s="23"/>
      <c r="P1381" s="23"/>
      <c r="Q1381" s="23"/>
      <c r="R1381" s="23"/>
      <c r="S1381" s="23"/>
      <c r="T1381" s="23"/>
      <c r="U1381" s="23"/>
      <c r="V1381" s="23"/>
      <c r="W1381" s="23"/>
      <c r="X1381" s="23"/>
      <c r="Y1381" s="23"/>
      <c r="Z1381" s="23"/>
      <c r="AA1381" s="23"/>
      <c r="AB1381" s="23"/>
      <c r="AC1381" s="23"/>
      <c r="AD1381" s="23"/>
      <c r="AE1381" s="23"/>
      <c r="AF1381" s="23"/>
      <c r="AG1381" s="23"/>
      <c r="AH1381" s="23"/>
      <c r="AI1381" s="23"/>
      <c r="AJ1381" s="23"/>
      <c r="AK1381" s="23"/>
      <c r="AL1381" s="23"/>
      <c r="AM1381" s="23"/>
      <c r="AN1381" s="23"/>
    </row>
    <row r="1382" spans="1:40" s="8" customFormat="1">
      <c r="A1382" s="38" t="s">
        <v>639</v>
      </c>
      <c r="B1382" s="38" t="s">
        <v>2791</v>
      </c>
      <c r="C1382" s="38" t="s">
        <v>549</v>
      </c>
      <c r="D1382" s="43">
        <v>3616</v>
      </c>
      <c r="E1382" s="30" t="s">
        <v>2792</v>
      </c>
      <c r="F1382" s="23"/>
      <c r="G1382" s="23"/>
      <c r="H1382" s="23"/>
      <c r="I1382" s="23"/>
      <c r="J1382" s="23"/>
      <c r="K1382" s="23"/>
      <c r="L1382" s="23"/>
      <c r="M1382" s="23"/>
      <c r="N1382" s="23"/>
      <c r="O1382" s="23"/>
      <c r="P1382" s="23"/>
      <c r="Q1382" s="23"/>
      <c r="R1382" s="23"/>
      <c r="S1382" s="23"/>
      <c r="T1382" s="23"/>
      <c r="U1382" s="23"/>
      <c r="V1382" s="23"/>
      <c r="W1382" s="23"/>
      <c r="X1382" s="23"/>
      <c r="Y1382" s="23"/>
      <c r="Z1382" s="23"/>
      <c r="AA1382" s="23"/>
      <c r="AB1382" s="23"/>
      <c r="AC1382" s="23"/>
      <c r="AD1382" s="23"/>
      <c r="AE1382" s="23"/>
      <c r="AF1382" s="23"/>
      <c r="AG1382" s="23"/>
      <c r="AH1382" s="23"/>
      <c r="AI1382" s="23"/>
      <c r="AJ1382" s="23"/>
      <c r="AK1382" s="23"/>
      <c r="AL1382" s="23"/>
      <c r="AM1382" s="23"/>
      <c r="AN1382" s="23"/>
    </row>
    <row r="1383" spans="1:40" s="8" customFormat="1">
      <c r="A1383" s="38" t="s">
        <v>640</v>
      </c>
      <c r="B1383" s="38" t="s">
        <v>566</v>
      </c>
      <c r="C1383" s="38" t="s">
        <v>549</v>
      </c>
      <c r="D1383" s="43">
        <v>3617</v>
      </c>
      <c r="E1383" s="41" t="s">
        <v>641</v>
      </c>
      <c r="F1383" s="23"/>
      <c r="G1383" s="23"/>
      <c r="H1383" s="23"/>
      <c r="I1383" s="23"/>
      <c r="J1383" s="23"/>
      <c r="K1383" s="23"/>
      <c r="L1383" s="23"/>
      <c r="M1383" s="23"/>
      <c r="N1383" s="23"/>
      <c r="O1383" s="23"/>
      <c r="P1383" s="23"/>
      <c r="Q1383" s="23"/>
      <c r="R1383" s="23"/>
      <c r="S1383" s="23"/>
      <c r="T1383" s="23"/>
      <c r="U1383" s="23"/>
      <c r="V1383" s="23"/>
      <c r="W1383" s="23"/>
      <c r="X1383" s="23"/>
      <c r="Y1383" s="23"/>
      <c r="Z1383" s="23"/>
      <c r="AA1383" s="23"/>
      <c r="AB1383" s="23"/>
      <c r="AC1383" s="23"/>
      <c r="AD1383" s="23"/>
      <c r="AE1383" s="23"/>
      <c r="AF1383" s="23"/>
      <c r="AG1383" s="23"/>
      <c r="AH1383" s="23"/>
      <c r="AI1383" s="23"/>
      <c r="AJ1383" s="23"/>
      <c r="AK1383" s="23"/>
      <c r="AL1383" s="23"/>
      <c r="AM1383" s="23"/>
      <c r="AN1383" s="23"/>
    </row>
    <row r="1384" spans="1:40" s="8" customFormat="1">
      <c r="A1384" s="38" t="s">
        <v>642</v>
      </c>
      <c r="B1384" s="38" t="s">
        <v>643</v>
      </c>
      <c r="C1384" s="38" t="s">
        <v>549</v>
      </c>
      <c r="D1384" s="43">
        <v>3627</v>
      </c>
      <c r="E1384" s="41" t="s">
        <v>644</v>
      </c>
      <c r="F1384" s="23"/>
      <c r="G1384" s="23"/>
      <c r="H1384" s="23"/>
      <c r="I1384" s="23"/>
      <c r="J1384" s="23"/>
      <c r="K1384" s="23"/>
      <c r="L1384" s="23"/>
      <c r="M1384" s="23"/>
      <c r="N1384" s="23"/>
      <c r="O1384" s="23"/>
      <c r="P1384" s="23"/>
      <c r="Q1384" s="23"/>
      <c r="R1384" s="23"/>
      <c r="S1384" s="23"/>
      <c r="T1384" s="23"/>
      <c r="U1384" s="23"/>
      <c r="V1384" s="23"/>
      <c r="W1384" s="23"/>
      <c r="X1384" s="23"/>
      <c r="Y1384" s="23"/>
      <c r="Z1384" s="23"/>
      <c r="AA1384" s="23"/>
      <c r="AB1384" s="23"/>
      <c r="AC1384" s="23"/>
      <c r="AD1384" s="23"/>
      <c r="AE1384" s="23"/>
      <c r="AF1384" s="23"/>
      <c r="AG1384" s="23"/>
      <c r="AH1384" s="23"/>
      <c r="AI1384" s="23"/>
      <c r="AJ1384" s="23"/>
      <c r="AK1384" s="23"/>
      <c r="AL1384" s="23"/>
      <c r="AM1384" s="23"/>
      <c r="AN1384" s="23"/>
    </row>
    <row r="1385" spans="1:40" s="8" customFormat="1">
      <c r="A1385" s="38" t="s">
        <v>645</v>
      </c>
      <c r="B1385" s="38" t="s">
        <v>2793</v>
      </c>
      <c r="C1385" s="38" t="s">
        <v>549</v>
      </c>
      <c r="D1385" s="43">
        <v>3627</v>
      </c>
      <c r="E1385" s="30" t="s">
        <v>2794</v>
      </c>
      <c r="F1385" s="23"/>
      <c r="G1385" s="23"/>
      <c r="H1385" s="23"/>
      <c r="I1385" s="23"/>
      <c r="J1385" s="23"/>
      <c r="K1385" s="23"/>
      <c r="L1385" s="23"/>
      <c r="M1385" s="23"/>
      <c r="N1385" s="23"/>
      <c r="O1385" s="23"/>
      <c r="P1385" s="23"/>
      <c r="Q1385" s="23"/>
      <c r="R1385" s="23"/>
      <c r="S1385" s="23"/>
      <c r="T1385" s="23"/>
      <c r="U1385" s="23"/>
      <c r="V1385" s="23"/>
      <c r="W1385" s="23"/>
      <c r="X1385" s="23"/>
      <c r="Y1385" s="23"/>
      <c r="Z1385" s="23"/>
      <c r="AA1385" s="23"/>
      <c r="AB1385" s="23"/>
      <c r="AC1385" s="23"/>
      <c r="AD1385" s="23"/>
      <c r="AE1385" s="23"/>
      <c r="AF1385" s="23"/>
      <c r="AG1385" s="23"/>
      <c r="AH1385" s="23"/>
      <c r="AI1385" s="23"/>
      <c r="AJ1385" s="23"/>
      <c r="AK1385" s="23"/>
      <c r="AL1385" s="23"/>
      <c r="AM1385" s="23"/>
      <c r="AN1385" s="23"/>
    </row>
    <row r="1386" spans="1:40" s="8" customFormat="1">
      <c r="A1386" s="38" t="s">
        <v>651</v>
      </c>
      <c r="B1386" s="38" t="s">
        <v>2793</v>
      </c>
      <c r="C1386" s="38" t="s">
        <v>549</v>
      </c>
      <c r="D1386" s="43">
        <v>3628</v>
      </c>
      <c r="E1386" s="30" t="s">
        <v>2795</v>
      </c>
      <c r="F1386" s="23"/>
      <c r="G1386" s="23"/>
      <c r="H1386" s="23"/>
      <c r="I1386" s="23"/>
      <c r="J1386" s="23"/>
      <c r="K1386" s="23"/>
      <c r="L1386" s="23"/>
      <c r="M1386" s="23"/>
      <c r="N1386" s="23"/>
      <c r="O1386" s="23"/>
      <c r="P1386" s="23"/>
      <c r="Q1386" s="23"/>
      <c r="R1386" s="23"/>
      <c r="S1386" s="23"/>
      <c r="T1386" s="23"/>
      <c r="U1386" s="23"/>
      <c r="V1386" s="23"/>
      <c r="W1386" s="23"/>
      <c r="X1386" s="23"/>
      <c r="Y1386" s="23"/>
      <c r="Z1386" s="23"/>
      <c r="AA1386" s="23"/>
      <c r="AB1386" s="23"/>
      <c r="AC1386" s="23"/>
      <c r="AD1386" s="23"/>
      <c r="AE1386" s="23"/>
      <c r="AF1386" s="23"/>
      <c r="AG1386" s="23"/>
      <c r="AH1386" s="23"/>
      <c r="AI1386" s="23"/>
      <c r="AJ1386" s="23"/>
      <c r="AK1386" s="23"/>
      <c r="AL1386" s="23"/>
      <c r="AM1386" s="23"/>
      <c r="AN1386" s="23"/>
    </row>
    <row r="1387" spans="1:40" s="8" customFormat="1">
      <c r="A1387" s="38" t="s">
        <v>646</v>
      </c>
      <c r="B1387" s="38" t="s">
        <v>647</v>
      </c>
      <c r="C1387" s="38" t="s">
        <v>649</v>
      </c>
      <c r="D1387" s="41">
        <v>3628</v>
      </c>
      <c r="E1387" s="41" t="s">
        <v>650</v>
      </c>
      <c r="F1387" s="23"/>
      <c r="G1387" s="23"/>
      <c r="H1387" s="23"/>
      <c r="I1387" s="23"/>
      <c r="J1387" s="23"/>
      <c r="K1387" s="23"/>
      <c r="L1387" s="23"/>
      <c r="M1387" s="23"/>
      <c r="N1387" s="23"/>
      <c r="O1387" s="23"/>
      <c r="P1387" s="23"/>
      <c r="Q1387" s="23"/>
      <c r="R1387" s="23"/>
      <c r="S1387" s="23"/>
      <c r="T1387" s="23"/>
      <c r="U1387" s="23"/>
      <c r="V1387" s="23"/>
      <c r="W1387" s="23"/>
      <c r="X1387" s="23"/>
      <c r="Y1387" s="23"/>
      <c r="Z1387" s="23"/>
      <c r="AA1387" s="23"/>
      <c r="AB1387" s="23"/>
      <c r="AC1387" s="23"/>
      <c r="AD1387" s="23"/>
      <c r="AE1387" s="23"/>
      <c r="AF1387" s="23"/>
      <c r="AG1387" s="23"/>
      <c r="AH1387" s="23"/>
      <c r="AI1387" s="23"/>
      <c r="AJ1387" s="23"/>
      <c r="AK1387" s="23"/>
      <c r="AL1387" s="23"/>
      <c r="AM1387" s="23"/>
      <c r="AN1387" s="23"/>
    </row>
    <row r="1388" spans="1:40" s="8" customFormat="1">
      <c r="A1388" s="38" t="s">
        <v>652</v>
      </c>
      <c r="B1388" s="38" t="s">
        <v>2818</v>
      </c>
      <c r="C1388" s="38" t="s">
        <v>549</v>
      </c>
      <c r="D1388" s="43">
        <v>3628</v>
      </c>
      <c r="E1388" s="30" t="s">
        <v>2819</v>
      </c>
      <c r="F1388" s="23"/>
      <c r="G1388" s="23"/>
      <c r="H1388" s="23"/>
      <c r="I1388" s="23"/>
      <c r="J1388" s="23"/>
      <c r="K1388" s="23"/>
      <c r="L1388" s="23"/>
      <c r="M1388" s="23"/>
      <c r="N1388" s="23"/>
      <c r="O1388" s="23"/>
      <c r="P1388" s="23"/>
      <c r="Q1388" s="23"/>
      <c r="R1388" s="23"/>
      <c r="S1388" s="23"/>
      <c r="T1388" s="23"/>
      <c r="U1388" s="23"/>
      <c r="V1388" s="23"/>
      <c r="W1388" s="23"/>
      <c r="X1388" s="23"/>
      <c r="Y1388" s="23"/>
      <c r="Z1388" s="23"/>
      <c r="AA1388" s="23"/>
      <c r="AB1388" s="23"/>
      <c r="AC1388" s="23"/>
      <c r="AD1388" s="23"/>
      <c r="AE1388" s="23"/>
      <c r="AF1388" s="23"/>
      <c r="AG1388" s="23"/>
      <c r="AH1388" s="23"/>
      <c r="AI1388" s="23"/>
      <c r="AJ1388" s="23"/>
      <c r="AK1388" s="23"/>
      <c r="AL1388" s="23"/>
      <c r="AM1388" s="23"/>
      <c r="AN1388" s="23"/>
    </row>
    <row r="1389" spans="1:40" s="8" customFormat="1">
      <c r="A1389" s="42" t="s">
        <v>653</v>
      </c>
      <c r="B1389" s="39" t="s">
        <v>3049</v>
      </c>
      <c r="C1389" s="39" t="s">
        <v>556</v>
      </c>
      <c r="D1389" s="56">
        <v>3629</v>
      </c>
      <c r="E1389" s="52" t="s">
        <v>654</v>
      </c>
      <c r="F1389" s="23"/>
      <c r="G1389" s="23"/>
      <c r="H1389" s="23"/>
      <c r="I1389" s="23"/>
      <c r="J1389" s="23"/>
      <c r="K1389" s="23"/>
      <c r="L1389" s="23"/>
      <c r="M1389" s="23"/>
      <c r="N1389" s="23"/>
      <c r="O1389" s="23"/>
      <c r="P1389" s="23"/>
      <c r="Q1389" s="23"/>
      <c r="R1389" s="23"/>
      <c r="S1389" s="23"/>
      <c r="T1389" s="23"/>
      <c r="U1389" s="23"/>
      <c r="V1389" s="23"/>
      <c r="W1389" s="23"/>
      <c r="X1389" s="23"/>
      <c r="Y1389" s="23"/>
      <c r="Z1389" s="23"/>
      <c r="AA1389" s="23"/>
      <c r="AB1389" s="23"/>
      <c r="AC1389" s="23"/>
      <c r="AD1389" s="23"/>
      <c r="AE1389" s="23"/>
      <c r="AF1389" s="23"/>
      <c r="AG1389" s="23"/>
      <c r="AH1389" s="23"/>
      <c r="AI1389" s="23"/>
      <c r="AJ1389" s="23"/>
      <c r="AK1389" s="23"/>
      <c r="AL1389" s="23"/>
      <c r="AM1389" s="23"/>
      <c r="AN1389" s="23"/>
    </row>
    <row r="1390" spans="1:40" s="8" customFormat="1">
      <c r="A1390" s="38" t="s">
        <v>655</v>
      </c>
      <c r="B1390" s="38" t="s">
        <v>566</v>
      </c>
      <c r="C1390" s="39" t="s">
        <v>556</v>
      </c>
      <c r="D1390" s="43">
        <v>3632</v>
      </c>
      <c r="E1390" s="30" t="s">
        <v>656</v>
      </c>
      <c r="F1390" s="23"/>
      <c r="G1390" s="23"/>
      <c r="H1390" s="23"/>
      <c r="I1390" s="23"/>
      <c r="J1390" s="23"/>
      <c r="K1390" s="23"/>
      <c r="L1390" s="23"/>
      <c r="M1390" s="23"/>
      <c r="N1390" s="23"/>
      <c r="O1390" s="23"/>
      <c r="P1390" s="23"/>
      <c r="Q1390" s="23"/>
      <c r="R1390" s="23"/>
      <c r="S1390" s="23"/>
      <c r="T1390" s="23"/>
      <c r="U1390" s="23"/>
      <c r="V1390" s="23"/>
      <c r="W1390" s="23"/>
      <c r="X1390" s="23"/>
      <c r="Y1390" s="23"/>
      <c r="Z1390" s="23"/>
      <c r="AA1390" s="23"/>
      <c r="AB1390" s="23"/>
      <c r="AC1390" s="23"/>
      <c r="AD1390" s="23"/>
      <c r="AE1390" s="23"/>
      <c r="AF1390" s="23"/>
      <c r="AG1390" s="23"/>
      <c r="AH1390" s="23"/>
      <c r="AI1390" s="23"/>
      <c r="AJ1390" s="23"/>
      <c r="AK1390" s="23"/>
      <c r="AL1390" s="23"/>
      <c r="AM1390" s="23"/>
      <c r="AN1390" s="23"/>
    </row>
    <row r="1391" spans="1:40" s="8" customFormat="1">
      <c r="A1391" s="38" t="s">
        <v>657</v>
      </c>
      <c r="B1391" s="38" t="s">
        <v>566</v>
      </c>
      <c r="C1391" s="38" t="s">
        <v>549</v>
      </c>
      <c r="D1391" s="43">
        <v>3632</v>
      </c>
      <c r="E1391" s="41" t="s">
        <v>658</v>
      </c>
      <c r="F1391" s="23"/>
      <c r="G1391" s="23"/>
      <c r="H1391" s="23"/>
      <c r="I1391" s="23"/>
      <c r="J1391" s="23"/>
      <c r="K1391" s="23"/>
      <c r="L1391" s="23"/>
      <c r="M1391" s="23"/>
      <c r="N1391" s="23"/>
      <c r="O1391" s="23"/>
      <c r="P1391" s="23"/>
      <c r="Q1391" s="23"/>
      <c r="R1391" s="23"/>
      <c r="S1391" s="23"/>
      <c r="T1391" s="23"/>
      <c r="U1391" s="23"/>
      <c r="V1391" s="23"/>
      <c r="W1391" s="23"/>
      <c r="X1391" s="23"/>
      <c r="Y1391" s="23"/>
      <c r="Z1391" s="23"/>
      <c r="AA1391" s="23"/>
      <c r="AB1391" s="23"/>
      <c r="AC1391" s="23"/>
      <c r="AD1391" s="23"/>
      <c r="AE1391" s="23"/>
      <c r="AF1391" s="23"/>
      <c r="AG1391" s="23"/>
      <c r="AH1391" s="23"/>
      <c r="AI1391" s="23"/>
      <c r="AJ1391" s="23"/>
      <c r="AK1391" s="23"/>
      <c r="AL1391" s="23"/>
      <c r="AM1391" s="23"/>
      <c r="AN1391" s="23"/>
    </row>
    <row r="1392" spans="1:40" s="8" customFormat="1">
      <c r="A1392" s="38" t="s">
        <v>659</v>
      </c>
      <c r="B1392" s="38" t="s">
        <v>2796</v>
      </c>
      <c r="C1392" s="38" t="s">
        <v>549</v>
      </c>
      <c r="D1392" s="43">
        <v>3642</v>
      </c>
      <c r="E1392" s="30" t="s">
        <v>2797</v>
      </c>
      <c r="F1392" s="23"/>
      <c r="G1392" s="23"/>
      <c r="H1392" s="23"/>
      <c r="I1392" s="23"/>
      <c r="J1392" s="23"/>
      <c r="K1392" s="23"/>
      <c r="L1392" s="23"/>
      <c r="M1392" s="23"/>
      <c r="N1392" s="23"/>
      <c r="O1392" s="23"/>
      <c r="P1392" s="23"/>
      <c r="Q1392" s="23"/>
      <c r="R1392" s="23"/>
      <c r="S1392" s="23"/>
      <c r="T1392" s="23"/>
      <c r="U1392" s="23"/>
      <c r="V1392" s="23"/>
      <c r="W1392" s="23"/>
      <c r="X1392" s="23"/>
      <c r="Y1392" s="23"/>
      <c r="Z1392" s="23"/>
      <c r="AA1392" s="23"/>
      <c r="AB1392" s="23"/>
      <c r="AC1392" s="23"/>
      <c r="AD1392" s="23"/>
      <c r="AE1392" s="23"/>
      <c r="AF1392" s="23"/>
      <c r="AG1392" s="23"/>
      <c r="AH1392" s="23"/>
      <c r="AI1392" s="23"/>
      <c r="AJ1392" s="23"/>
      <c r="AK1392" s="23"/>
      <c r="AL1392" s="23"/>
      <c r="AM1392" s="23"/>
      <c r="AN1392" s="23"/>
    </row>
    <row r="1393" spans="1:40" s="8" customFormat="1">
      <c r="A1393" s="38" t="s">
        <v>660</v>
      </c>
      <c r="B1393" s="38" t="s">
        <v>2798</v>
      </c>
      <c r="C1393" s="38" t="s">
        <v>549</v>
      </c>
      <c r="D1393" s="43">
        <v>3644</v>
      </c>
      <c r="E1393" s="41" t="s">
        <v>661</v>
      </c>
      <c r="F1393" s="23"/>
      <c r="G1393" s="23"/>
      <c r="H1393" s="23"/>
      <c r="I1393" s="23"/>
      <c r="J1393" s="23"/>
      <c r="K1393" s="23"/>
      <c r="L1393" s="23"/>
      <c r="M1393" s="23"/>
      <c r="N1393" s="23"/>
      <c r="O1393" s="23"/>
      <c r="P1393" s="23"/>
      <c r="Q1393" s="23"/>
      <c r="R1393" s="23"/>
      <c r="S1393" s="23"/>
      <c r="T1393" s="23"/>
      <c r="U1393" s="23"/>
      <c r="V1393" s="23"/>
      <c r="W1393" s="23"/>
      <c r="X1393" s="23"/>
      <c r="Y1393" s="23"/>
      <c r="Z1393" s="23"/>
      <c r="AA1393" s="23"/>
      <c r="AB1393" s="23"/>
      <c r="AC1393" s="23"/>
      <c r="AD1393" s="23"/>
      <c r="AE1393" s="23"/>
      <c r="AF1393" s="23"/>
      <c r="AG1393" s="23"/>
      <c r="AH1393" s="23"/>
      <c r="AI1393" s="23"/>
      <c r="AJ1393" s="23"/>
      <c r="AK1393" s="23"/>
      <c r="AL1393" s="23"/>
      <c r="AM1393" s="23"/>
      <c r="AN1393" s="23"/>
    </row>
    <row r="1394" spans="1:40" s="8" customFormat="1">
      <c r="A1394" s="38" t="s">
        <v>662</v>
      </c>
      <c r="B1394" s="38" t="s">
        <v>2799</v>
      </c>
      <c r="C1394" s="38" t="s">
        <v>549</v>
      </c>
      <c r="D1394" s="43">
        <v>3647</v>
      </c>
      <c r="E1394" s="30" t="s">
        <v>2800</v>
      </c>
      <c r="F1394" s="23"/>
      <c r="G1394" s="23"/>
      <c r="H1394" s="23"/>
      <c r="I1394" s="23"/>
      <c r="J1394" s="23"/>
      <c r="K1394" s="23"/>
      <c r="L1394" s="23"/>
      <c r="M1394" s="23"/>
      <c r="N1394" s="23"/>
      <c r="O1394" s="23"/>
      <c r="P1394" s="23"/>
      <c r="Q1394" s="23"/>
      <c r="R1394" s="23"/>
      <c r="S1394" s="23"/>
      <c r="T1394" s="23"/>
      <c r="U1394" s="23"/>
      <c r="V1394" s="23"/>
      <c r="W1394" s="23"/>
      <c r="X1394" s="23"/>
      <c r="Y1394" s="23"/>
      <c r="Z1394" s="23"/>
      <c r="AA1394" s="23"/>
      <c r="AB1394" s="23"/>
      <c r="AC1394" s="23"/>
      <c r="AD1394" s="23"/>
      <c r="AE1394" s="23"/>
      <c r="AF1394" s="23"/>
      <c r="AG1394" s="23"/>
      <c r="AH1394" s="23"/>
      <c r="AI1394" s="23"/>
      <c r="AJ1394" s="23"/>
      <c r="AK1394" s="23"/>
      <c r="AL1394" s="23"/>
      <c r="AM1394" s="23"/>
      <c r="AN1394" s="23"/>
    </row>
    <row r="1395" spans="1:40" s="8" customFormat="1">
      <c r="A1395" s="38" t="s">
        <v>663</v>
      </c>
      <c r="B1395" s="38" t="s">
        <v>664</v>
      </c>
      <c r="C1395" s="38" t="s">
        <v>549</v>
      </c>
      <c r="D1395" s="43">
        <v>3647</v>
      </c>
      <c r="E1395" s="41" t="s">
        <v>665</v>
      </c>
      <c r="F1395" s="23"/>
      <c r="G1395" s="23"/>
      <c r="H1395" s="23"/>
      <c r="I1395" s="23"/>
      <c r="J1395" s="23"/>
      <c r="K1395" s="23"/>
      <c r="L1395" s="23"/>
      <c r="M1395" s="23"/>
      <c r="N1395" s="23"/>
      <c r="O1395" s="23"/>
      <c r="P1395" s="23"/>
      <c r="Q1395" s="23"/>
      <c r="R1395" s="23"/>
      <c r="S1395" s="23"/>
      <c r="T1395" s="23"/>
      <c r="U1395" s="23"/>
      <c r="V1395" s="23"/>
      <c r="W1395" s="23"/>
      <c r="X1395" s="23"/>
      <c r="Y1395" s="23"/>
      <c r="Z1395" s="23"/>
      <c r="AA1395" s="23"/>
      <c r="AB1395" s="23"/>
      <c r="AC1395" s="23"/>
      <c r="AD1395" s="23"/>
      <c r="AE1395" s="23"/>
      <c r="AF1395" s="23"/>
      <c r="AG1395" s="23"/>
      <c r="AH1395" s="23"/>
      <c r="AI1395" s="23"/>
      <c r="AJ1395" s="23"/>
      <c r="AK1395" s="23"/>
      <c r="AL1395" s="23"/>
      <c r="AM1395" s="23"/>
      <c r="AN1395" s="23"/>
    </row>
    <row r="1396" spans="1:40" s="8" customFormat="1">
      <c r="A1396" s="38" t="s">
        <v>666</v>
      </c>
      <c r="B1396" s="38" t="s">
        <v>2799</v>
      </c>
      <c r="C1396" s="38" t="s">
        <v>549</v>
      </c>
      <c r="D1396" s="43">
        <v>3650</v>
      </c>
      <c r="E1396" s="30" t="s">
        <v>2801</v>
      </c>
      <c r="F1396" s="23"/>
      <c r="G1396" s="23"/>
      <c r="H1396" s="23"/>
      <c r="I1396" s="23"/>
      <c r="J1396" s="23"/>
      <c r="K1396" s="23"/>
      <c r="L1396" s="23"/>
      <c r="M1396" s="23"/>
      <c r="N1396" s="23"/>
      <c r="O1396" s="23"/>
      <c r="P1396" s="23"/>
      <c r="Q1396" s="23"/>
      <c r="R1396" s="23"/>
      <c r="S1396" s="23"/>
      <c r="T1396" s="23"/>
      <c r="U1396" s="23"/>
      <c r="V1396" s="23"/>
      <c r="W1396" s="23"/>
      <c r="X1396" s="23"/>
      <c r="Y1396" s="23"/>
      <c r="Z1396" s="23"/>
      <c r="AA1396" s="23"/>
      <c r="AB1396" s="23"/>
      <c r="AC1396" s="23"/>
      <c r="AD1396" s="23"/>
      <c r="AE1396" s="23"/>
      <c r="AF1396" s="23"/>
      <c r="AG1396" s="23"/>
      <c r="AH1396" s="23"/>
      <c r="AI1396" s="23"/>
      <c r="AJ1396" s="23"/>
      <c r="AK1396" s="23"/>
      <c r="AL1396" s="23"/>
      <c r="AM1396" s="23"/>
      <c r="AN1396" s="23"/>
    </row>
    <row r="1397" spans="1:40" s="8" customFormat="1">
      <c r="A1397" s="38" t="s">
        <v>667</v>
      </c>
      <c r="B1397" s="38" t="s">
        <v>122</v>
      </c>
      <c r="C1397" s="38" t="s">
        <v>649</v>
      </c>
      <c r="D1397" s="43">
        <v>3652</v>
      </c>
      <c r="E1397" s="30" t="s">
        <v>121</v>
      </c>
      <c r="F1397" s="23"/>
      <c r="G1397" s="23"/>
      <c r="H1397" s="23"/>
      <c r="I1397" s="23"/>
      <c r="J1397" s="23"/>
      <c r="K1397" s="23"/>
      <c r="L1397" s="23"/>
      <c r="M1397" s="23"/>
      <c r="N1397" s="23"/>
      <c r="O1397" s="23"/>
      <c r="P1397" s="23"/>
      <c r="Q1397" s="23"/>
      <c r="R1397" s="23"/>
      <c r="S1397" s="23"/>
      <c r="T1397" s="23"/>
      <c r="U1397" s="23"/>
      <c r="V1397" s="23"/>
      <c r="W1397" s="23"/>
      <c r="X1397" s="23"/>
      <c r="Y1397" s="23"/>
      <c r="Z1397" s="23"/>
      <c r="AA1397" s="23"/>
      <c r="AB1397" s="23"/>
      <c r="AC1397" s="23"/>
      <c r="AD1397" s="23"/>
      <c r="AE1397" s="23"/>
      <c r="AF1397" s="23"/>
      <c r="AG1397" s="23"/>
      <c r="AH1397" s="23"/>
      <c r="AI1397" s="23"/>
      <c r="AJ1397" s="23"/>
      <c r="AK1397" s="23"/>
      <c r="AL1397" s="23"/>
      <c r="AM1397" s="23"/>
      <c r="AN1397" s="23"/>
    </row>
    <row r="1398" spans="1:40" s="8" customFormat="1">
      <c r="A1398" s="38" t="s">
        <v>668</v>
      </c>
      <c r="B1398" s="38" t="s">
        <v>664</v>
      </c>
      <c r="C1398" s="38" t="s">
        <v>549</v>
      </c>
      <c r="D1398" s="43">
        <v>3652</v>
      </c>
      <c r="E1398" s="41" t="s">
        <v>669</v>
      </c>
      <c r="F1398" s="23"/>
      <c r="G1398" s="23"/>
      <c r="H1398" s="23"/>
      <c r="I1398" s="23"/>
      <c r="J1398" s="23"/>
      <c r="K1398" s="23"/>
      <c r="L1398" s="23"/>
      <c r="M1398" s="23"/>
      <c r="N1398" s="23"/>
      <c r="O1398" s="23"/>
      <c r="P1398" s="23"/>
      <c r="Q1398" s="23"/>
      <c r="R1398" s="23"/>
      <c r="S1398" s="23"/>
      <c r="T1398" s="23"/>
      <c r="U1398" s="23"/>
      <c r="V1398" s="23"/>
      <c r="W1398" s="23"/>
      <c r="X1398" s="23"/>
      <c r="Y1398" s="23"/>
      <c r="Z1398" s="23"/>
      <c r="AA1398" s="23"/>
      <c r="AB1398" s="23"/>
      <c r="AC1398" s="23"/>
      <c r="AD1398" s="23"/>
      <c r="AE1398" s="23"/>
      <c r="AF1398" s="23"/>
      <c r="AG1398" s="23"/>
      <c r="AH1398" s="23"/>
      <c r="AI1398" s="23"/>
      <c r="AJ1398" s="23"/>
      <c r="AK1398" s="23"/>
      <c r="AL1398" s="23"/>
      <c r="AM1398" s="23"/>
      <c r="AN1398" s="23"/>
    </row>
    <row r="1399" spans="1:40" s="8" customFormat="1">
      <c r="A1399" s="38" t="s">
        <v>670</v>
      </c>
      <c r="B1399" s="38" t="s">
        <v>2799</v>
      </c>
      <c r="C1399" s="38" t="s">
        <v>549</v>
      </c>
      <c r="D1399" s="43">
        <v>3654</v>
      </c>
      <c r="E1399" s="30" t="s">
        <v>2802</v>
      </c>
      <c r="F1399" s="23"/>
      <c r="G1399" s="23"/>
      <c r="H1399" s="23"/>
      <c r="I1399" s="23"/>
      <c r="J1399" s="23"/>
      <c r="K1399" s="23"/>
      <c r="L1399" s="23"/>
      <c r="M1399" s="23"/>
      <c r="N1399" s="23"/>
      <c r="O1399" s="23"/>
      <c r="P1399" s="23"/>
      <c r="Q1399" s="23"/>
      <c r="R1399" s="23"/>
      <c r="S1399" s="23"/>
      <c r="T1399" s="23"/>
      <c r="U1399" s="23"/>
      <c r="V1399" s="23"/>
      <c r="W1399" s="23"/>
      <c r="X1399" s="23"/>
      <c r="Y1399" s="23"/>
      <c r="Z1399" s="23"/>
      <c r="AA1399" s="23"/>
      <c r="AB1399" s="23"/>
      <c r="AC1399" s="23"/>
      <c r="AD1399" s="23"/>
      <c r="AE1399" s="23"/>
      <c r="AF1399" s="23"/>
      <c r="AG1399" s="23"/>
      <c r="AH1399" s="23"/>
      <c r="AI1399" s="23"/>
      <c r="AJ1399" s="23"/>
      <c r="AK1399" s="23"/>
      <c r="AL1399" s="23"/>
      <c r="AM1399" s="23"/>
      <c r="AN1399" s="23"/>
    </row>
    <row r="1400" spans="1:40" s="8" customFormat="1">
      <c r="A1400" s="38" t="s">
        <v>671</v>
      </c>
      <c r="B1400" s="38" t="s">
        <v>2803</v>
      </c>
      <c r="C1400" s="38" t="s">
        <v>549</v>
      </c>
      <c r="D1400" s="43">
        <v>3655</v>
      </c>
      <c r="E1400" s="30" t="s">
        <v>2804</v>
      </c>
      <c r="F1400" s="23"/>
      <c r="G1400" s="23"/>
      <c r="H1400" s="23"/>
      <c r="I1400" s="23"/>
      <c r="J1400" s="23"/>
      <c r="K1400" s="23"/>
      <c r="L1400" s="23"/>
      <c r="M1400" s="23"/>
      <c r="N1400" s="23"/>
      <c r="O1400" s="23"/>
      <c r="P1400" s="23"/>
      <c r="Q1400" s="23"/>
      <c r="R1400" s="23"/>
      <c r="S1400" s="23"/>
      <c r="T1400" s="23"/>
      <c r="U1400" s="23"/>
      <c r="V1400" s="23"/>
      <c r="W1400" s="23"/>
      <c r="X1400" s="23"/>
      <c r="Y1400" s="23"/>
      <c r="Z1400" s="23"/>
      <c r="AA1400" s="23"/>
      <c r="AB1400" s="23"/>
      <c r="AC1400" s="23"/>
      <c r="AD1400" s="23"/>
      <c r="AE1400" s="23"/>
      <c r="AF1400" s="23"/>
      <c r="AG1400" s="23"/>
      <c r="AH1400" s="23"/>
      <c r="AI1400" s="23"/>
      <c r="AJ1400" s="23"/>
      <c r="AK1400" s="23"/>
      <c r="AL1400" s="23"/>
      <c r="AM1400" s="23"/>
      <c r="AN1400" s="23"/>
    </row>
    <row r="1401" spans="1:40" s="8" customFormat="1">
      <c r="A1401" s="38" t="s">
        <v>672</v>
      </c>
      <c r="B1401" s="38" t="s">
        <v>2803</v>
      </c>
      <c r="C1401" s="38" t="s">
        <v>549</v>
      </c>
      <c r="D1401" s="43">
        <v>3658</v>
      </c>
      <c r="E1401" s="30" t="s">
        <v>2805</v>
      </c>
      <c r="F1401" s="23"/>
      <c r="G1401" s="23"/>
      <c r="H1401" s="23"/>
      <c r="I1401" s="23"/>
      <c r="J1401" s="23"/>
      <c r="K1401" s="23"/>
      <c r="L1401" s="23"/>
      <c r="M1401" s="23"/>
      <c r="N1401" s="23"/>
      <c r="O1401" s="23"/>
      <c r="P1401" s="23"/>
      <c r="Q1401" s="23"/>
      <c r="R1401" s="23"/>
      <c r="S1401" s="23"/>
      <c r="T1401" s="23"/>
      <c r="U1401" s="23"/>
      <c r="V1401" s="23"/>
      <c r="W1401" s="23"/>
      <c r="X1401" s="23"/>
      <c r="Y1401" s="23"/>
      <c r="Z1401" s="23"/>
      <c r="AA1401" s="23"/>
      <c r="AB1401" s="23"/>
      <c r="AC1401" s="23"/>
      <c r="AD1401" s="23"/>
      <c r="AE1401" s="23"/>
      <c r="AF1401" s="23"/>
      <c r="AG1401" s="23"/>
      <c r="AH1401" s="23"/>
      <c r="AI1401" s="23"/>
      <c r="AJ1401" s="23"/>
      <c r="AK1401" s="23"/>
      <c r="AL1401" s="23"/>
      <c r="AM1401" s="23"/>
      <c r="AN1401" s="23"/>
    </row>
    <row r="1402" spans="1:40" s="8" customFormat="1">
      <c r="A1402" s="38" t="s">
        <v>673</v>
      </c>
      <c r="B1402" s="38" t="s">
        <v>2803</v>
      </c>
      <c r="C1402" s="38" t="s">
        <v>649</v>
      </c>
      <c r="D1402" s="43">
        <v>3661</v>
      </c>
      <c r="E1402" s="30" t="s">
        <v>674</v>
      </c>
      <c r="F1402" s="23"/>
      <c r="G1402" s="23"/>
      <c r="H1402" s="23"/>
      <c r="I1402" s="23"/>
      <c r="J1402" s="23"/>
      <c r="K1402" s="23"/>
      <c r="L1402" s="23"/>
      <c r="M1402" s="23"/>
      <c r="N1402" s="23"/>
      <c r="O1402" s="23"/>
      <c r="P1402" s="23"/>
      <c r="Q1402" s="23"/>
      <c r="R1402" s="23"/>
      <c r="S1402" s="23"/>
      <c r="T1402" s="23"/>
      <c r="U1402" s="23"/>
      <c r="V1402" s="23"/>
      <c r="W1402" s="23"/>
      <c r="X1402" s="23"/>
      <c r="Y1402" s="23"/>
      <c r="Z1402" s="23"/>
      <c r="AA1402" s="23"/>
      <c r="AB1402" s="23"/>
      <c r="AC1402" s="23"/>
      <c r="AD1402" s="23"/>
      <c r="AE1402" s="23"/>
      <c r="AF1402" s="23"/>
      <c r="AG1402" s="23"/>
      <c r="AH1402" s="23"/>
      <c r="AI1402" s="23"/>
      <c r="AJ1402" s="23"/>
      <c r="AK1402" s="23"/>
      <c r="AL1402" s="23"/>
      <c r="AM1402" s="23"/>
      <c r="AN1402" s="23"/>
    </row>
    <row r="1403" spans="1:40" s="8" customFormat="1">
      <c r="A1403" s="23" t="s">
        <v>4326</v>
      </c>
      <c r="B1403" s="23" t="s">
        <v>123</v>
      </c>
      <c r="C1403" s="38" t="s">
        <v>649</v>
      </c>
      <c r="D1403" s="26">
        <v>3667</v>
      </c>
      <c r="E1403" s="30" t="s">
        <v>2807</v>
      </c>
      <c r="F1403" s="23"/>
      <c r="G1403" s="23"/>
      <c r="H1403" s="23"/>
      <c r="I1403" s="23"/>
      <c r="J1403" s="23"/>
      <c r="K1403" s="23"/>
      <c r="L1403" s="23"/>
      <c r="M1403" s="23"/>
      <c r="N1403" s="23"/>
      <c r="O1403" s="23"/>
      <c r="P1403" s="23"/>
      <c r="Q1403" s="23"/>
      <c r="R1403" s="23"/>
      <c r="S1403" s="23"/>
      <c r="T1403" s="23"/>
      <c r="U1403" s="23"/>
      <c r="V1403" s="23"/>
      <c r="W1403" s="23"/>
      <c r="X1403" s="23"/>
      <c r="Y1403" s="23"/>
      <c r="Z1403" s="23"/>
      <c r="AA1403" s="23"/>
      <c r="AB1403" s="23"/>
      <c r="AC1403" s="23"/>
      <c r="AD1403" s="23"/>
      <c r="AE1403" s="23"/>
      <c r="AF1403" s="23"/>
      <c r="AG1403" s="23"/>
      <c r="AH1403" s="23"/>
      <c r="AI1403" s="23"/>
      <c r="AJ1403" s="23"/>
      <c r="AK1403" s="23"/>
      <c r="AL1403" s="23"/>
      <c r="AM1403" s="23"/>
      <c r="AN1403" s="23"/>
    </row>
    <row r="1404" spans="1:40" s="8" customFormat="1">
      <c r="A1404" s="38" t="s">
        <v>675</v>
      </c>
      <c r="B1404" s="38" t="s">
        <v>2806</v>
      </c>
      <c r="C1404" s="38" t="s">
        <v>648</v>
      </c>
      <c r="D1404" s="43">
        <v>3669</v>
      </c>
      <c r="E1404" s="30" t="s">
        <v>2808</v>
      </c>
      <c r="F1404" s="23"/>
      <c r="G1404" s="23"/>
      <c r="H1404" s="23"/>
      <c r="I1404" s="23"/>
      <c r="J1404" s="23"/>
      <c r="K1404" s="23"/>
      <c r="L1404" s="23"/>
      <c r="M1404" s="23"/>
      <c r="N1404" s="23"/>
      <c r="O1404" s="23"/>
      <c r="P1404" s="23"/>
      <c r="Q1404" s="23"/>
      <c r="R1404" s="23"/>
      <c r="S1404" s="23"/>
      <c r="T1404" s="23"/>
      <c r="U1404" s="23"/>
      <c r="V1404" s="23"/>
      <c r="W1404" s="23"/>
      <c r="X1404" s="23"/>
      <c r="Y1404" s="23"/>
      <c r="Z1404" s="23"/>
      <c r="AA1404" s="23"/>
      <c r="AB1404" s="23"/>
      <c r="AC1404" s="23"/>
      <c r="AD1404" s="23"/>
      <c r="AE1404" s="23"/>
      <c r="AF1404" s="23"/>
      <c r="AG1404" s="23"/>
      <c r="AH1404" s="23"/>
      <c r="AI1404" s="23"/>
      <c r="AJ1404" s="23"/>
      <c r="AK1404" s="23"/>
      <c r="AL1404" s="23"/>
      <c r="AM1404" s="23"/>
      <c r="AN1404" s="23"/>
    </row>
    <row r="1405" spans="1:40" s="8" customFormat="1">
      <c r="A1405" s="38" t="s">
        <v>676</v>
      </c>
      <c r="B1405" s="38" t="s">
        <v>677</v>
      </c>
      <c r="C1405" s="38" t="s">
        <v>549</v>
      </c>
      <c r="D1405" s="43">
        <v>3670</v>
      </c>
      <c r="E1405" s="38" t="s">
        <v>678</v>
      </c>
      <c r="F1405" s="23"/>
      <c r="G1405" s="23"/>
      <c r="H1405" s="23"/>
      <c r="I1405" s="23"/>
      <c r="J1405" s="23"/>
      <c r="K1405" s="23"/>
      <c r="L1405" s="23"/>
      <c r="M1405" s="23"/>
      <c r="N1405" s="23"/>
      <c r="O1405" s="23"/>
      <c r="P1405" s="23"/>
      <c r="Q1405" s="23"/>
      <c r="R1405" s="23"/>
      <c r="S1405" s="23"/>
      <c r="T1405" s="23"/>
      <c r="U1405" s="23"/>
      <c r="V1405" s="23"/>
      <c r="W1405" s="23"/>
      <c r="X1405" s="23"/>
      <c r="Y1405" s="23"/>
      <c r="Z1405" s="23"/>
      <c r="AA1405" s="23"/>
      <c r="AB1405" s="23"/>
      <c r="AC1405" s="23"/>
      <c r="AD1405" s="23"/>
      <c r="AE1405" s="23"/>
      <c r="AF1405" s="23"/>
      <c r="AG1405" s="23"/>
      <c r="AH1405" s="23"/>
      <c r="AI1405" s="23"/>
      <c r="AJ1405" s="23"/>
      <c r="AK1405" s="23"/>
      <c r="AL1405" s="23"/>
      <c r="AM1405" s="23"/>
      <c r="AN1405" s="23"/>
    </row>
    <row r="1406" spans="1:40" s="8" customFormat="1">
      <c r="A1406" s="38" t="s">
        <v>679</v>
      </c>
      <c r="B1406" s="38" t="s">
        <v>677</v>
      </c>
      <c r="C1406" s="38" t="s">
        <v>549</v>
      </c>
      <c r="D1406" s="43">
        <v>3670</v>
      </c>
      <c r="E1406" s="41" t="s">
        <v>680</v>
      </c>
      <c r="F1406" s="23"/>
      <c r="G1406" s="23"/>
      <c r="H1406" s="23"/>
      <c r="I1406" s="23"/>
      <c r="J1406" s="23"/>
      <c r="K1406" s="23"/>
      <c r="L1406" s="23"/>
      <c r="M1406" s="23"/>
      <c r="N1406" s="23"/>
      <c r="O1406" s="23"/>
      <c r="P1406" s="23"/>
      <c r="Q1406" s="23"/>
      <c r="R1406" s="23"/>
      <c r="S1406" s="23"/>
      <c r="T1406" s="23"/>
      <c r="U1406" s="23"/>
      <c r="V1406" s="23"/>
      <c r="W1406" s="23"/>
      <c r="X1406" s="23"/>
      <c r="Y1406" s="23"/>
      <c r="Z1406" s="23"/>
      <c r="AA1406" s="23"/>
      <c r="AB1406" s="23"/>
      <c r="AC1406" s="23"/>
      <c r="AD1406" s="23"/>
      <c r="AE1406" s="23"/>
      <c r="AF1406" s="23"/>
      <c r="AG1406" s="23"/>
      <c r="AH1406" s="23"/>
      <c r="AI1406" s="23"/>
      <c r="AJ1406" s="23"/>
      <c r="AK1406" s="23"/>
      <c r="AL1406" s="23"/>
      <c r="AM1406" s="23"/>
      <c r="AN1406" s="23"/>
    </row>
    <row r="1407" spans="1:40" s="8" customFormat="1">
      <c r="A1407" s="38" t="s">
        <v>681</v>
      </c>
      <c r="B1407" s="38" t="s">
        <v>677</v>
      </c>
      <c r="C1407" s="38" t="s">
        <v>549</v>
      </c>
      <c r="D1407" s="43">
        <v>3670</v>
      </c>
      <c r="E1407" s="41" t="s">
        <v>682</v>
      </c>
      <c r="F1407" s="23"/>
      <c r="G1407" s="23"/>
      <c r="H1407" s="23"/>
      <c r="I1407" s="23"/>
      <c r="J1407" s="23"/>
      <c r="K1407" s="23"/>
      <c r="L1407" s="23"/>
      <c r="M1407" s="23"/>
      <c r="N1407" s="23"/>
      <c r="O1407" s="23"/>
      <c r="P1407" s="23"/>
      <c r="Q1407" s="23"/>
      <c r="R1407" s="23"/>
      <c r="S1407" s="23"/>
      <c r="T1407" s="23"/>
      <c r="U1407" s="23"/>
      <c r="V1407" s="23"/>
      <c r="W1407" s="23"/>
      <c r="X1407" s="23"/>
      <c r="Y1407" s="23"/>
      <c r="Z1407" s="23"/>
      <c r="AA1407" s="23"/>
      <c r="AB1407" s="23"/>
      <c r="AC1407" s="23"/>
      <c r="AD1407" s="23"/>
      <c r="AE1407" s="23"/>
      <c r="AF1407" s="23"/>
      <c r="AG1407" s="23"/>
      <c r="AH1407" s="23"/>
      <c r="AI1407" s="23"/>
      <c r="AJ1407" s="23"/>
      <c r="AK1407" s="23"/>
      <c r="AL1407" s="23"/>
      <c r="AM1407" s="23"/>
      <c r="AN1407" s="23"/>
    </row>
    <row r="1408" spans="1:40" s="8" customFormat="1">
      <c r="A1408" s="38" t="s">
        <v>683</v>
      </c>
      <c r="B1408" s="38" t="s">
        <v>677</v>
      </c>
      <c r="C1408" s="38" t="s">
        <v>549</v>
      </c>
      <c r="D1408" s="43">
        <v>3670</v>
      </c>
      <c r="E1408" s="41" t="s">
        <v>684</v>
      </c>
      <c r="F1408" s="23"/>
      <c r="G1408" s="23"/>
      <c r="H1408" s="23"/>
      <c r="I1408" s="23"/>
      <c r="J1408" s="23"/>
      <c r="K1408" s="23"/>
      <c r="L1408" s="23"/>
      <c r="M1408" s="23"/>
      <c r="N1408" s="23"/>
      <c r="O1408" s="23"/>
      <c r="P1408" s="23"/>
      <c r="Q1408" s="23"/>
      <c r="R1408" s="23"/>
      <c r="S1408" s="23"/>
      <c r="T1408" s="23"/>
      <c r="U1408" s="23"/>
      <c r="V1408" s="23"/>
      <c r="W1408" s="23"/>
      <c r="X1408" s="23"/>
      <c r="Y1408" s="23"/>
      <c r="Z1408" s="23"/>
      <c r="AA1408" s="23"/>
      <c r="AB1408" s="23"/>
      <c r="AC1408" s="23"/>
      <c r="AD1408" s="23"/>
      <c r="AE1408" s="23"/>
      <c r="AF1408" s="23"/>
      <c r="AG1408" s="23"/>
      <c r="AH1408" s="23"/>
      <c r="AI1408" s="23"/>
      <c r="AJ1408" s="23"/>
      <c r="AK1408" s="23"/>
      <c r="AL1408" s="23"/>
      <c r="AM1408" s="23"/>
      <c r="AN1408" s="23"/>
    </row>
    <row r="1409" spans="1:40" s="8" customFormat="1">
      <c r="A1409" s="38" t="s">
        <v>685</v>
      </c>
      <c r="B1409" s="38" t="s">
        <v>677</v>
      </c>
      <c r="C1409" s="38" t="s">
        <v>549</v>
      </c>
      <c r="D1409" s="43">
        <v>3670</v>
      </c>
      <c r="E1409" s="41" t="s">
        <v>686</v>
      </c>
      <c r="F1409" s="23"/>
      <c r="G1409" s="23"/>
      <c r="H1409" s="23"/>
      <c r="I1409" s="23"/>
      <c r="J1409" s="23"/>
      <c r="K1409" s="23"/>
      <c r="L1409" s="23"/>
      <c r="M1409" s="23"/>
      <c r="N1409" s="23"/>
      <c r="O1409" s="23"/>
      <c r="P1409" s="23"/>
      <c r="Q1409" s="23"/>
      <c r="R1409" s="23"/>
      <c r="S1409" s="23"/>
      <c r="T1409" s="23"/>
      <c r="U1409" s="23"/>
      <c r="V1409" s="23"/>
      <c r="W1409" s="23"/>
      <c r="X1409" s="23"/>
      <c r="Y1409" s="23"/>
      <c r="Z1409" s="23"/>
      <c r="AA1409" s="23"/>
      <c r="AB1409" s="23"/>
      <c r="AC1409" s="23"/>
      <c r="AD1409" s="23"/>
      <c r="AE1409" s="23"/>
      <c r="AF1409" s="23"/>
      <c r="AG1409" s="23"/>
      <c r="AH1409" s="23"/>
      <c r="AI1409" s="23"/>
      <c r="AJ1409" s="23"/>
      <c r="AK1409" s="23"/>
      <c r="AL1409" s="23"/>
      <c r="AM1409" s="23"/>
      <c r="AN1409" s="23"/>
    </row>
    <row r="1410" spans="1:40" s="8" customFormat="1">
      <c r="A1410" s="38" t="s">
        <v>687</v>
      </c>
      <c r="B1410" s="38" t="s">
        <v>688</v>
      </c>
      <c r="C1410" s="38" t="s">
        <v>549</v>
      </c>
      <c r="D1410" s="43">
        <v>3676</v>
      </c>
      <c r="E1410" s="30" t="s">
        <v>689</v>
      </c>
      <c r="F1410" s="23"/>
      <c r="G1410" s="23"/>
      <c r="H1410" s="23"/>
      <c r="I1410" s="23"/>
      <c r="J1410" s="23"/>
      <c r="K1410" s="23"/>
      <c r="L1410" s="23"/>
      <c r="M1410" s="23"/>
      <c r="N1410" s="23"/>
      <c r="O1410" s="23"/>
      <c r="P1410" s="23"/>
      <c r="Q1410" s="23"/>
      <c r="R1410" s="23"/>
      <c r="S1410" s="23"/>
      <c r="T1410" s="23"/>
      <c r="U1410" s="23"/>
      <c r="V1410" s="23"/>
      <c r="W1410" s="23"/>
      <c r="X1410" s="23"/>
      <c r="Y1410" s="23"/>
      <c r="Z1410" s="23"/>
      <c r="AA1410" s="23"/>
      <c r="AB1410" s="23"/>
      <c r="AC1410" s="23"/>
      <c r="AD1410" s="23"/>
      <c r="AE1410" s="23"/>
      <c r="AF1410" s="23"/>
      <c r="AG1410" s="23"/>
      <c r="AH1410" s="23"/>
      <c r="AI1410" s="23"/>
      <c r="AJ1410" s="23"/>
      <c r="AK1410" s="23"/>
      <c r="AL1410" s="23"/>
      <c r="AM1410" s="23"/>
      <c r="AN1410" s="23"/>
    </row>
    <row r="1411" spans="1:40" s="8" customFormat="1">
      <c r="A1411" s="38" t="s">
        <v>690</v>
      </c>
      <c r="B1411" s="38" t="s">
        <v>2809</v>
      </c>
      <c r="C1411" s="38" t="s">
        <v>549</v>
      </c>
      <c r="D1411" s="43">
        <v>3683</v>
      </c>
      <c r="E1411" s="30" t="s">
        <v>2810</v>
      </c>
      <c r="F1411" s="23"/>
      <c r="G1411" s="23"/>
      <c r="H1411" s="23"/>
      <c r="I1411" s="23"/>
      <c r="J1411" s="23"/>
      <c r="K1411" s="23"/>
      <c r="L1411" s="23"/>
      <c r="M1411" s="23"/>
      <c r="N1411" s="23"/>
      <c r="O1411" s="23"/>
      <c r="P1411" s="23"/>
      <c r="Q1411" s="23"/>
      <c r="R1411" s="23"/>
      <c r="S1411" s="23"/>
      <c r="T1411" s="23"/>
      <c r="U1411" s="23"/>
      <c r="V1411" s="23"/>
      <c r="W1411" s="23"/>
      <c r="X1411" s="23"/>
      <c r="Y1411" s="23"/>
      <c r="Z1411" s="23"/>
      <c r="AA1411" s="23"/>
      <c r="AB1411" s="23"/>
      <c r="AC1411" s="23"/>
      <c r="AD1411" s="23"/>
      <c r="AE1411" s="23"/>
      <c r="AF1411" s="23"/>
      <c r="AG1411" s="23"/>
      <c r="AH1411" s="23"/>
      <c r="AI1411" s="23"/>
      <c r="AJ1411" s="23"/>
      <c r="AK1411" s="23"/>
      <c r="AL1411" s="23"/>
      <c r="AM1411" s="23"/>
      <c r="AN1411" s="23"/>
    </row>
    <row r="1412" spans="1:40" s="8" customFormat="1">
      <c r="A1412" s="38" t="s">
        <v>691</v>
      </c>
      <c r="B1412" s="38" t="s">
        <v>692</v>
      </c>
      <c r="C1412" s="38" t="s">
        <v>549</v>
      </c>
      <c r="D1412" s="43">
        <v>3689</v>
      </c>
      <c r="E1412" s="30" t="s">
        <v>693</v>
      </c>
      <c r="F1412" s="23"/>
      <c r="G1412" s="23"/>
      <c r="H1412" s="23"/>
      <c r="I1412" s="23"/>
      <c r="J1412" s="23"/>
      <c r="K1412" s="23"/>
      <c r="L1412" s="23"/>
      <c r="M1412" s="23"/>
      <c r="N1412" s="23"/>
      <c r="O1412" s="23"/>
      <c r="P1412" s="23"/>
      <c r="Q1412" s="23"/>
      <c r="R1412" s="23"/>
      <c r="S1412" s="23"/>
      <c r="T1412" s="23"/>
      <c r="U1412" s="23"/>
      <c r="V1412" s="23"/>
      <c r="W1412" s="23"/>
      <c r="X1412" s="23"/>
      <c r="Y1412" s="23"/>
      <c r="Z1412" s="23"/>
      <c r="AA1412" s="23"/>
      <c r="AB1412" s="23"/>
      <c r="AC1412" s="23"/>
      <c r="AD1412" s="23"/>
      <c r="AE1412" s="23"/>
      <c r="AF1412" s="23"/>
      <c r="AG1412" s="23"/>
      <c r="AH1412" s="23"/>
      <c r="AI1412" s="23"/>
      <c r="AJ1412" s="23"/>
      <c r="AK1412" s="23"/>
      <c r="AL1412" s="23"/>
      <c r="AM1412" s="23"/>
      <c r="AN1412" s="23"/>
    </row>
    <row r="1413" spans="1:40" s="8" customFormat="1">
      <c r="A1413" s="38" t="s">
        <v>694</v>
      </c>
      <c r="B1413" s="38" t="s">
        <v>695</v>
      </c>
      <c r="C1413" s="38" t="s">
        <v>549</v>
      </c>
      <c r="D1413" s="43">
        <v>3700</v>
      </c>
      <c r="E1413" s="41" t="s">
        <v>696</v>
      </c>
      <c r="F1413" s="23"/>
      <c r="G1413" s="23"/>
      <c r="H1413" s="23"/>
      <c r="I1413" s="23"/>
      <c r="J1413" s="23"/>
      <c r="K1413" s="23"/>
      <c r="L1413" s="23"/>
      <c r="M1413" s="23"/>
      <c r="N1413" s="23"/>
      <c r="O1413" s="23"/>
      <c r="P1413" s="23"/>
      <c r="Q1413" s="23"/>
      <c r="R1413" s="23"/>
      <c r="S1413" s="23"/>
      <c r="T1413" s="23"/>
      <c r="U1413" s="23"/>
      <c r="V1413" s="23"/>
      <c r="W1413" s="23"/>
      <c r="X1413" s="23"/>
      <c r="Y1413" s="23"/>
      <c r="Z1413" s="23"/>
      <c r="AA1413" s="23"/>
      <c r="AB1413" s="23"/>
      <c r="AC1413" s="23"/>
      <c r="AD1413" s="23"/>
      <c r="AE1413" s="23"/>
      <c r="AF1413" s="23"/>
      <c r="AG1413" s="23"/>
      <c r="AH1413" s="23"/>
      <c r="AI1413" s="23"/>
      <c r="AJ1413" s="23"/>
      <c r="AK1413" s="23"/>
      <c r="AL1413" s="23"/>
      <c r="AM1413" s="23"/>
      <c r="AN1413" s="23"/>
    </row>
    <row r="1414" spans="1:40" s="8" customFormat="1">
      <c r="A1414" s="38" t="s">
        <v>697</v>
      </c>
      <c r="B1414" s="38" t="s">
        <v>125</v>
      </c>
      <c r="C1414" s="38" t="s">
        <v>549</v>
      </c>
      <c r="D1414" s="43">
        <v>3701</v>
      </c>
      <c r="E1414" s="30" t="s">
        <v>124</v>
      </c>
      <c r="F1414" s="23"/>
      <c r="G1414" s="23"/>
      <c r="H1414" s="23"/>
      <c r="I1414" s="23"/>
      <c r="J1414" s="23"/>
      <c r="K1414" s="23"/>
      <c r="L1414" s="23"/>
      <c r="M1414" s="23"/>
      <c r="N1414" s="23"/>
      <c r="O1414" s="23"/>
      <c r="P1414" s="23"/>
      <c r="Q1414" s="23"/>
      <c r="R1414" s="23"/>
      <c r="S1414" s="23"/>
      <c r="T1414" s="23"/>
      <c r="U1414" s="23"/>
      <c r="V1414" s="23"/>
      <c r="W1414" s="23"/>
      <c r="X1414" s="23"/>
      <c r="Y1414" s="23"/>
      <c r="Z1414" s="23"/>
      <c r="AA1414" s="23"/>
      <c r="AB1414" s="23"/>
      <c r="AC1414" s="23"/>
      <c r="AD1414" s="23"/>
      <c r="AE1414" s="23"/>
      <c r="AF1414" s="23"/>
      <c r="AG1414" s="23"/>
      <c r="AH1414" s="23"/>
      <c r="AI1414" s="23"/>
      <c r="AJ1414" s="23"/>
      <c r="AK1414" s="23"/>
      <c r="AL1414" s="23"/>
      <c r="AM1414" s="23"/>
      <c r="AN1414" s="23"/>
    </row>
    <row r="1415" spans="1:40" s="8" customFormat="1">
      <c r="A1415" s="38" t="s">
        <v>698</v>
      </c>
      <c r="B1415" s="38" t="s">
        <v>695</v>
      </c>
      <c r="C1415" s="38" t="s">
        <v>549</v>
      </c>
      <c r="D1415" s="43">
        <v>3702</v>
      </c>
      <c r="E1415" s="30" t="s">
        <v>699</v>
      </c>
      <c r="F1415" s="23"/>
      <c r="G1415" s="23"/>
      <c r="H1415" s="23"/>
      <c r="I1415" s="23"/>
      <c r="J1415" s="23"/>
      <c r="K1415" s="23"/>
      <c r="L1415" s="23"/>
      <c r="M1415" s="23"/>
      <c r="N1415" s="23"/>
      <c r="O1415" s="23"/>
      <c r="P1415" s="23"/>
      <c r="Q1415" s="23"/>
      <c r="R1415" s="23"/>
      <c r="S1415" s="23"/>
      <c r="T1415" s="23"/>
      <c r="U1415" s="23"/>
      <c r="V1415" s="23"/>
      <c r="W1415" s="23"/>
      <c r="X1415" s="23"/>
      <c r="Y1415" s="23"/>
      <c r="Z1415" s="23"/>
      <c r="AA1415" s="23"/>
      <c r="AB1415" s="23"/>
      <c r="AC1415" s="23"/>
      <c r="AD1415" s="23"/>
      <c r="AE1415" s="23"/>
      <c r="AF1415" s="23"/>
      <c r="AG1415" s="23"/>
      <c r="AH1415" s="23"/>
      <c r="AI1415" s="23"/>
      <c r="AJ1415" s="23"/>
      <c r="AK1415" s="23"/>
      <c r="AL1415" s="23"/>
      <c r="AM1415" s="23"/>
      <c r="AN1415" s="23"/>
    </row>
    <row r="1416" spans="1:40" s="8" customFormat="1">
      <c r="A1416" s="38" t="s">
        <v>700</v>
      </c>
      <c r="B1416" s="38" t="s">
        <v>701</v>
      </c>
      <c r="C1416" s="38" t="s">
        <v>549</v>
      </c>
      <c r="D1416" s="40">
        <v>3704</v>
      </c>
      <c r="E1416" s="41" t="s">
        <v>702</v>
      </c>
      <c r="F1416" s="23"/>
      <c r="G1416" s="23"/>
      <c r="H1416" s="23"/>
      <c r="I1416" s="23"/>
      <c r="J1416" s="23"/>
      <c r="K1416" s="23"/>
      <c r="L1416" s="23"/>
      <c r="M1416" s="23"/>
      <c r="N1416" s="23"/>
      <c r="O1416" s="23"/>
      <c r="P1416" s="23"/>
      <c r="Q1416" s="23"/>
      <c r="R1416" s="23"/>
      <c r="S1416" s="23"/>
      <c r="T1416" s="23"/>
      <c r="U1416" s="23"/>
      <c r="V1416" s="23"/>
      <c r="W1416" s="23"/>
      <c r="X1416" s="23"/>
      <c r="Y1416" s="23"/>
      <c r="Z1416" s="23"/>
      <c r="AA1416" s="23"/>
      <c r="AB1416" s="23"/>
      <c r="AC1416" s="23"/>
      <c r="AD1416" s="23"/>
      <c r="AE1416" s="23"/>
      <c r="AF1416" s="23"/>
      <c r="AG1416" s="23"/>
      <c r="AH1416" s="23"/>
      <c r="AI1416" s="23"/>
      <c r="AJ1416" s="23"/>
      <c r="AK1416" s="23"/>
      <c r="AL1416" s="23"/>
      <c r="AM1416" s="23"/>
      <c r="AN1416" s="23"/>
    </row>
    <row r="1417" spans="1:40" s="8" customFormat="1">
      <c r="A1417" s="38" t="s">
        <v>703</v>
      </c>
      <c r="B1417" s="38" t="s">
        <v>704</v>
      </c>
      <c r="C1417" s="38" t="s">
        <v>556</v>
      </c>
      <c r="D1417" s="40">
        <v>3704</v>
      </c>
      <c r="E1417" s="30" t="s">
        <v>705</v>
      </c>
      <c r="F1417" s="23"/>
      <c r="G1417" s="23"/>
      <c r="H1417" s="23"/>
      <c r="I1417" s="23"/>
      <c r="J1417" s="23"/>
      <c r="K1417" s="23"/>
      <c r="L1417" s="23"/>
      <c r="M1417" s="23"/>
      <c r="N1417" s="23"/>
      <c r="O1417" s="23"/>
      <c r="P1417" s="23"/>
      <c r="Q1417" s="23"/>
      <c r="R1417" s="23"/>
      <c r="S1417" s="23"/>
      <c r="T1417" s="23"/>
      <c r="U1417" s="23"/>
      <c r="V1417" s="23"/>
      <c r="W1417" s="23"/>
      <c r="X1417" s="23"/>
      <c r="Y1417" s="23"/>
      <c r="Z1417" s="23"/>
      <c r="AA1417" s="23"/>
      <c r="AB1417" s="23"/>
      <c r="AC1417" s="23"/>
      <c r="AD1417" s="23"/>
      <c r="AE1417" s="23"/>
      <c r="AF1417" s="23"/>
      <c r="AG1417" s="23"/>
      <c r="AH1417" s="23"/>
      <c r="AI1417" s="23"/>
      <c r="AJ1417" s="23"/>
      <c r="AK1417" s="23"/>
      <c r="AL1417" s="23"/>
      <c r="AM1417" s="23"/>
      <c r="AN1417" s="23"/>
    </row>
    <row r="1418" spans="1:40" s="8" customFormat="1">
      <c r="A1418" s="38" t="s">
        <v>706</v>
      </c>
      <c r="B1418" s="38" t="s">
        <v>701</v>
      </c>
      <c r="C1418" s="38" t="s">
        <v>549</v>
      </c>
      <c r="D1418" s="43">
        <v>3705</v>
      </c>
      <c r="E1418" s="30" t="s">
        <v>707</v>
      </c>
      <c r="F1418" s="23"/>
      <c r="G1418" s="23"/>
      <c r="H1418" s="23"/>
      <c r="I1418" s="23"/>
      <c r="J1418" s="23"/>
      <c r="K1418" s="23"/>
      <c r="L1418" s="23"/>
      <c r="M1418" s="23"/>
      <c r="N1418" s="23"/>
      <c r="O1418" s="23"/>
      <c r="P1418" s="23"/>
      <c r="Q1418" s="23"/>
      <c r="R1418" s="23"/>
      <c r="S1418" s="23"/>
      <c r="T1418" s="23"/>
      <c r="U1418" s="23"/>
      <c r="V1418" s="23"/>
      <c r="W1418" s="23"/>
      <c r="X1418" s="23"/>
      <c r="Y1418" s="23"/>
      <c r="Z1418" s="23"/>
      <c r="AA1418" s="23"/>
      <c r="AB1418" s="23"/>
      <c r="AC1418" s="23"/>
      <c r="AD1418" s="23"/>
      <c r="AE1418" s="23"/>
      <c r="AF1418" s="23"/>
      <c r="AG1418" s="23"/>
      <c r="AH1418" s="23"/>
      <c r="AI1418" s="23"/>
      <c r="AJ1418" s="23"/>
      <c r="AK1418" s="23"/>
      <c r="AL1418" s="23"/>
      <c r="AM1418" s="23"/>
      <c r="AN1418" s="23"/>
    </row>
    <row r="1419" spans="1:40" s="8" customFormat="1">
      <c r="A1419" s="38" t="s">
        <v>708</v>
      </c>
      <c r="B1419" s="38" t="s">
        <v>701</v>
      </c>
      <c r="C1419" s="38" t="s">
        <v>549</v>
      </c>
      <c r="D1419" s="43">
        <v>3708</v>
      </c>
      <c r="E1419" s="30" t="s">
        <v>2811</v>
      </c>
      <c r="F1419" s="23"/>
      <c r="G1419" s="23"/>
      <c r="H1419" s="23"/>
      <c r="I1419" s="23"/>
      <c r="J1419" s="23"/>
      <c r="K1419" s="23"/>
      <c r="L1419" s="23"/>
      <c r="M1419" s="23"/>
      <c r="N1419" s="23"/>
      <c r="O1419" s="23"/>
      <c r="P1419" s="23"/>
      <c r="Q1419" s="23"/>
      <c r="R1419" s="23"/>
      <c r="S1419" s="23"/>
      <c r="T1419" s="23"/>
      <c r="U1419" s="23"/>
      <c r="V1419" s="23"/>
      <c r="W1419" s="23"/>
      <c r="X1419" s="23"/>
      <c r="Y1419" s="23"/>
      <c r="Z1419" s="23"/>
      <c r="AA1419" s="23"/>
      <c r="AB1419" s="23"/>
      <c r="AC1419" s="23"/>
      <c r="AD1419" s="23"/>
      <c r="AE1419" s="23"/>
      <c r="AF1419" s="23"/>
      <c r="AG1419" s="23"/>
      <c r="AH1419" s="23"/>
      <c r="AI1419" s="23"/>
      <c r="AJ1419" s="23"/>
      <c r="AK1419" s="23"/>
      <c r="AL1419" s="23"/>
      <c r="AM1419" s="23"/>
      <c r="AN1419" s="23"/>
    </row>
    <row r="1420" spans="1:40" s="8" customFormat="1">
      <c r="A1420" s="38" t="s">
        <v>709</v>
      </c>
      <c r="B1420" s="38" t="s">
        <v>2812</v>
      </c>
      <c r="C1420" s="38" t="s">
        <v>549</v>
      </c>
      <c r="D1420" s="43">
        <v>3712</v>
      </c>
      <c r="E1420" s="30" t="s">
        <v>2813</v>
      </c>
      <c r="F1420" s="23"/>
      <c r="G1420" s="23"/>
      <c r="H1420" s="23"/>
      <c r="I1420" s="23"/>
      <c r="J1420" s="23"/>
      <c r="K1420" s="23"/>
      <c r="L1420" s="23"/>
      <c r="M1420" s="23"/>
      <c r="N1420" s="23"/>
      <c r="O1420" s="23"/>
      <c r="P1420" s="23"/>
      <c r="Q1420" s="23"/>
      <c r="R1420" s="23"/>
      <c r="S1420" s="23"/>
      <c r="T1420" s="23"/>
      <c r="U1420" s="23"/>
      <c r="V1420" s="23"/>
      <c r="W1420" s="23"/>
      <c r="X1420" s="23"/>
      <c r="Y1420" s="23"/>
      <c r="Z1420" s="23"/>
      <c r="AA1420" s="23"/>
      <c r="AB1420" s="23"/>
      <c r="AC1420" s="23"/>
      <c r="AD1420" s="23"/>
      <c r="AE1420" s="23"/>
      <c r="AF1420" s="23"/>
      <c r="AG1420" s="23"/>
      <c r="AH1420" s="23"/>
      <c r="AI1420" s="23"/>
      <c r="AJ1420" s="23"/>
      <c r="AK1420" s="23"/>
      <c r="AL1420" s="23"/>
      <c r="AM1420" s="23"/>
      <c r="AN1420" s="23"/>
    </row>
    <row r="1421" spans="1:40" s="8" customFormat="1">
      <c r="A1421" s="38" t="s">
        <v>710</v>
      </c>
      <c r="B1421" s="38" t="s">
        <v>2814</v>
      </c>
      <c r="C1421" s="38" t="s">
        <v>549</v>
      </c>
      <c r="D1421" s="43">
        <v>3716</v>
      </c>
      <c r="E1421" s="30" t="s">
        <v>2815</v>
      </c>
      <c r="F1421" s="23"/>
      <c r="G1421" s="23"/>
      <c r="H1421" s="23"/>
      <c r="I1421" s="23"/>
      <c r="J1421" s="23"/>
      <c r="K1421" s="23"/>
      <c r="L1421" s="23"/>
      <c r="M1421" s="23"/>
      <c r="N1421" s="23"/>
      <c r="O1421" s="23"/>
      <c r="P1421" s="23"/>
      <c r="Q1421" s="23"/>
      <c r="R1421" s="23"/>
      <c r="S1421" s="23"/>
      <c r="T1421" s="23"/>
      <c r="U1421" s="23"/>
      <c r="V1421" s="23"/>
      <c r="W1421" s="23"/>
      <c r="X1421" s="23"/>
      <c r="Y1421" s="23"/>
      <c r="Z1421" s="23"/>
      <c r="AA1421" s="23"/>
      <c r="AB1421" s="23"/>
      <c r="AC1421" s="23"/>
      <c r="AD1421" s="23"/>
      <c r="AE1421" s="23"/>
      <c r="AF1421" s="23"/>
      <c r="AG1421" s="23"/>
      <c r="AH1421" s="23"/>
      <c r="AI1421" s="23"/>
      <c r="AJ1421" s="23"/>
      <c r="AK1421" s="23"/>
      <c r="AL1421" s="23"/>
      <c r="AM1421" s="23"/>
      <c r="AN1421" s="23"/>
    </row>
    <row r="1422" spans="1:40" s="8" customFormat="1">
      <c r="A1422" s="38" t="s">
        <v>711</v>
      </c>
      <c r="B1422" s="38" t="s">
        <v>2816</v>
      </c>
      <c r="C1422" s="38" t="s">
        <v>549</v>
      </c>
      <c r="D1422" s="43">
        <v>3718</v>
      </c>
      <c r="E1422" s="30" t="s">
        <v>2817</v>
      </c>
      <c r="F1422" s="23"/>
      <c r="G1422" s="23"/>
      <c r="H1422" s="23"/>
      <c r="I1422" s="23"/>
      <c r="J1422" s="23"/>
      <c r="K1422" s="23"/>
      <c r="L1422" s="23"/>
      <c r="M1422" s="23"/>
      <c r="N1422" s="23"/>
      <c r="O1422" s="23"/>
      <c r="P1422" s="23"/>
      <c r="Q1422" s="23"/>
      <c r="R1422" s="23"/>
      <c r="S1422" s="23"/>
      <c r="T1422" s="23"/>
      <c r="U1422" s="23"/>
      <c r="V1422" s="23"/>
      <c r="W1422" s="23"/>
      <c r="X1422" s="23"/>
      <c r="Y1422" s="23"/>
      <c r="Z1422" s="23"/>
      <c r="AA1422" s="23"/>
      <c r="AB1422" s="23"/>
      <c r="AC1422" s="23"/>
      <c r="AD1422" s="23"/>
      <c r="AE1422" s="23"/>
      <c r="AF1422" s="23"/>
      <c r="AG1422" s="23"/>
      <c r="AH1422" s="23"/>
      <c r="AI1422" s="23"/>
      <c r="AJ1422" s="23"/>
      <c r="AK1422" s="23"/>
      <c r="AL1422" s="23"/>
      <c r="AM1422" s="23"/>
      <c r="AN1422" s="23"/>
    </row>
    <row r="1423" spans="1:40" s="8" customFormat="1">
      <c r="A1423" s="48" t="s">
        <v>712</v>
      </c>
      <c r="B1423" s="38" t="s">
        <v>713</v>
      </c>
      <c r="C1423" s="38" t="s">
        <v>549</v>
      </c>
      <c r="D1423" s="43">
        <v>3718</v>
      </c>
      <c r="E1423" s="41" t="s">
        <v>714</v>
      </c>
      <c r="F1423" s="23"/>
      <c r="G1423" s="23"/>
      <c r="H1423" s="23"/>
      <c r="I1423" s="23"/>
      <c r="J1423" s="23"/>
      <c r="K1423" s="23"/>
      <c r="L1423" s="23"/>
      <c r="M1423" s="23"/>
      <c r="N1423" s="23"/>
      <c r="O1423" s="23"/>
      <c r="P1423" s="23"/>
      <c r="Q1423" s="23"/>
      <c r="R1423" s="23"/>
      <c r="S1423" s="23"/>
      <c r="T1423" s="23"/>
      <c r="U1423" s="23"/>
      <c r="V1423" s="23"/>
      <c r="W1423" s="23"/>
      <c r="X1423" s="23"/>
      <c r="Y1423" s="23"/>
      <c r="Z1423" s="23"/>
      <c r="AA1423" s="23"/>
      <c r="AB1423" s="23"/>
      <c r="AC1423" s="23"/>
      <c r="AD1423" s="23"/>
      <c r="AE1423" s="23"/>
      <c r="AF1423" s="23"/>
      <c r="AG1423" s="23"/>
      <c r="AH1423" s="23"/>
      <c r="AI1423" s="23"/>
      <c r="AJ1423" s="23"/>
      <c r="AK1423" s="23"/>
      <c r="AL1423" s="23"/>
      <c r="AM1423" s="23"/>
      <c r="AN1423" s="23"/>
    </row>
    <row r="1424" spans="1:40" s="8" customFormat="1">
      <c r="A1424" s="38" t="s">
        <v>715</v>
      </c>
      <c r="B1424" s="38" t="s">
        <v>713</v>
      </c>
      <c r="C1424" s="38" t="s">
        <v>549</v>
      </c>
      <c r="D1424" s="43">
        <v>3718</v>
      </c>
      <c r="E1424" s="41" t="s">
        <v>714</v>
      </c>
      <c r="F1424" s="23"/>
      <c r="G1424" s="23"/>
      <c r="H1424" s="23"/>
      <c r="I1424" s="23"/>
      <c r="J1424" s="23"/>
      <c r="K1424" s="23"/>
      <c r="L1424" s="23"/>
      <c r="M1424" s="23"/>
      <c r="N1424" s="23"/>
      <c r="O1424" s="23"/>
      <c r="P1424" s="23"/>
      <c r="Q1424" s="23"/>
      <c r="R1424" s="23"/>
      <c r="S1424" s="23"/>
      <c r="T1424" s="23"/>
      <c r="U1424" s="23"/>
      <c r="V1424" s="23"/>
      <c r="W1424" s="23"/>
      <c r="X1424" s="23"/>
      <c r="Y1424" s="23"/>
      <c r="Z1424" s="23"/>
      <c r="AA1424" s="23"/>
      <c r="AB1424" s="23"/>
      <c r="AC1424" s="23"/>
      <c r="AD1424" s="23"/>
      <c r="AE1424" s="23"/>
      <c r="AF1424" s="23"/>
      <c r="AG1424" s="23"/>
      <c r="AH1424" s="23"/>
      <c r="AI1424" s="23"/>
      <c r="AJ1424" s="23"/>
      <c r="AK1424" s="23"/>
      <c r="AL1424" s="23"/>
      <c r="AM1424" s="23"/>
      <c r="AN1424" s="23"/>
    </row>
    <row r="1425" spans="1:40" s="8" customFormat="1">
      <c r="A1425" s="23" t="s">
        <v>4327</v>
      </c>
      <c r="B1425" s="23" t="s">
        <v>126</v>
      </c>
      <c r="C1425" s="38" t="s">
        <v>549</v>
      </c>
      <c r="D1425" s="26">
        <v>3728</v>
      </c>
      <c r="E1425" s="30" t="s">
        <v>127</v>
      </c>
      <c r="F1425" s="23"/>
      <c r="G1425" s="23"/>
      <c r="H1425" s="23"/>
      <c r="I1425" s="23"/>
      <c r="J1425" s="23"/>
      <c r="K1425" s="23"/>
      <c r="L1425" s="23"/>
      <c r="M1425" s="23"/>
      <c r="N1425" s="23"/>
      <c r="O1425" s="23"/>
      <c r="P1425" s="23"/>
      <c r="Q1425" s="23"/>
      <c r="R1425" s="23"/>
      <c r="S1425" s="23"/>
      <c r="T1425" s="23"/>
      <c r="U1425" s="23"/>
      <c r="V1425" s="23"/>
      <c r="W1425" s="23"/>
      <c r="X1425" s="23"/>
      <c r="Y1425" s="23"/>
      <c r="Z1425" s="23"/>
      <c r="AA1425" s="23"/>
      <c r="AB1425" s="23"/>
      <c r="AC1425" s="23"/>
      <c r="AD1425" s="23"/>
      <c r="AE1425" s="23"/>
      <c r="AF1425" s="23"/>
      <c r="AG1425" s="23"/>
      <c r="AH1425" s="23"/>
      <c r="AI1425" s="23"/>
      <c r="AJ1425" s="23"/>
      <c r="AK1425" s="23"/>
      <c r="AL1425" s="23"/>
      <c r="AM1425" s="23"/>
      <c r="AN1425" s="23"/>
    </row>
    <row r="1426" spans="1:40" s="8" customFormat="1">
      <c r="A1426" s="23" t="s">
        <v>4328</v>
      </c>
      <c r="B1426" s="23" t="s">
        <v>2820</v>
      </c>
      <c r="C1426" s="38" t="s">
        <v>549</v>
      </c>
      <c r="D1426" s="26">
        <v>3742</v>
      </c>
      <c r="E1426" s="30" t="s">
        <v>2821</v>
      </c>
      <c r="F1426" s="23"/>
      <c r="G1426" s="23"/>
      <c r="H1426" s="23"/>
      <c r="I1426" s="23"/>
      <c r="J1426" s="23"/>
      <c r="K1426" s="23"/>
      <c r="L1426" s="23"/>
      <c r="M1426" s="23"/>
      <c r="N1426" s="23"/>
      <c r="O1426" s="23"/>
      <c r="P1426" s="23"/>
      <c r="Q1426" s="23"/>
      <c r="R1426" s="23"/>
      <c r="S1426" s="23"/>
      <c r="T1426" s="23"/>
      <c r="U1426" s="23"/>
      <c r="V1426" s="23"/>
      <c r="W1426" s="23"/>
      <c r="X1426" s="23"/>
      <c r="Y1426" s="23"/>
      <c r="Z1426" s="23"/>
      <c r="AA1426" s="23"/>
      <c r="AB1426" s="23"/>
      <c r="AC1426" s="23"/>
      <c r="AD1426" s="23"/>
      <c r="AE1426" s="23"/>
      <c r="AF1426" s="23"/>
      <c r="AG1426" s="23"/>
      <c r="AH1426" s="23"/>
      <c r="AI1426" s="23"/>
      <c r="AJ1426" s="23"/>
      <c r="AK1426" s="23"/>
      <c r="AL1426" s="23"/>
      <c r="AM1426" s="23"/>
      <c r="AN1426" s="23"/>
    </row>
    <row r="1427" spans="1:40" s="8" customFormat="1">
      <c r="A1427" s="38" t="s">
        <v>716</v>
      </c>
      <c r="B1427" s="38" t="s">
        <v>2822</v>
      </c>
      <c r="C1427" s="38" t="s">
        <v>549</v>
      </c>
      <c r="D1427" s="40">
        <v>3747</v>
      </c>
      <c r="E1427" s="30" t="s">
        <v>717</v>
      </c>
      <c r="F1427" s="23"/>
      <c r="G1427" s="23"/>
      <c r="H1427" s="23"/>
      <c r="I1427" s="23"/>
      <c r="J1427" s="23"/>
      <c r="K1427" s="23"/>
      <c r="L1427" s="23"/>
      <c r="M1427" s="23"/>
      <c r="N1427" s="23"/>
      <c r="O1427" s="23"/>
      <c r="P1427" s="23"/>
      <c r="Q1427" s="23"/>
      <c r="R1427" s="23"/>
      <c r="S1427" s="23"/>
      <c r="T1427" s="23"/>
      <c r="U1427" s="23"/>
      <c r="V1427" s="23"/>
      <c r="W1427" s="23"/>
      <c r="X1427" s="23"/>
      <c r="Y1427" s="23"/>
      <c r="Z1427" s="23"/>
      <c r="AA1427" s="23"/>
      <c r="AB1427" s="23"/>
      <c r="AC1427" s="23"/>
      <c r="AD1427" s="23"/>
      <c r="AE1427" s="23"/>
      <c r="AF1427" s="23"/>
      <c r="AG1427" s="23"/>
      <c r="AH1427" s="23"/>
      <c r="AI1427" s="23"/>
      <c r="AJ1427" s="23"/>
      <c r="AK1427" s="23"/>
      <c r="AL1427" s="23"/>
      <c r="AM1427" s="23"/>
      <c r="AN1427" s="23"/>
    </row>
    <row r="1428" spans="1:40" s="8" customFormat="1">
      <c r="A1428" s="38" t="s">
        <v>718</v>
      </c>
      <c r="B1428" s="38" t="s">
        <v>2822</v>
      </c>
      <c r="C1428" s="38" t="s">
        <v>549</v>
      </c>
      <c r="D1428" s="43">
        <v>3747</v>
      </c>
      <c r="E1428" s="30" t="s">
        <v>2823</v>
      </c>
      <c r="F1428" s="23"/>
      <c r="G1428" s="23"/>
      <c r="H1428" s="23"/>
      <c r="I1428" s="23"/>
      <c r="J1428" s="23"/>
      <c r="K1428" s="23"/>
      <c r="L1428" s="23"/>
      <c r="M1428" s="23"/>
      <c r="N1428" s="23"/>
      <c r="O1428" s="23"/>
      <c r="P1428" s="23"/>
      <c r="Q1428" s="23"/>
      <c r="R1428" s="23"/>
      <c r="S1428" s="23"/>
      <c r="T1428" s="23"/>
      <c r="U1428" s="23"/>
      <c r="V1428" s="23"/>
      <c r="W1428" s="23"/>
      <c r="X1428" s="23"/>
      <c r="Y1428" s="23"/>
      <c r="Z1428" s="23"/>
      <c r="AA1428" s="23"/>
      <c r="AB1428" s="23"/>
      <c r="AC1428" s="23"/>
      <c r="AD1428" s="23"/>
      <c r="AE1428" s="23"/>
      <c r="AF1428" s="23"/>
      <c r="AG1428" s="23"/>
      <c r="AH1428" s="23"/>
      <c r="AI1428" s="23"/>
      <c r="AJ1428" s="23"/>
      <c r="AK1428" s="23"/>
      <c r="AL1428" s="23"/>
      <c r="AM1428" s="23"/>
      <c r="AN1428" s="23"/>
    </row>
    <row r="1429" spans="1:40" s="8" customFormat="1">
      <c r="A1429" s="38" t="s">
        <v>719</v>
      </c>
      <c r="B1429" s="38" t="s">
        <v>2822</v>
      </c>
      <c r="C1429" s="38" t="s">
        <v>549</v>
      </c>
      <c r="D1429" s="43">
        <v>3749</v>
      </c>
      <c r="E1429" s="30" t="s">
        <v>2824</v>
      </c>
      <c r="F1429" s="23"/>
      <c r="G1429" s="23"/>
      <c r="H1429" s="23"/>
      <c r="I1429" s="23"/>
      <c r="J1429" s="23"/>
      <c r="K1429" s="23"/>
      <c r="L1429" s="23"/>
      <c r="M1429" s="23"/>
      <c r="N1429" s="23"/>
      <c r="O1429" s="23"/>
      <c r="P1429" s="23"/>
      <c r="Q1429" s="23"/>
      <c r="R1429" s="23"/>
      <c r="S1429" s="23"/>
      <c r="T1429" s="23"/>
      <c r="U1429" s="23"/>
      <c r="V1429" s="23"/>
      <c r="W1429" s="23"/>
      <c r="X1429" s="23"/>
      <c r="Y1429" s="23"/>
      <c r="Z1429" s="23"/>
      <c r="AA1429" s="23"/>
      <c r="AB1429" s="23"/>
      <c r="AC1429" s="23"/>
      <c r="AD1429" s="23"/>
      <c r="AE1429" s="23"/>
      <c r="AF1429" s="23"/>
      <c r="AG1429" s="23"/>
      <c r="AH1429" s="23"/>
      <c r="AI1429" s="23"/>
      <c r="AJ1429" s="23"/>
      <c r="AK1429" s="23"/>
      <c r="AL1429" s="23"/>
      <c r="AM1429" s="23"/>
      <c r="AN1429" s="23"/>
    </row>
    <row r="1430" spans="1:40" s="8" customFormat="1">
      <c r="A1430" s="38" t="s">
        <v>720</v>
      </c>
      <c r="B1430" s="38" t="s">
        <v>2822</v>
      </c>
      <c r="C1430" s="38" t="s">
        <v>549</v>
      </c>
      <c r="D1430" s="43">
        <v>3752</v>
      </c>
      <c r="E1430" s="30" t="s">
        <v>2825</v>
      </c>
      <c r="F1430" s="23"/>
      <c r="G1430" s="23"/>
      <c r="H1430" s="23"/>
      <c r="I1430" s="23"/>
      <c r="J1430" s="23"/>
      <c r="K1430" s="23"/>
      <c r="L1430" s="23"/>
      <c r="M1430" s="23"/>
      <c r="N1430" s="23"/>
      <c r="O1430" s="23"/>
      <c r="P1430" s="23"/>
      <c r="Q1430" s="23"/>
      <c r="R1430" s="23"/>
      <c r="S1430" s="23"/>
      <c r="T1430" s="23"/>
      <c r="U1430" s="23"/>
      <c r="V1430" s="23"/>
      <c r="W1430" s="23"/>
      <c r="X1430" s="23"/>
      <c r="Y1430" s="23"/>
      <c r="Z1430" s="23"/>
      <c r="AA1430" s="23"/>
      <c r="AB1430" s="23"/>
      <c r="AC1430" s="23"/>
      <c r="AD1430" s="23"/>
      <c r="AE1430" s="23"/>
      <c r="AF1430" s="23"/>
      <c r="AG1430" s="23"/>
      <c r="AH1430" s="23"/>
      <c r="AI1430" s="23"/>
      <c r="AJ1430" s="23"/>
      <c r="AK1430" s="23"/>
      <c r="AL1430" s="23"/>
      <c r="AM1430" s="23"/>
      <c r="AN1430" s="23"/>
    </row>
    <row r="1431" spans="1:40" s="8" customFormat="1">
      <c r="A1431" s="38" t="s">
        <v>721</v>
      </c>
      <c r="B1431" s="38" t="s">
        <v>722</v>
      </c>
      <c r="C1431" s="38" t="s">
        <v>549</v>
      </c>
      <c r="D1431" s="43">
        <v>3752</v>
      </c>
      <c r="E1431" s="41" t="s">
        <v>723</v>
      </c>
      <c r="F1431" s="23"/>
      <c r="G1431" s="23"/>
      <c r="H1431" s="23"/>
      <c r="I1431" s="23"/>
      <c r="J1431" s="23"/>
      <c r="K1431" s="23"/>
      <c r="L1431" s="23"/>
      <c r="M1431" s="23"/>
      <c r="N1431" s="23"/>
      <c r="O1431" s="23"/>
      <c r="P1431" s="23"/>
      <c r="Q1431" s="23"/>
      <c r="R1431" s="23"/>
      <c r="S1431" s="23"/>
      <c r="T1431" s="23"/>
      <c r="U1431" s="23"/>
      <c r="V1431" s="23"/>
      <c r="W1431" s="23"/>
      <c r="X1431" s="23"/>
      <c r="Y1431" s="23"/>
      <c r="Z1431" s="23"/>
      <c r="AA1431" s="23"/>
      <c r="AB1431" s="23"/>
      <c r="AC1431" s="23"/>
      <c r="AD1431" s="23"/>
      <c r="AE1431" s="23"/>
      <c r="AF1431" s="23"/>
      <c r="AG1431" s="23"/>
      <c r="AH1431" s="23"/>
      <c r="AI1431" s="23"/>
      <c r="AJ1431" s="23"/>
      <c r="AK1431" s="23"/>
      <c r="AL1431" s="23"/>
      <c r="AM1431" s="23"/>
      <c r="AN1431" s="23"/>
    </row>
    <row r="1432" spans="1:40" s="8" customFormat="1">
      <c r="A1432" s="38" t="s">
        <v>556</v>
      </c>
      <c r="B1432" s="38" t="s">
        <v>2741</v>
      </c>
      <c r="C1432" s="38" t="s">
        <v>648</v>
      </c>
      <c r="D1432" s="42">
        <v>3753</v>
      </c>
      <c r="E1432" s="38" t="s">
        <v>724</v>
      </c>
      <c r="F1432" s="23"/>
      <c r="G1432" s="23"/>
      <c r="H1432" s="23"/>
      <c r="I1432" s="23"/>
      <c r="J1432" s="23"/>
      <c r="K1432" s="23"/>
      <c r="L1432" s="23"/>
      <c r="M1432" s="23"/>
      <c r="N1432" s="23"/>
      <c r="O1432" s="23"/>
      <c r="P1432" s="23"/>
      <c r="Q1432" s="23"/>
      <c r="R1432" s="23"/>
      <c r="S1432" s="23"/>
      <c r="T1432" s="23"/>
      <c r="U1432" s="23"/>
      <c r="V1432" s="23"/>
      <c r="W1432" s="23"/>
      <c r="X1432" s="23"/>
      <c r="Y1432" s="23"/>
      <c r="Z1432" s="23"/>
      <c r="AA1432" s="23"/>
      <c r="AB1432" s="23"/>
      <c r="AC1432" s="23"/>
      <c r="AD1432" s="23"/>
      <c r="AE1432" s="23"/>
      <c r="AF1432" s="23"/>
      <c r="AG1432" s="23"/>
      <c r="AH1432" s="23"/>
      <c r="AI1432" s="23"/>
      <c r="AJ1432" s="23"/>
      <c r="AK1432" s="23"/>
      <c r="AL1432" s="23"/>
      <c r="AM1432" s="23"/>
      <c r="AN1432" s="23"/>
    </row>
    <row r="1433" spans="1:40" s="8" customFormat="1">
      <c r="A1433" s="38" t="s">
        <v>725</v>
      </c>
      <c r="B1433" s="38" t="s">
        <v>2741</v>
      </c>
      <c r="C1433" s="38" t="s">
        <v>648</v>
      </c>
      <c r="D1433" s="40">
        <v>3753</v>
      </c>
      <c r="E1433" s="38" t="s">
        <v>724</v>
      </c>
      <c r="F1433" s="23"/>
      <c r="G1433" s="23"/>
      <c r="H1433" s="23"/>
      <c r="I1433" s="23"/>
      <c r="J1433" s="23"/>
      <c r="K1433" s="23"/>
      <c r="L1433" s="23"/>
      <c r="M1433" s="23"/>
      <c r="N1433" s="23"/>
      <c r="O1433" s="23"/>
      <c r="P1433" s="23"/>
      <c r="Q1433" s="23"/>
      <c r="R1433" s="23"/>
      <c r="S1433" s="23"/>
      <c r="T1433" s="23"/>
      <c r="U1433" s="23"/>
      <c r="V1433" s="23"/>
      <c r="W1433" s="23"/>
      <c r="X1433" s="23"/>
      <c r="Y1433" s="23"/>
      <c r="Z1433" s="23"/>
      <c r="AA1433" s="23"/>
      <c r="AB1433" s="23"/>
      <c r="AC1433" s="23"/>
      <c r="AD1433" s="23"/>
      <c r="AE1433" s="23"/>
      <c r="AF1433" s="23"/>
      <c r="AG1433" s="23"/>
      <c r="AH1433" s="23"/>
      <c r="AI1433" s="23"/>
      <c r="AJ1433" s="23"/>
      <c r="AK1433" s="23"/>
      <c r="AL1433" s="23"/>
      <c r="AM1433" s="23"/>
      <c r="AN1433" s="23"/>
    </row>
    <row r="1434" spans="1:40" s="8" customFormat="1">
      <c r="A1434" s="38" t="s">
        <v>726</v>
      </c>
      <c r="B1434" s="38" t="s">
        <v>2741</v>
      </c>
      <c r="C1434" s="38" t="s">
        <v>648</v>
      </c>
      <c r="D1434" s="40">
        <v>3753</v>
      </c>
      <c r="E1434" s="30" t="s">
        <v>724</v>
      </c>
      <c r="F1434" s="23"/>
      <c r="G1434" s="23"/>
      <c r="H1434" s="23"/>
      <c r="I1434" s="23"/>
      <c r="J1434" s="23"/>
      <c r="K1434" s="23"/>
      <c r="L1434" s="23"/>
      <c r="M1434" s="23"/>
      <c r="N1434" s="23"/>
      <c r="O1434" s="23"/>
      <c r="P1434" s="23"/>
      <c r="Q1434" s="23"/>
      <c r="R1434" s="23"/>
      <c r="S1434" s="23"/>
      <c r="T1434" s="23"/>
      <c r="U1434" s="23"/>
      <c r="V1434" s="23"/>
      <c r="W1434" s="23"/>
      <c r="X1434" s="23"/>
      <c r="Y1434" s="23"/>
      <c r="Z1434" s="23"/>
      <c r="AA1434" s="23"/>
      <c r="AB1434" s="23"/>
      <c r="AC1434" s="23"/>
      <c r="AD1434" s="23"/>
      <c r="AE1434" s="23"/>
      <c r="AF1434" s="23"/>
      <c r="AG1434" s="23"/>
      <c r="AH1434" s="23"/>
      <c r="AI1434" s="23"/>
      <c r="AJ1434" s="23"/>
      <c r="AK1434" s="23"/>
      <c r="AL1434" s="23"/>
      <c r="AM1434" s="23"/>
      <c r="AN1434" s="23"/>
    </row>
    <row r="1435" spans="1:40" s="8" customFormat="1">
      <c r="A1435" s="38" t="s">
        <v>727</v>
      </c>
      <c r="B1435" s="38" t="s">
        <v>2741</v>
      </c>
      <c r="C1435" s="38" t="s">
        <v>648</v>
      </c>
      <c r="D1435" s="40">
        <v>3753</v>
      </c>
      <c r="E1435" s="30" t="s">
        <v>728</v>
      </c>
      <c r="F1435" s="23"/>
      <c r="G1435" s="23"/>
      <c r="H1435" s="23"/>
      <c r="I1435" s="23"/>
      <c r="J1435" s="23"/>
      <c r="K1435" s="23"/>
      <c r="L1435" s="23"/>
      <c r="M1435" s="23"/>
      <c r="N1435" s="23"/>
      <c r="O1435" s="23"/>
      <c r="P1435" s="23"/>
      <c r="Q1435" s="23"/>
      <c r="R1435" s="23"/>
      <c r="S1435" s="23"/>
      <c r="T1435" s="23"/>
      <c r="U1435" s="23"/>
      <c r="V1435" s="23"/>
      <c r="W1435" s="23"/>
      <c r="X1435" s="23"/>
      <c r="Y1435" s="23"/>
      <c r="Z1435" s="23"/>
      <c r="AA1435" s="23"/>
      <c r="AB1435" s="23"/>
      <c r="AC1435" s="23"/>
      <c r="AD1435" s="23"/>
      <c r="AE1435" s="23"/>
      <c r="AF1435" s="23"/>
      <c r="AG1435" s="23"/>
      <c r="AH1435" s="23"/>
      <c r="AI1435" s="23"/>
      <c r="AJ1435" s="23"/>
      <c r="AK1435" s="23"/>
      <c r="AL1435" s="23"/>
      <c r="AM1435" s="23"/>
      <c r="AN1435" s="23"/>
    </row>
    <row r="1436" spans="1:40" s="8" customFormat="1">
      <c r="A1436" s="38" t="s">
        <v>729</v>
      </c>
      <c r="B1436" s="38" t="s">
        <v>2741</v>
      </c>
      <c r="C1436" s="38" t="s">
        <v>648</v>
      </c>
      <c r="D1436" s="40">
        <v>3753</v>
      </c>
      <c r="E1436" s="30" t="s">
        <v>730</v>
      </c>
      <c r="F1436" s="23"/>
      <c r="G1436" s="23"/>
      <c r="H1436" s="23"/>
      <c r="I1436" s="23"/>
      <c r="J1436" s="23"/>
      <c r="K1436" s="23"/>
      <c r="L1436" s="23"/>
      <c r="M1436" s="23"/>
      <c r="N1436" s="23"/>
      <c r="O1436" s="23"/>
      <c r="P1436" s="23"/>
      <c r="Q1436" s="23"/>
      <c r="R1436" s="23"/>
      <c r="S1436" s="23"/>
      <c r="T1436" s="23"/>
      <c r="U1436" s="23"/>
      <c r="V1436" s="23"/>
      <c r="W1436" s="23"/>
      <c r="X1436" s="23"/>
      <c r="Y1436" s="23"/>
      <c r="Z1436" s="23"/>
      <c r="AA1436" s="23"/>
      <c r="AB1436" s="23"/>
      <c r="AC1436" s="23"/>
      <c r="AD1436" s="23"/>
      <c r="AE1436" s="23"/>
      <c r="AF1436" s="23"/>
      <c r="AG1436" s="23"/>
      <c r="AH1436" s="23"/>
      <c r="AI1436" s="23"/>
      <c r="AJ1436" s="23"/>
      <c r="AK1436" s="23"/>
      <c r="AL1436" s="23"/>
      <c r="AM1436" s="23"/>
      <c r="AN1436" s="23"/>
    </row>
    <row r="1437" spans="1:40" s="8" customFormat="1">
      <c r="A1437" s="38" t="s">
        <v>731</v>
      </c>
      <c r="B1437" s="38" t="s">
        <v>732</v>
      </c>
      <c r="C1437" s="38" t="s">
        <v>549</v>
      </c>
      <c r="D1437" s="43">
        <v>3755</v>
      </c>
      <c r="E1437" s="41" t="s">
        <v>733</v>
      </c>
      <c r="F1437" s="23"/>
      <c r="G1437" s="23"/>
      <c r="H1437" s="23"/>
      <c r="I1437" s="23"/>
      <c r="J1437" s="23"/>
      <c r="K1437" s="23"/>
      <c r="L1437" s="23"/>
      <c r="M1437" s="23"/>
      <c r="N1437" s="23"/>
      <c r="O1437" s="23"/>
      <c r="P1437" s="23"/>
      <c r="Q1437" s="23"/>
      <c r="R1437" s="23"/>
      <c r="S1437" s="23"/>
      <c r="T1437" s="23"/>
      <c r="U1437" s="23"/>
      <c r="V1437" s="23"/>
      <c r="W1437" s="23"/>
      <c r="X1437" s="23"/>
      <c r="Y1437" s="23"/>
      <c r="Z1437" s="23"/>
      <c r="AA1437" s="23"/>
      <c r="AB1437" s="23"/>
      <c r="AC1437" s="23"/>
      <c r="AD1437" s="23"/>
      <c r="AE1437" s="23"/>
      <c r="AF1437" s="23"/>
      <c r="AG1437" s="23"/>
      <c r="AH1437" s="23"/>
      <c r="AI1437" s="23"/>
      <c r="AJ1437" s="23"/>
      <c r="AK1437" s="23"/>
      <c r="AL1437" s="23"/>
      <c r="AM1437" s="23"/>
      <c r="AN1437" s="23"/>
    </row>
    <row r="1438" spans="1:40" s="8" customFormat="1">
      <c r="A1438" s="38" t="s">
        <v>734</v>
      </c>
      <c r="B1438" s="38" t="s">
        <v>2826</v>
      </c>
      <c r="C1438" s="38" t="s">
        <v>549</v>
      </c>
      <c r="D1438" s="43">
        <v>3755</v>
      </c>
      <c r="E1438" s="30" t="s">
        <v>735</v>
      </c>
      <c r="F1438" s="23"/>
      <c r="G1438" s="23"/>
      <c r="H1438" s="23"/>
      <c r="I1438" s="23"/>
      <c r="J1438" s="23"/>
      <c r="K1438" s="23"/>
      <c r="L1438" s="23"/>
      <c r="M1438" s="23"/>
      <c r="N1438" s="23"/>
      <c r="O1438" s="23"/>
      <c r="P1438" s="23"/>
      <c r="Q1438" s="23"/>
      <c r="R1438" s="23"/>
      <c r="S1438" s="23"/>
      <c r="T1438" s="23"/>
      <c r="U1438" s="23"/>
      <c r="V1438" s="23"/>
      <c r="W1438" s="23"/>
      <c r="X1438" s="23"/>
      <c r="Y1438" s="23"/>
      <c r="Z1438" s="23"/>
      <c r="AA1438" s="23"/>
      <c r="AB1438" s="23"/>
      <c r="AC1438" s="23"/>
      <c r="AD1438" s="23"/>
      <c r="AE1438" s="23"/>
      <c r="AF1438" s="23"/>
      <c r="AG1438" s="23"/>
      <c r="AH1438" s="23"/>
      <c r="AI1438" s="23"/>
      <c r="AJ1438" s="23"/>
      <c r="AK1438" s="23"/>
      <c r="AL1438" s="23"/>
      <c r="AM1438" s="23"/>
      <c r="AN1438" s="23"/>
    </row>
    <row r="1439" spans="1:40" s="8" customFormat="1">
      <c r="A1439" s="38" t="s">
        <v>736</v>
      </c>
      <c r="B1439" s="38" t="s">
        <v>737</v>
      </c>
      <c r="C1439" s="38" t="s">
        <v>549</v>
      </c>
      <c r="D1439" s="41">
        <v>3756</v>
      </c>
      <c r="E1439" s="41" t="s">
        <v>738</v>
      </c>
      <c r="F1439" s="23"/>
      <c r="G1439" s="23"/>
      <c r="H1439" s="23"/>
      <c r="I1439" s="23"/>
      <c r="J1439" s="23"/>
      <c r="K1439" s="23"/>
      <c r="L1439" s="23"/>
      <c r="M1439" s="23"/>
      <c r="N1439" s="23"/>
      <c r="O1439" s="23"/>
      <c r="P1439" s="23"/>
      <c r="Q1439" s="23"/>
      <c r="R1439" s="23"/>
      <c r="S1439" s="23"/>
      <c r="T1439" s="23"/>
      <c r="U1439" s="23"/>
      <c r="V1439" s="23"/>
      <c r="W1439" s="23"/>
      <c r="X1439" s="23"/>
      <c r="Y1439" s="23"/>
      <c r="Z1439" s="23"/>
      <c r="AA1439" s="23"/>
      <c r="AB1439" s="23"/>
      <c r="AC1439" s="23"/>
      <c r="AD1439" s="23"/>
      <c r="AE1439" s="23"/>
      <c r="AF1439" s="23"/>
      <c r="AG1439" s="23"/>
      <c r="AH1439" s="23"/>
      <c r="AI1439" s="23"/>
      <c r="AJ1439" s="23"/>
      <c r="AK1439" s="23"/>
      <c r="AL1439" s="23"/>
      <c r="AM1439" s="23"/>
      <c r="AN1439" s="23"/>
    </row>
    <row r="1440" spans="1:40" s="8" customFormat="1">
      <c r="A1440" s="23" t="s">
        <v>4329</v>
      </c>
      <c r="B1440" s="23" t="s">
        <v>2827</v>
      </c>
      <c r="C1440" s="23" t="s">
        <v>2828</v>
      </c>
      <c r="D1440" s="26">
        <v>3764</v>
      </c>
      <c r="E1440" s="30" t="s">
        <v>2829</v>
      </c>
      <c r="F1440" s="23"/>
      <c r="G1440" s="23"/>
      <c r="H1440" s="23"/>
      <c r="I1440" s="23"/>
      <c r="J1440" s="23"/>
      <c r="K1440" s="23"/>
      <c r="L1440" s="23"/>
      <c r="M1440" s="23"/>
      <c r="N1440" s="23"/>
      <c r="O1440" s="23"/>
      <c r="P1440" s="23"/>
      <c r="Q1440" s="23"/>
      <c r="R1440" s="23"/>
      <c r="S1440" s="23"/>
      <c r="T1440" s="23"/>
      <c r="U1440" s="23"/>
      <c r="V1440" s="23"/>
      <c r="W1440" s="23"/>
      <c r="X1440" s="23"/>
      <c r="Y1440" s="23"/>
      <c r="Z1440" s="23"/>
      <c r="AA1440" s="23"/>
      <c r="AB1440" s="23"/>
      <c r="AC1440" s="23"/>
      <c r="AD1440" s="23"/>
      <c r="AE1440" s="23"/>
      <c r="AF1440" s="23"/>
      <c r="AG1440" s="23"/>
      <c r="AH1440" s="23"/>
      <c r="AI1440" s="23"/>
      <c r="AJ1440" s="23"/>
      <c r="AK1440" s="23"/>
      <c r="AL1440" s="23"/>
      <c r="AM1440" s="23"/>
      <c r="AN1440" s="23"/>
    </row>
    <row r="1441" spans="1:40" s="8" customFormat="1">
      <c r="A1441" s="38" t="s">
        <v>739</v>
      </c>
      <c r="B1441" s="38" t="s">
        <v>2827</v>
      </c>
      <c r="C1441" s="38" t="s">
        <v>2828</v>
      </c>
      <c r="D1441" s="43">
        <v>3765</v>
      </c>
      <c r="E1441" s="30" t="s">
        <v>740</v>
      </c>
      <c r="F1441" s="23"/>
      <c r="G1441" s="23"/>
      <c r="H1441" s="23"/>
      <c r="I1441" s="23"/>
      <c r="J1441" s="23"/>
      <c r="K1441" s="23"/>
      <c r="L1441" s="23"/>
      <c r="M1441" s="23"/>
      <c r="N1441" s="23"/>
      <c r="O1441" s="23"/>
      <c r="P1441" s="23"/>
      <c r="Q1441" s="23"/>
      <c r="R1441" s="23"/>
      <c r="S1441" s="23"/>
      <c r="T1441" s="23"/>
      <c r="U1441" s="23"/>
      <c r="V1441" s="23"/>
      <c r="W1441" s="23"/>
      <c r="X1441" s="23"/>
      <c r="Y1441" s="23"/>
      <c r="Z1441" s="23"/>
      <c r="AA1441" s="23"/>
      <c r="AB1441" s="23"/>
      <c r="AC1441" s="23"/>
      <c r="AD1441" s="23"/>
      <c r="AE1441" s="23"/>
      <c r="AF1441" s="23"/>
      <c r="AG1441" s="23"/>
      <c r="AH1441" s="23"/>
      <c r="AI1441" s="23"/>
      <c r="AJ1441" s="23"/>
      <c r="AK1441" s="23"/>
      <c r="AL1441" s="23"/>
      <c r="AM1441" s="23"/>
      <c r="AN1441" s="23"/>
    </row>
    <row r="1442" spans="1:40" s="8" customFormat="1">
      <c r="A1442" s="38" t="s">
        <v>741</v>
      </c>
      <c r="B1442" s="38" t="s">
        <v>742</v>
      </c>
      <c r="C1442" s="39" t="s">
        <v>743</v>
      </c>
      <c r="D1442" s="43">
        <v>3770</v>
      </c>
      <c r="E1442" s="52" t="s">
        <v>744</v>
      </c>
      <c r="F1442" s="23"/>
      <c r="G1442" s="23"/>
      <c r="H1442" s="23"/>
      <c r="I1442" s="23"/>
      <c r="J1442" s="23"/>
      <c r="K1442" s="23"/>
      <c r="L1442" s="23"/>
      <c r="M1442" s="23"/>
      <c r="N1442" s="23"/>
      <c r="O1442" s="23"/>
      <c r="P1442" s="23"/>
      <c r="Q1442" s="23"/>
      <c r="R1442" s="23"/>
      <c r="S1442" s="23"/>
      <c r="T1442" s="23"/>
      <c r="U1442" s="23"/>
      <c r="V1442" s="23"/>
      <c r="W1442" s="23"/>
      <c r="X1442" s="23"/>
      <c r="Y1442" s="23"/>
      <c r="Z1442" s="23"/>
      <c r="AA1442" s="23"/>
      <c r="AB1442" s="23"/>
      <c r="AC1442" s="23"/>
      <c r="AD1442" s="23"/>
      <c r="AE1442" s="23"/>
      <c r="AF1442" s="23"/>
      <c r="AG1442" s="23"/>
      <c r="AH1442" s="23"/>
      <c r="AI1442" s="23"/>
      <c r="AJ1442" s="23"/>
      <c r="AK1442" s="23"/>
      <c r="AL1442" s="23"/>
      <c r="AM1442" s="23"/>
      <c r="AN1442" s="23"/>
    </row>
    <row r="1443" spans="1:40" s="8" customFormat="1">
      <c r="A1443" s="38" t="s">
        <v>745</v>
      </c>
      <c r="B1443" s="38" t="s">
        <v>742</v>
      </c>
      <c r="C1443" s="38" t="s">
        <v>2831</v>
      </c>
      <c r="D1443" s="43">
        <v>3771</v>
      </c>
      <c r="E1443" s="52" t="s">
        <v>746</v>
      </c>
      <c r="F1443" s="23"/>
      <c r="G1443" s="23"/>
      <c r="H1443" s="23"/>
      <c r="I1443" s="23"/>
      <c r="J1443" s="23"/>
      <c r="K1443" s="23"/>
      <c r="L1443" s="23"/>
      <c r="M1443" s="23"/>
      <c r="N1443" s="23"/>
      <c r="O1443" s="23"/>
      <c r="P1443" s="23"/>
      <c r="Q1443" s="23"/>
      <c r="R1443" s="23"/>
      <c r="S1443" s="23"/>
      <c r="T1443" s="23"/>
      <c r="U1443" s="23"/>
      <c r="V1443" s="23"/>
      <c r="W1443" s="23"/>
      <c r="X1443" s="23"/>
      <c r="Y1443" s="23"/>
      <c r="Z1443" s="23"/>
      <c r="AA1443" s="23"/>
      <c r="AB1443" s="23"/>
      <c r="AC1443" s="23"/>
      <c r="AD1443" s="23"/>
      <c r="AE1443" s="23"/>
      <c r="AF1443" s="23"/>
      <c r="AG1443" s="23"/>
      <c r="AH1443" s="23"/>
      <c r="AI1443" s="23"/>
      <c r="AJ1443" s="23"/>
      <c r="AK1443" s="23"/>
      <c r="AL1443" s="23"/>
      <c r="AM1443" s="23"/>
      <c r="AN1443" s="23"/>
    </row>
    <row r="1444" spans="1:40" s="8" customFormat="1">
      <c r="A1444" s="38" t="s">
        <v>747</v>
      </c>
      <c r="B1444" s="39" t="s">
        <v>748</v>
      </c>
      <c r="C1444" s="39" t="s">
        <v>743</v>
      </c>
      <c r="D1444" s="43">
        <v>3772</v>
      </c>
      <c r="E1444" s="52" t="s">
        <v>749</v>
      </c>
      <c r="F1444" s="23"/>
      <c r="G1444" s="23"/>
      <c r="H1444" s="23"/>
      <c r="I1444" s="23"/>
      <c r="J1444" s="23"/>
      <c r="K1444" s="23"/>
      <c r="L1444" s="23"/>
      <c r="M1444" s="23"/>
      <c r="N1444" s="23"/>
      <c r="O1444" s="23"/>
      <c r="P1444" s="23"/>
      <c r="Q1444" s="23"/>
      <c r="R1444" s="23"/>
      <c r="S1444" s="23"/>
      <c r="T1444" s="23"/>
      <c r="U1444" s="23"/>
      <c r="V1444" s="23"/>
      <c r="W1444" s="23"/>
      <c r="X1444" s="23"/>
      <c r="Y1444" s="23"/>
      <c r="Z1444" s="23"/>
      <c r="AA1444" s="23"/>
      <c r="AB1444" s="23"/>
      <c r="AC1444" s="23"/>
      <c r="AD1444" s="23"/>
      <c r="AE1444" s="23"/>
      <c r="AF1444" s="23"/>
      <c r="AG1444" s="23"/>
      <c r="AH1444" s="23"/>
      <c r="AI1444" s="23"/>
      <c r="AJ1444" s="23"/>
      <c r="AK1444" s="23"/>
      <c r="AL1444" s="23"/>
      <c r="AM1444" s="23"/>
      <c r="AN1444" s="23"/>
    </row>
    <row r="1445" spans="1:40" s="8" customFormat="1">
      <c r="A1445" s="38" t="s">
        <v>750</v>
      </c>
      <c r="B1445" s="38" t="s">
        <v>751</v>
      </c>
      <c r="C1445" s="38" t="s">
        <v>549</v>
      </c>
      <c r="D1445" s="41">
        <v>3773</v>
      </c>
      <c r="E1445" s="41" t="s">
        <v>752</v>
      </c>
      <c r="F1445" s="23"/>
      <c r="G1445" s="23"/>
      <c r="H1445" s="23"/>
      <c r="I1445" s="23"/>
      <c r="J1445" s="23"/>
      <c r="K1445" s="23"/>
      <c r="L1445" s="23"/>
      <c r="M1445" s="23"/>
      <c r="N1445" s="23"/>
      <c r="O1445" s="23"/>
      <c r="P1445" s="23"/>
      <c r="Q1445" s="23"/>
      <c r="R1445" s="23"/>
      <c r="S1445" s="23"/>
      <c r="T1445" s="23"/>
      <c r="U1445" s="23"/>
      <c r="V1445" s="23"/>
      <c r="W1445" s="23"/>
      <c r="X1445" s="23"/>
      <c r="Y1445" s="23"/>
      <c r="Z1445" s="23"/>
      <c r="AA1445" s="23"/>
      <c r="AB1445" s="23"/>
      <c r="AC1445" s="23"/>
      <c r="AD1445" s="23"/>
      <c r="AE1445" s="23"/>
      <c r="AF1445" s="23"/>
      <c r="AG1445" s="23"/>
      <c r="AH1445" s="23"/>
      <c r="AI1445" s="23"/>
      <c r="AJ1445" s="23"/>
      <c r="AK1445" s="23"/>
      <c r="AL1445" s="23"/>
      <c r="AM1445" s="23"/>
      <c r="AN1445" s="23"/>
    </row>
    <row r="1446" spans="1:40" s="8" customFormat="1">
      <c r="A1446" s="23" t="s">
        <v>3269</v>
      </c>
      <c r="B1446" s="23" t="s">
        <v>2830</v>
      </c>
      <c r="C1446" s="23" t="s">
        <v>2831</v>
      </c>
      <c r="D1446" s="26">
        <v>3777</v>
      </c>
      <c r="E1446" s="23" t="s">
        <v>2832</v>
      </c>
      <c r="F1446" s="23"/>
      <c r="G1446" s="23"/>
      <c r="H1446" s="23"/>
      <c r="I1446" s="23"/>
      <c r="J1446" s="23"/>
      <c r="K1446" s="23"/>
      <c r="L1446" s="23"/>
      <c r="M1446" s="23"/>
      <c r="N1446" s="23"/>
      <c r="O1446" s="23"/>
      <c r="P1446" s="23"/>
      <c r="Q1446" s="23"/>
      <c r="R1446" s="23"/>
      <c r="S1446" s="23"/>
      <c r="T1446" s="23"/>
      <c r="U1446" s="23"/>
      <c r="V1446" s="23"/>
      <c r="W1446" s="23"/>
      <c r="X1446" s="23"/>
      <c r="Y1446" s="23"/>
      <c r="Z1446" s="23"/>
      <c r="AA1446" s="23"/>
      <c r="AB1446" s="23"/>
      <c r="AC1446" s="23"/>
      <c r="AD1446" s="23"/>
      <c r="AE1446" s="23"/>
      <c r="AF1446" s="23"/>
      <c r="AG1446" s="23"/>
      <c r="AH1446" s="23"/>
      <c r="AI1446" s="23"/>
      <c r="AJ1446" s="23"/>
      <c r="AK1446" s="23"/>
      <c r="AL1446" s="23"/>
      <c r="AM1446" s="23"/>
      <c r="AN1446" s="23"/>
    </row>
    <row r="1447" spans="1:40" s="8" customFormat="1">
      <c r="A1447" s="38" t="s">
        <v>753</v>
      </c>
      <c r="B1447" s="38" t="s">
        <v>2830</v>
      </c>
      <c r="C1447" s="38" t="s">
        <v>2831</v>
      </c>
      <c r="D1447" s="43">
        <v>3778</v>
      </c>
      <c r="E1447" s="41" t="s">
        <v>754</v>
      </c>
      <c r="F1447" s="23"/>
      <c r="G1447" s="23"/>
      <c r="H1447" s="23"/>
      <c r="I1447" s="23"/>
      <c r="J1447" s="23"/>
      <c r="K1447" s="23"/>
      <c r="L1447" s="23"/>
      <c r="M1447" s="23"/>
      <c r="N1447" s="23"/>
      <c r="O1447" s="23"/>
      <c r="P1447" s="23"/>
      <c r="Q1447" s="23"/>
      <c r="R1447" s="23"/>
      <c r="S1447" s="23"/>
      <c r="T1447" s="23"/>
      <c r="U1447" s="23"/>
      <c r="V1447" s="23"/>
      <c r="W1447" s="23"/>
      <c r="X1447" s="23"/>
      <c r="Y1447" s="23"/>
      <c r="Z1447" s="23"/>
      <c r="AA1447" s="23"/>
      <c r="AB1447" s="23"/>
      <c r="AC1447" s="23"/>
      <c r="AD1447" s="23"/>
      <c r="AE1447" s="23"/>
      <c r="AF1447" s="23"/>
      <c r="AG1447" s="23"/>
      <c r="AH1447" s="23"/>
      <c r="AI1447" s="23"/>
      <c r="AJ1447" s="23"/>
      <c r="AK1447" s="23"/>
      <c r="AL1447" s="23"/>
      <c r="AM1447" s="23"/>
      <c r="AN1447" s="23"/>
    </row>
    <row r="1448" spans="1:40" s="8" customFormat="1">
      <c r="A1448" s="23" t="s">
        <v>4330</v>
      </c>
      <c r="B1448" s="23" t="s">
        <v>2833</v>
      </c>
      <c r="C1448" s="23" t="s">
        <v>2834</v>
      </c>
      <c r="D1448" s="26">
        <v>3786</v>
      </c>
      <c r="E1448" s="30" t="s">
        <v>2835</v>
      </c>
      <c r="F1448" s="23"/>
      <c r="G1448" s="23"/>
      <c r="H1448" s="23"/>
      <c r="I1448" s="23"/>
      <c r="J1448" s="23"/>
      <c r="K1448" s="23"/>
      <c r="L1448" s="23"/>
      <c r="M1448" s="23"/>
      <c r="N1448" s="23"/>
      <c r="O1448" s="23"/>
      <c r="P1448" s="23"/>
      <c r="Q1448" s="23"/>
      <c r="R1448" s="23"/>
      <c r="S1448" s="23"/>
      <c r="T1448" s="23"/>
      <c r="U1448" s="23"/>
      <c r="V1448" s="23"/>
      <c r="W1448" s="23"/>
      <c r="X1448" s="23"/>
      <c r="Y1448" s="23"/>
      <c r="Z1448" s="23"/>
      <c r="AA1448" s="23"/>
      <c r="AB1448" s="23"/>
      <c r="AC1448" s="23"/>
      <c r="AD1448" s="23"/>
      <c r="AE1448" s="23"/>
      <c r="AF1448" s="23"/>
      <c r="AG1448" s="23"/>
      <c r="AH1448" s="23"/>
      <c r="AI1448" s="23"/>
      <c r="AJ1448" s="23"/>
      <c r="AK1448" s="23"/>
      <c r="AL1448" s="23"/>
      <c r="AM1448" s="23"/>
      <c r="AN1448" s="23"/>
    </row>
    <row r="1449" spans="1:40" s="8" customFormat="1">
      <c r="A1449" s="38" t="s">
        <v>4331</v>
      </c>
      <c r="B1449" s="23" t="s">
        <v>2833</v>
      </c>
      <c r="C1449" s="23" t="s">
        <v>2834</v>
      </c>
      <c r="D1449" s="26">
        <v>3799</v>
      </c>
      <c r="E1449" s="30" t="s">
        <v>128</v>
      </c>
      <c r="F1449" s="23"/>
      <c r="G1449" s="23"/>
      <c r="H1449" s="23"/>
      <c r="I1449" s="23"/>
      <c r="J1449" s="23"/>
      <c r="K1449" s="23"/>
      <c r="L1449" s="23"/>
      <c r="M1449" s="23"/>
      <c r="N1449" s="23"/>
      <c r="O1449" s="23"/>
      <c r="P1449" s="23"/>
      <c r="Q1449" s="23"/>
      <c r="R1449" s="23"/>
      <c r="S1449" s="23"/>
      <c r="T1449" s="23"/>
      <c r="U1449" s="23"/>
      <c r="V1449" s="23"/>
      <c r="W1449" s="23"/>
      <c r="X1449" s="23"/>
      <c r="Y1449" s="23"/>
      <c r="Z1449" s="23"/>
      <c r="AA1449" s="23"/>
      <c r="AB1449" s="23"/>
      <c r="AC1449" s="23"/>
      <c r="AD1449" s="23"/>
      <c r="AE1449" s="23"/>
      <c r="AF1449" s="23"/>
      <c r="AG1449" s="23"/>
      <c r="AH1449" s="23"/>
      <c r="AI1449" s="23"/>
      <c r="AJ1449" s="23"/>
      <c r="AK1449" s="23"/>
      <c r="AL1449" s="23"/>
      <c r="AM1449" s="23"/>
      <c r="AN1449" s="23"/>
    </row>
    <row r="1450" spans="1:40" s="8" customFormat="1">
      <c r="A1450" s="38" t="s">
        <v>755</v>
      </c>
      <c r="B1450" s="38" t="s">
        <v>756</v>
      </c>
      <c r="C1450" s="38" t="s">
        <v>2834</v>
      </c>
      <c r="D1450" s="43">
        <v>3802</v>
      </c>
      <c r="E1450" s="30" t="s">
        <v>757</v>
      </c>
      <c r="F1450" s="23"/>
      <c r="G1450" s="23"/>
      <c r="H1450" s="23"/>
      <c r="I1450" s="23"/>
      <c r="J1450" s="23"/>
      <c r="K1450" s="23"/>
      <c r="L1450" s="23"/>
      <c r="M1450" s="23"/>
      <c r="N1450" s="23"/>
      <c r="O1450" s="23"/>
      <c r="P1450" s="23"/>
      <c r="Q1450" s="23"/>
      <c r="R1450" s="23"/>
      <c r="S1450" s="23"/>
      <c r="T1450" s="23"/>
      <c r="U1450" s="23"/>
      <c r="V1450" s="23"/>
      <c r="W1450" s="23"/>
      <c r="X1450" s="23"/>
      <c r="Y1450" s="23"/>
      <c r="Z1450" s="23"/>
      <c r="AA1450" s="23"/>
      <c r="AB1450" s="23"/>
      <c r="AC1450" s="23"/>
      <c r="AD1450" s="23"/>
      <c r="AE1450" s="23"/>
      <c r="AF1450" s="23"/>
      <c r="AG1450" s="23"/>
      <c r="AH1450" s="23"/>
      <c r="AI1450" s="23"/>
      <c r="AJ1450" s="23"/>
      <c r="AK1450" s="23"/>
      <c r="AL1450" s="23"/>
      <c r="AM1450" s="23"/>
      <c r="AN1450" s="23"/>
    </row>
    <row r="1451" spans="1:40" s="8" customFormat="1">
      <c r="A1451" s="23" t="s">
        <v>4332</v>
      </c>
      <c r="B1451" s="23" t="s">
        <v>2836</v>
      </c>
      <c r="C1451" s="23" t="s">
        <v>2834</v>
      </c>
      <c r="D1451" s="26">
        <v>3803</v>
      </c>
      <c r="E1451" s="30" t="s">
        <v>2837</v>
      </c>
      <c r="F1451" s="23"/>
      <c r="G1451" s="23"/>
      <c r="H1451" s="23"/>
      <c r="I1451" s="23"/>
      <c r="J1451" s="23"/>
      <c r="K1451" s="23"/>
      <c r="L1451" s="23"/>
      <c r="M1451" s="23"/>
      <c r="N1451" s="23"/>
      <c r="O1451" s="23"/>
      <c r="P1451" s="23"/>
      <c r="Q1451" s="23"/>
      <c r="R1451" s="23"/>
      <c r="S1451" s="23"/>
      <c r="T1451" s="23"/>
      <c r="U1451" s="23"/>
      <c r="V1451" s="23"/>
      <c r="W1451" s="23"/>
      <c r="X1451" s="23"/>
      <c r="Y1451" s="23"/>
      <c r="Z1451" s="23"/>
      <c r="AA1451" s="23"/>
      <c r="AB1451" s="23"/>
      <c r="AC1451" s="23"/>
      <c r="AD1451" s="23"/>
      <c r="AE1451" s="23"/>
      <c r="AF1451" s="23"/>
      <c r="AG1451" s="23"/>
      <c r="AH1451" s="23"/>
      <c r="AI1451" s="23"/>
      <c r="AJ1451" s="23"/>
      <c r="AK1451" s="23"/>
      <c r="AL1451" s="23"/>
      <c r="AM1451" s="23"/>
      <c r="AN1451" s="23"/>
    </row>
    <row r="1452" spans="1:40" s="8" customFormat="1">
      <c r="A1452" s="38" t="s">
        <v>758</v>
      </c>
      <c r="B1452" s="38" t="s">
        <v>130</v>
      </c>
      <c r="C1452" s="38" t="s">
        <v>4604</v>
      </c>
      <c r="D1452" s="40">
        <v>3805</v>
      </c>
      <c r="E1452" s="30" t="s">
        <v>759</v>
      </c>
      <c r="F1452" s="23"/>
      <c r="G1452" s="23"/>
      <c r="H1452" s="23"/>
      <c r="I1452" s="23"/>
      <c r="J1452" s="23"/>
      <c r="K1452" s="23"/>
      <c r="L1452" s="23"/>
      <c r="M1452" s="23"/>
      <c r="N1452" s="23"/>
      <c r="O1452" s="23"/>
      <c r="P1452" s="23"/>
      <c r="Q1452" s="23"/>
      <c r="R1452" s="23"/>
      <c r="S1452" s="23"/>
      <c r="T1452" s="23"/>
      <c r="U1452" s="23"/>
      <c r="V1452" s="23"/>
      <c r="W1452" s="23"/>
      <c r="X1452" s="23"/>
      <c r="Y1452" s="23"/>
      <c r="Z1452" s="23"/>
      <c r="AA1452" s="23"/>
      <c r="AB1452" s="23"/>
      <c r="AC1452" s="23"/>
      <c r="AD1452" s="23"/>
      <c r="AE1452" s="23"/>
      <c r="AF1452" s="23"/>
      <c r="AG1452" s="23"/>
      <c r="AH1452" s="23"/>
      <c r="AI1452" s="23"/>
      <c r="AJ1452" s="23"/>
      <c r="AK1452" s="23"/>
      <c r="AL1452" s="23"/>
      <c r="AM1452" s="23"/>
      <c r="AN1452" s="23"/>
    </row>
    <row r="1453" spans="1:40" s="8" customFormat="1">
      <c r="A1453" s="38" t="s">
        <v>760</v>
      </c>
      <c r="B1453" s="38" t="s">
        <v>130</v>
      </c>
      <c r="C1453" s="38" t="s">
        <v>4604</v>
      </c>
      <c r="D1453" s="40">
        <v>3805</v>
      </c>
      <c r="E1453" s="41" t="s">
        <v>129</v>
      </c>
      <c r="F1453" s="23"/>
      <c r="G1453" s="23"/>
      <c r="H1453" s="23"/>
      <c r="I1453" s="23"/>
      <c r="J1453" s="23"/>
      <c r="K1453" s="23"/>
      <c r="L1453" s="23"/>
      <c r="M1453" s="23"/>
      <c r="N1453" s="23"/>
      <c r="O1453" s="23"/>
      <c r="P1453" s="23"/>
      <c r="Q1453" s="23"/>
      <c r="R1453" s="23"/>
      <c r="S1453" s="23"/>
      <c r="T1453" s="23"/>
      <c r="U1453" s="23"/>
      <c r="V1453" s="23"/>
      <c r="W1453" s="23"/>
      <c r="X1453" s="23"/>
      <c r="Y1453" s="23"/>
      <c r="Z1453" s="23"/>
      <c r="AA1453" s="23"/>
      <c r="AB1453" s="23"/>
      <c r="AC1453" s="23"/>
      <c r="AD1453" s="23"/>
      <c r="AE1453" s="23"/>
      <c r="AF1453" s="23"/>
      <c r="AG1453" s="23"/>
      <c r="AH1453" s="23"/>
      <c r="AI1453" s="23"/>
      <c r="AJ1453" s="23"/>
      <c r="AK1453" s="23"/>
      <c r="AL1453" s="23"/>
      <c r="AM1453" s="23"/>
      <c r="AN1453" s="23"/>
    </row>
    <row r="1454" spans="1:40" s="8" customFormat="1">
      <c r="A1454" s="23" t="s">
        <v>4333</v>
      </c>
      <c r="B1454" s="23" t="s">
        <v>2838</v>
      </c>
      <c r="C1454" s="23" t="s">
        <v>2834</v>
      </c>
      <c r="D1454" s="26">
        <v>3806</v>
      </c>
      <c r="E1454" s="30" t="s">
        <v>2839</v>
      </c>
      <c r="F1454" s="23"/>
      <c r="G1454" s="23"/>
      <c r="H1454" s="23"/>
      <c r="I1454" s="23"/>
      <c r="J1454" s="23"/>
      <c r="K1454" s="23"/>
      <c r="L1454" s="23"/>
      <c r="M1454" s="23"/>
      <c r="N1454" s="23"/>
      <c r="O1454" s="23"/>
      <c r="P1454" s="23"/>
      <c r="Q1454" s="23"/>
      <c r="R1454" s="23"/>
      <c r="S1454" s="23"/>
      <c r="T1454" s="23"/>
      <c r="U1454" s="23"/>
      <c r="V1454" s="23"/>
      <c r="W1454" s="23"/>
      <c r="X1454" s="23"/>
      <c r="Y1454" s="23"/>
      <c r="Z1454" s="23"/>
      <c r="AA1454" s="23"/>
      <c r="AB1454" s="23"/>
      <c r="AC1454" s="23"/>
      <c r="AD1454" s="23"/>
      <c r="AE1454" s="23"/>
      <c r="AF1454" s="23"/>
      <c r="AG1454" s="23"/>
      <c r="AH1454" s="23"/>
      <c r="AI1454" s="23"/>
      <c r="AJ1454" s="23"/>
      <c r="AK1454" s="23"/>
      <c r="AL1454" s="23"/>
      <c r="AM1454" s="23"/>
      <c r="AN1454" s="23"/>
    </row>
    <row r="1455" spans="1:40" s="8" customFormat="1">
      <c r="A1455" s="38" t="s">
        <v>761</v>
      </c>
      <c r="B1455" s="38" t="s">
        <v>2838</v>
      </c>
      <c r="C1455" s="38" t="s">
        <v>549</v>
      </c>
      <c r="D1455" s="43">
        <v>3807</v>
      </c>
      <c r="E1455" s="30" t="s">
        <v>2840</v>
      </c>
      <c r="F1455" s="23"/>
      <c r="G1455" s="23"/>
      <c r="H1455" s="23"/>
      <c r="I1455" s="23"/>
      <c r="J1455" s="23"/>
      <c r="K1455" s="23"/>
      <c r="L1455" s="23"/>
      <c r="M1455" s="23"/>
      <c r="N1455" s="23"/>
      <c r="O1455" s="23"/>
      <c r="P1455" s="23"/>
      <c r="Q1455" s="23"/>
      <c r="R1455" s="23"/>
      <c r="S1455" s="23"/>
      <c r="T1455" s="23"/>
      <c r="U1455" s="23"/>
      <c r="V1455" s="23"/>
      <c r="W1455" s="23"/>
      <c r="X1455" s="23"/>
      <c r="Y1455" s="23"/>
      <c r="Z1455" s="23"/>
      <c r="AA1455" s="23"/>
      <c r="AB1455" s="23"/>
      <c r="AC1455" s="23"/>
      <c r="AD1455" s="23"/>
      <c r="AE1455" s="23"/>
      <c r="AF1455" s="23"/>
      <c r="AG1455" s="23"/>
      <c r="AH1455" s="23"/>
      <c r="AI1455" s="23"/>
      <c r="AJ1455" s="23"/>
      <c r="AK1455" s="23"/>
      <c r="AL1455" s="23"/>
      <c r="AM1455" s="23"/>
      <c r="AN1455" s="23"/>
    </row>
    <row r="1456" spans="1:40" s="8" customFormat="1">
      <c r="A1456" s="38" t="s">
        <v>762</v>
      </c>
      <c r="B1456" s="38" t="s">
        <v>2838</v>
      </c>
      <c r="C1456" s="38" t="s">
        <v>549</v>
      </c>
      <c r="D1456" s="43">
        <v>3808</v>
      </c>
      <c r="E1456" s="30" t="s">
        <v>2841</v>
      </c>
      <c r="F1456" s="23"/>
      <c r="G1456" s="23"/>
      <c r="H1456" s="23"/>
      <c r="I1456" s="23"/>
      <c r="J1456" s="23"/>
      <c r="K1456" s="23"/>
      <c r="L1456" s="23"/>
      <c r="M1456" s="23"/>
      <c r="N1456" s="23"/>
      <c r="O1456" s="23"/>
      <c r="P1456" s="23"/>
      <c r="Q1456" s="23"/>
      <c r="R1456" s="23"/>
      <c r="S1456" s="23"/>
      <c r="T1456" s="23"/>
      <c r="U1456" s="23"/>
      <c r="V1456" s="23"/>
      <c r="W1456" s="23"/>
      <c r="X1456" s="23"/>
      <c r="Y1456" s="23"/>
      <c r="Z1456" s="23"/>
      <c r="AA1456" s="23"/>
      <c r="AB1456" s="23"/>
      <c r="AC1456" s="23"/>
      <c r="AD1456" s="23"/>
      <c r="AE1456" s="23"/>
      <c r="AF1456" s="23"/>
      <c r="AG1456" s="23"/>
      <c r="AH1456" s="23"/>
      <c r="AI1456" s="23"/>
      <c r="AJ1456" s="23"/>
      <c r="AK1456" s="23"/>
      <c r="AL1456" s="23"/>
      <c r="AM1456" s="23"/>
      <c r="AN1456" s="23"/>
    </row>
    <row r="1457" spans="1:40" s="8" customFormat="1">
      <c r="A1457" s="38" t="s">
        <v>763</v>
      </c>
      <c r="B1457" s="38" t="s">
        <v>764</v>
      </c>
      <c r="C1457" s="38" t="s">
        <v>592</v>
      </c>
      <c r="D1457" s="41">
        <v>3810</v>
      </c>
      <c r="E1457" s="41" t="s">
        <v>765</v>
      </c>
      <c r="F1457" s="23"/>
      <c r="G1457" s="23"/>
      <c r="H1457" s="23"/>
      <c r="I1457" s="23"/>
      <c r="J1457" s="23"/>
      <c r="K1457" s="23"/>
      <c r="L1457" s="23"/>
      <c r="M1457" s="23"/>
      <c r="N1457" s="23"/>
      <c r="O1457" s="23"/>
      <c r="P1457" s="23"/>
      <c r="Q1457" s="23"/>
      <c r="R1457" s="23"/>
      <c r="S1457" s="23"/>
      <c r="T1457" s="23"/>
      <c r="U1457" s="23"/>
      <c r="V1457" s="23"/>
      <c r="W1457" s="23"/>
      <c r="X1457" s="23"/>
      <c r="Y1457" s="23"/>
      <c r="Z1457" s="23"/>
      <c r="AA1457" s="23"/>
      <c r="AB1457" s="23"/>
      <c r="AC1457" s="23"/>
      <c r="AD1457" s="23"/>
      <c r="AE1457" s="23"/>
      <c r="AF1457" s="23"/>
      <c r="AG1457" s="23"/>
      <c r="AH1457" s="23"/>
      <c r="AI1457" s="23"/>
      <c r="AJ1457" s="23"/>
      <c r="AK1457" s="23"/>
      <c r="AL1457" s="23"/>
      <c r="AM1457" s="23"/>
      <c r="AN1457" s="23"/>
    </row>
    <row r="1458" spans="1:40" s="8" customFormat="1">
      <c r="A1458" s="38" t="s">
        <v>769</v>
      </c>
      <c r="B1458" s="38" t="s">
        <v>2842</v>
      </c>
      <c r="C1458" s="38" t="s">
        <v>2834</v>
      </c>
      <c r="D1458" s="43">
        <v>3811</v>
      </c>
      <c r="E1458" s="41" t="s">
        <v>770</v>
      </c>
      <c r="F1458" s="23"/>
      <c r="G1458" s="23"/>
      <c r="H1458" s="23"/>
      <c r="I1458" s="23"/>
      <c r="J1458" s="23"/>
      <c r="K1458" s="23"/>
      <c r="L1458" s="23"/>
      <c r="M1458" s="23"/>
      <c r="N1458" s="23"/>
      <c r="O1458" s="23"/>
      <c r="P1458" s="23"/>
      <c r="Q1458" s="23"/>
      <c r="R1458" s="23"/>
      <c r="S1458" s="23"/>
      <c r="T1458" s="23"/>
      <c r="U1458" s="23"/>
      <c r="V1458" s="23"/>
      <c r="W1458" s="23"/>
      <c r="X1458" s="23"/>
      <c r="Y1458" s="23"/>
      <c r="Z1458" s="23"/>
      <c r="AA1458" s="23"/>
      <c r="AB1458" s="23"/>
      <c r="AC1458" s="23"/>
      <c r="AD1458" s="23"/>
      <c r="AE1458" s="23"/>
      <c r="AF1458" s="23"/>
      <c r="AG1458" s="23"/>
      <c r="AH1458" s="23"/>
      <c r="AI1458" s="23"/>
      <c r="AJ1458" s="23"/>
      <c r="AK1458" s="23"/>
      <c r="AL1458" s="23"/>
      <c r="AM1458" s="23"/>
      <c r="AN1458" s="23"/>
    </row>
    <row r="1459" spans="1:40" s="8" customFormat="1">
      <c r="A1459" s="38" t="s">
        <v>2060</v>
      </c>
      <c r="B1459" s="39" t="s">
        <v>2061</v>
      </c>
      <c r="C1459" s="39" t="s">
        <v>2062</v>
      </c>
      <c r="D1459" s="43">
        <v>3812</v>
      </c>
      <c r="E1459" s="41" t="s">
        <v>2063</v>
      </c>
      <c r="F1459" s="23"/>
      <c r="G1459" s="23"/>
      <c r="H1459" s="23"/>
      <c r="I1459" s="23"/>
      <c r="J1459" s="23"/>
      <c r="K1459" s="23"/>
      <c r="L1459" s="23"/>
      <c r="M1459" s="23"/>
      <c r="N1459" s="23"/>
      <c r="O1459" s="23"/>
      <c r="P1459" s="23"/>
      <c r="Q1459" s="23"/>
      <c r="R1459" s="23"/>
      <c r="S1459" s="23"/>
      <c r="T1459" s="23"/>
      <c r="U1459" s="23"/>
      <c r="V1459" s="23"/>
      <c r="W1459" s="23"/>
      <c r="X1459" s="23"/>
      <c r="Y1459" s="23"/>
      <c r="Z1459" s="23"/>
      <c r="AA1459" s="23"/>
      <c r="AB1459" s="23"/>
      <c r="AC1459" s="23"/>
      <c r="AD1459" s="23"/>
      <c r="AE1459" s="23"/>
      <c r="AF1459" s="23"/>
      <c r="AG1459" s="23"/>
      <c r="AH1459" s="23"/>
      <c r="AI1459" s="23"/>
      <c r="AJ1459" s="23"/>
      <c r="AK1459" s="23"/>
      <c r="AL1459" s="23"/>
      <c r="AM1459" s="23"/>
      <c r="AN1459" s="23"/>
    </row>
    <row r="1460" spans="1:40" s="8" customFormat="1">
      <c r="A1460" s="38" t="s">
        <v>766</v>
      </c>
      <c r="B1460" s="38" t="s">
        <v>767</v>
      </c>
      <c r="C1460" s="38" t="s">
        <v>592</v>
      </c>
      <c r="D1460" s="43">
        <v>3813</v>
      </c>
      <c r="E1460" s="41" t="s">
        <v>768</v>
      </c>
      <c r="F1460" s="23"/>
      <c r="G1460" s="23"/>
      <c r="H1460" s="23"/>
      <c r="I1460" s="23"/>
      <c r="J1460" s="23"/>
      <c r="K1460" s="23"/>
      <c r="L1460" s="23"/>
      <c r="M1460" s="23"/>
      <c r="N1460" s="23"/>
      <c r="O1460" s="23"/>
      <c r="P1460" s="23"/>
      <c r="Q1460" s="23"/>
      <c r="R1460" s="23"/>
      <c r="S1460" s="23"/>
      <c r="T1460" s="23"/>
      <c r="U1460" s="23"/>
      <c r="V1460" s="23"/>
      <c r="W1460" s="23"/>
      <c r="X1460" s="23"/>
      <c r="Y1460" s="23"/>
      <c r="Z1460" s="23"/>
      <c r="AA1460" s="23"/>
      <c r="AB1460" s="23"/>
      <c r="AC1460" s="23"/>
      <c r="AD1460" s="23"/>
      <c r="AE1460" s="23"/>
      <c r="AF1460" s="23"/>
      <c r="AG1460" s="23"/>
      <c r="AH1460" s="23"/>
      <c r="AI1460" s="23"/>
      <c r="AJ1460" s="23"/>
      <c r="AK1460" s="23"/>
      <c r="AL1460" s="23"/>
      <c r="AM1460" s="23"/>
      <c r="AN1460" s="23"/>
    </row>
    <row r="1461" spans="1:40" s="8" customFormat="1">
      <c r="A1461" s="38" t="s">
        <v>771</v>
      </c>
      <c r="B1461" s="38" t="s">
        <v>767</v>
      </c>
      <c r="C1461" s="38" t="s">
        <v>592</v>
      </c>
      <c r="D1461" s="43">
        <v>3813</v>
      </c>
      <c r="E1461" s="41" t="s">
        <v>772</v>
      </c>
      <c r="F1461" s="23"/>
      <c r="G1461" s="23"/>
      <c r="H1461" s="23"/>
      <c r="I1461" s="23"/>
      <c r="J1461" s="23"/>
      <c r="K1461" s="23"/>
      <c r="L1461" s="23"/>
      <c r="M1461" s="23"/>
      <c r="N1461" s="23"/>
      <c r="O1461" s="23"/>
      <c r="P1461" s="23"/>
      <c r="Q1461" s="23"/>
      <c r="R1461" s="23"/>
      <c r="S1461" s="23"/>
      <c r="T1461" s="23"/>
      <c r="U1461" s="23"/>
      <c r="V1461" s="23"/>
      <c r="W1461" s="23"/>
      <c r="X1461" s="23"/>
      <c r="Y1461" s="23"/>
      <c r="Z1461" s="23"/>
      <c r="AA1461" s="23"/>
      <c r="AB1461" s="23"/>
      <c r="AC1461" s="23"/>
      <c r="AD1461" s="23"/>
      <c r="AE1461" s="23"/>
      <c r="AF1461" s="23"/>
      <c r="AG1461" s="23"/>
      <c r="AH1461" s="23"/>
      <c r="AI1461" s="23"/>
      <c r="AJ1461" s="23"/>
      <c r="AK1461" s="23"/>
      <c r="AL1461" s="23"/>
      <c r="AM1461" s="23"/>
      <c r="AN1461" s="23"/>
    </row>
    <row r="1462" spans="1:40" s="8" customFormat="1">
      <c r="A1462" s="38" t="s">
        <v>773</v>
      </c>
      <c r="B1462" s="38" t="s">
        <v>774</v>
      </c>
      <c r="C1462" s="38" t="s">
        <v>592</v>
      </c>
      <c r="D1462" s="41">
        <v>3814</v>
      </c>
      <c r="E1462" s="41" t="s">
        <v>775</v>
      </c>
      <c r="F1462" s="23"/>
      <c r="G1462" s="23"/>
      <c r="H1462" s="23"/>
      <c r="I1462" s="23"/>
      <c r="J1462" s="23"/>
      <c r="K1462" s="23"/>
      <c r="L1462" s="23"/>
      <c r="M1462" s="23"/>
      <c r="N1462" s="23"/>
      <c r="O1462" s="23"/>
      <c r="P1462" s="23"/>
      <c r="Q1462" s="23"/>
      <c r="R1462" s="23"/>
      <c r="S1462" s="23"/>
      <c r="T1462" s="23"/>
      <c r="U1462" s="23"/>
      <c r="V1462" s="23"/>
      <c r="W1462" s="23"/>
      <c r="X1462" s="23"/>
      <c r="Y1462" s="23"/>
      <c r="Z1462" s="23"/>
      <c r="AA1462" s="23"/>
      <c r="AB1462" s="23"/>
      <c r="AC1462" s="23"/>
      <c r="AD1462" s="23"/>
      <c r="AE1462" s="23"/>
      <c r="AF1462" s="23"/>
      <c r="AG1462" s="23"/>
      <c r="AH1462" s="23"/>
      <c r="AI1462" s="23"/>
      <c r="AJ1462" s="23"/>
      <c r="AK1462" s="23"/>
      <c r="AL1462" s="23"/>
      <c r="AM1462" s="23"/>
      <c r="AN1462" s="23"/>
    </row>
    <row r="1463" spans="1:40" s="8" customFormat="1">
      <c r="A1463" s="38" t="s">
        <v>776</v>
      </c>
      <c r="B1463" s="38" t="s">
        <v>774</v>
      </c>
      <c r="C1463" s="38" t="s">
        <v>592</v>
      </c>
      <c r="D1463" s="41">
        <v>3814</v>
      </c>
      <c r="E1463" s="41" t="s">
        <v>777</v>
      </c>
      <c r="F1463" s="23"/>
      <c r="G1463" s="23"/>
      <c r="H1463" s="23"/>
      <c r="I1463" s="23"/>
      <c r="J1463" s="23"/>
      <c r="K1463" s="23"/>
      <c r="L1463" s="23"/>
      <c r="M1463" s="23"/>
      <c r="N1463" s="23"/>
      <c r="O1463" s="23"/>
      <c r="P1463" s="23"/>
      <c r="Q1463" s="23"/>
      <c r="R1463" s="23"/>
      <c r="S1463" s="23"/>
      <c r="T1463" s="23"/>
      <c r="U1463" s="23"/>
      <c r="V1463" s="23"/>
      <c r="W1463" s="23"/>
      <c r="X1463" s="23"/>
      <c r="Y1463" s="23"/>
      <c r="Z1463" s="23"/>
      <c r="AA1463" s="23"/>
      <c r="AB1463" s="23"/>
      <c r="AC1463" s="23"/>
      <c r="AD1463" s="23"/>
      <c r="AE1463" s="23"/>
      <c r="AF1463" s="23"/>
      <c r="AG1463" s="23"/>
      <c r="AH1463" s="23"/>
      <c r="AI1463" s="23"/>
      <c r="AJ1463" s="23"/>
      <c r="AK1463" s="23"/>
      <c r="AL1463" s="23"/>
      <c r="AM1463" s="23"/>
      <c r="AN1463" s="23"/>
    </row>
    <row r="1464" spans="1:40" s="8" customFormat="1">
      <c r="A1464" s="38" t="s">
        <v>778</v>
      </c>
      <c r="B1464" s="38" t="s">
        <v>774</v>
      </c>
      <c r="C1464" s="38" t="s">
        <v>592</v>
      </c>
      <c r="D1464" s="41">
        <v>3814</v>
      </c>
      <c r="E1464" s="41" t="s">
        <v>779</v>
      </c>
      <c r="F1464" s="23"/>
      <c r="G1464" s="23"/>
      <c r="H1464" s="23"/>
      <c r="I1464" s="23"/>
      <c r="J1464" s="23"/>
      <c r="K1464" s="23"/>
      <c r="L1464" s="23"/>
      <c r="M1464" s="23"/>
      <c r="N1464" s="23"/>
      <c r="O1464" s="23"/>
      <c r="P1464" s="23"/>
      <c r="Q1464" s="23"/>
      <c r="R1464" s="23"/>
      <c r="S1464" s="23"/>
      <c r="T1464" s="23"/>
      <c r="U1464" s="23"/>
      <c r="V1464" s="23"/>
      <c r="W1464" s="23"/>
      <c r="X1464" s="23"/>
      <c r="Y1464" s="23"/>
      <c r="Z1464" s="23"/>
      <c r="AA1464" s="23"/>
      <c r="AB1464" s="23"/>
      <c r="AC1464" s="23"/>
      <c r="AD1464" s="23"/>
      <c r="AE1464" s="23"/>
      <c r="AF1464" s="23"/>
      <c r="AG1464" s="23"/>
      <c r="AH1464" s="23"/>
      <c r="AI1464" s="23"/>
      <c r="AJ1464" s="23"/>
      <c r="AK1464" s="23"/>
      <c r="AL1464" s="23"/>
      <c r="AM1464" s="23"/>
      <c r="AN1464" s="23"/>
    </row>
    <row r="1465" spans="1:40" s="8" customFormat="1">
      <c r="A1465" s="38" t="s">
        <v>780</v>
      </c>
      <c r="B1465" s="39" t="s">
        <v>781</v>
      </c>
      <c r="C1465" s="39" t="s">
        <v>2062</v>
      </c>
      <c r="D1465" s="43">
        <v>3814</v>
      </c>
      <c r="E1465" s="30" t="s">
        <v>782</v>
      </c>
      <c r="F1465" s="23"/>
      <c r="G1465" s="23"/>
      <c r="H1465" s="23"/>
      <c r="I1465" s="23"/>
      <c r="J1465" s="23"/>
      <c r="K1465" s="23"/>
      <c r="L1465" s="23"/>
      <c r="M1465" s="23"/>
      <c r="N1465" s="23"/>
      <c r="O1465" s="23"/>
      <c r="P1465" s="23"/>
      <c r="Q1465" s="23"/>
      <c r="R1465" s="23"/>
      <c r="S1465" s="23"/>
      <c r="T1465" s="23"/>
      <c r="U1465" s="23"/>
      <c r="V1465" s="23"/>
      <c r="W1465" s="23"/>
      <c r="X1465" s="23"/>
      <c r="Y1465" s="23"/>
      <c r="Z1465" s="23"/>
      <c r="AA1465" s="23"/>
      <c r="AB1465" s="23"/>
      <c r="AC1465" s="23"/>
      <c r="AD1465" s="23"/>
      <c r="AE1465" s="23"/>
      <c r="AF1465" s="23"/>
      <c r="AG1465" s="23"/>
      <c r="AH1465" s="23"/>
      <c r="AI1465" s="23"/>
      <c r="AJ1465" s="23"/>
      <c r="AK1465" s="23"/>
      <c r="AL1465" s="23"/>
      <c r="AM1465" s="23"/>
      <c r="AN1465" s="23"/>
    </row>
    <row r="1466" spans="1:40" s="8" customFormat="1">
      <c r="A1466" s="38" t="s">
        <v>783</v>
      </c>
      <c r="B1466" s="38" t="s">
        <v>774</v>
      </c>
      <c r="C1466" s="38" t="s">
        <v>592</v>
      </c>
      <c r="D1466" s="41">
        <v>3815</v>
      </c>
      <c r="E1466" s="41" t="s">
        <v>784</v>
      </c>
      <c r="F1466" s="23"/>
      <c r="G1466" s="23"/>
      <c r="H1466" s="23"/>
      <c r="I1466" s="23"/>
      <c r="J1466" s="23"/>
      <c r="K1466" s="23"/>
      <c r="L1466" s="23"/>
      <c r="M1466" s="23"/>
      <c r="N1466" s="23"/>
      <c r="O1466" s="23"/>
      <c r="P1466" s="23"/>
      <c r="Q1466" s="23"/>
      <c r="R1466" s="23"/>
      <c r="S1466" s="23"/>
      <c r="T1466" s="23"/>
      <c r="U1466" s="23"/>
      <c r="V1466" s="23"/>
      <c r="W1466" s="23"/>
      <c r="X1466" s="23"/>
      <c r="Y1466" s="23"/>
      <c r="Z1466" s="23"/>
      <c r="AA1466" s="23"/>
      <c r="AB1466" s="23"/>
      <c r="AC1466" s="23"/>
      <c r="AD1466" s="23"/>
      <c r="AE1466" s="23"/>
      <c r="AF1466" s="23"/>
      <c r="AG1466" s="23"/>
      <c r="AH1466" s="23"/>
      <c r="AI1466" s="23"/>
      <c r="AJ1466" s="23"/>
      <c r="AK1466" s="23"/>
      <c r="AL1466" s="23"/>
      <c r="AM1466" s="23"/>
      <c r="AN1466" s="23"/>
    </row>
    <row r="1467" spans="1:40" s="8" customFormat="1">
      <c r="A1467" s="38" t="s">
        <v>785</v>
      </c>
      <c r="B1467" s="38" t="s">
        <v>774</v>
      </c>
      <c r="C1467" s="38" t="s">
        <v>592</v>
      </c>
      <c r="D1467" s="41">
        <v>3815</v>
      </c>
      <c r="E1467" s="41" t="s">
        <v>786</v>
      </c>
      <c r="F1467" s="23"/>
      <c r="G1467" s="23"/>
      <c r="H1467" s="23"/>
      <c r="I1467" s="23"/>
      <c r="J1467" s="23"/>
      <c r="K1467" s="23"/>
      <c r="L1467" s="23"/>
      <c r="M1467" s="23"/>
      <c r="N1467" s="23"/>
      <c r="O1467" s="23"/>
      <c r="P1467" s="23"/>
      <c r="Q1467" s="23"/>
      <c r="R1467" s="23"/>
      <c r="S1467" s="23"/>
      <c r="T1467" s="23"/>
      <c r="U1467" s="23"/>
      <c r="V1467" s="23"/>
      <c r="W1467" s="23"/>
      <c r="X1467" s="23"/>
      <c r="Y1467" s="23"/>
      <c r="Z1467" s="23"/>
      <c r="AA1467" s="23"/>
      <c r="AB1467" s="23"/>
      <c r="AC1467" s="23"/>
      <c r="AD1467" s="23"/>
      <c r="AE1467" s="23"/>
      <c r="AF1467" s="23"/>
      <c r="AG1467" s="23"/>
      <c r="AH1467" s="23"/>
      <c r="AI1467" s="23"/>
      <c r="AJ1467" s="23"/>
      <c r="AK1467" s="23"/>
      <c r="AL1467" s="23"/>
      <c r="AM1467" s="23"/>
      <c r="AN1467" s="23"/>
    </row>
    <row r="1468" spans="1:40" s="8" customFormat="1">
      <c r="A1468" s="38" t="s">
        <v>787</v>
      </c>
      <c r="B1468" s="38" t="s">
        <v>774</v>
      </c>
      <c r="C1468" s="38" t="s">
        <v>592</v>
      </c>
      <c r="D1468" s="41">
        <v>3815</v>
      </c>
      <c r="E1468" s="41" t="s">
        <v>788</v>
      </c>
      <c r="F1468" s="23"/>
      <c r="G1468" s="23"/>
      <c r="H1468" s="23"/>
      <c r="I1468" s="23"/>
      <c r="J1468" s="23"/>
      <c r="K1468" s="23"/>
      <c r="L1468" s="23"/>
      <c r="M1468" s="23"/>
      <c r="N1468" s="23"/>
      <c r="O1468" s="23"/>
      <c r="P1468" s="23"/>
      <c r="Q1468" s="23"/>
      <c r="R1468" s="23"/>
      <c r="S1468" s="23"/>
      <c r="T1468" s="23"/>
      <c r="U1468" s="23"/>
      <c r="V1468" s="23"/>
      <c r="W1468" s="23"/>
      <c r="X1468" s="23"/>
      <c r="Y1468" s="23"/>
      <c r="Z1468" s="23"/>
      <c r="AA1468" s="23"/>
      <c r="AB1468" s="23"/>
      <c r="AC1468" s="23"/>
      <c r="AD1468" s="23"/>
      <c r="AE1468" s="23"/>
      <c r="AF1468" s="23"/>
      <c r="AG1468" s="23"/>
      <c r="AH1468" s="23"/>
      <c r="AI1468" s="23"/>
      <c r="AJ1468" s="23"/>
      <c r="AK1468" s="23"/>
      <c r="AL1468" s="23"/>
      <c r="AM1468" s="23"/>
      <c r="AN1468" s="23"/>
    </row>
    <row r="1469" spans="1:40" s="8" customFormat="1">
      <c r="A1469" s="38" t="s">
        <v>789</v>
      </c>
      <c r="B1469" s="38" t="s">
        <v>767</v>
      </c>
      <c r="C1469" s="38" t="s">
        <v>592</v>
      </c>
      <c r="D1469" s="43">
        <v>3816</v>
      </c>
      <c r="E1469" s="41" t="s">
        <v>790</v>
      </c>
      <c r="F1469" s="23"/>
      <c r="G1469" s="23"/>
      <c r="H1469" s="23"/>
      <c r="I1469" s="23"/>
      <c r="J1469" s="23"/>
      <c r="K1469" s="23"/>
      <c r="L1469" s="23"/>
      <c r="M1469" s="23"/>
      <c r="N1469" s="23"/>
      <c r="O1469" s="23"/>
      <c r="P1469" s="23"/>
      <c r="Q1469" s="23"/>
      <c r="R1469" s="23"/>
      <c r="S1469" s="23"/>
      <c r="T1469" s="23"/>
      <c r="U1469" s="23"/>
      <c r="V1469" s="23"/>
      <c r="W1469" s="23"/>
      <c r="X1469" s="23"/>
      <c r="Y1469" s="23"/>
      <c r="Z1469" s="23"/>
      <c r="AA1469" s="23"/>
      <c r="AB1469" s="23"/>
      <c r="AC1469" s="23"/>
      <c r="AD1469" s="23"/>
      <c r="AE1469" s="23"/>
      <c r="AF1469" s="23"/>
      <c r="AG1469" s="23"/>
      <c r="AH1469" s="23"/>
      <c r="AI1469" s="23"/>
      <c r="AJ1469" s="23"/>
      <c r="AK1469" s="23"/>
      <c r="AL1469" s="23"/>
      <c r="AM1469" s="23"/>
      <c r="AN1469" s="23"/>
    </row>
    <row r="1470" spans="1:40" s="8" customFormat="1">
      <c r="A1470" s="38" t="s">
        <v>791</v>
      </c>
      <c r="B1470" s="38" t="s">
        <v>2842</v>
      </c>
      <c r="C1470" s="38" t="s">
        <v>592</v>
      </c>
      <c r="D1470" s="43">
        <v>3816</v>
      </c>
      <c r="E1470" s="41" t="s">
        <v>792</v>
      </c>
      <c r="F1470" s="23"/>
      <c r="G1470" s="23"/>
      <c r="H1470" s="23"/>
      <c r="I1470" s="23"/>
      <c r="J1470" s="23"/>
      <c r="K1470" s="23"/>
      <c r="L1470" s="23"/>
      <c r="M1470" s="23"/>
      <c r="N1470" s="23"/>
      <c r="O1470" s="23"/>
      <c r="P1470" s="23"/>
      <c r="Q1470" s="23"/>
      <c r="R1470" s="23"/>
      <c r="S1470" s="23"/>
      <c r="T1470" s="23"/>
      <c r="U1470" s="23"/>
      <c r="V1470" s="23"/>
      <c r="W1470" s="23"/>
      <c r="X1470" s="23"/>
      <c r="Y1470" s="23"/>
      <c r="Z1470" s="23"/>
      <c r="AA1470" s="23"/>
      <c r="AB1470" s="23"/>
      <c r="AC1470" s="23"/>
      <c r="AD1470" s="23"/>
      <c r="AE1470" s="23"/>
      <c r="AF1470" s="23"/>
      <c r="AG1470" s="23"/>
      <c r="AH1470" s="23"/>
      <c r="AI1470" s="23"/>
      <c r="AJ1470" s="23"/>
      <c r="AK1470" s="23"/>
      <c r="AL1470" s="23"/>
      <c r="AM1470" s="23"/>
      <c r="AN1470" s="23"/>
    </row>
    <row r="1471" spans="1:40" s="8" customFormat="1">
      <c r="A1471" s="38" t="s">
        <v>793</v>
      </c>
      <c r="B1471" s="38" t="s">
        <v>591</v>
      </c>
      <c r="C1471" s="38" t="s">
        <v>592</v>
      </c>
      <c r="D1471" s="43">
        <v>3845</v>
      </c>
      <c r="E1471" s="41" t="s">
        <v>794</v>
      </c>
      <c r="F1471" s="23"/>
      <c r="G1471" s="23"/>
      <c r="H1471" s="23"/>
      <c r="I1471" s="23"/>
      <c r="J1471" s="23"/>
      <c r="K1471" s="23"/>
      <c r="L1471" s="23"/>
      <c r="M1471" s="23"/>
      <c r="N1471" s="23"/>
      <c r="O1471" s="23"/>
      <c r="P1471" s="23"/>
      <c r="Q1471" s="23"/>
      <c r="R1471" s="23"/>
      <c r="S1471" s="23"/>
      <c r="T1471" s="23"/>
      <c r="U1471" s="23"/>
      <c r="V1471" s="23"/>
      <c r="W1471" s="23"/>
      <c r="X1471" s="23"/>
      <c r="Y1471" s="23"/>
      <c r="Z1471" s="23"/>
      <c r="AA1471" s="23"/>
      <c r="AB1471" s="23"/>
      <c r="AC1471" s="23"/>
      <c r="AD1471" s="23"/>
      <c r="AE1471" s="23"/>
      <c r="AF1471" s="23"/>
      <c r="AG1471" s="23"/>
      <c r="AH1471" s="23"/>
      <c r="AI1471" s="23"/>
      <c r="AJ1471" s="23"/>
      <c r="AK1471" s="23"/>
      <c r="AL1471" s="23"/>
      <c r="AM1471" s="23"/>
      <c r="AN1471" s="23"/>
    </row>
    <row r="1472" spans="1:40" s="8" customFormat="1">
      <c r="A1472" s="38" t="s">
        <v>795</v>
      </c>
      <c r="B1472" s="38" t="s">
        <v>2843</v>
      </c>
      <c r="C1472" s="38" t="s">
        <v>2834</v>
      </c>
      <c r="D1472" s="43">
        <v>3845</v>
      </c>
      <c r="E1472" s="41" t="s">
        <v>796</v>
      </c>
      <c r="F1472" s="23"/>
      <c r="G1472" s="23"/>
      <c r="H1472" s="23"/>
      <c r="I1472" s="23"/>
      <c r="J1472" s="23"/>
      <c r="K1472" s="23"/>
      <c r="L1472" s="23"/>
      <c r="M1472" s="23"/>
      <c r="N1472" s="23"/>
      <c r="O1472" s="23"/>
      <c r="P1472" s="23"/>
      <c r="Q1472" s="23"/>
      <c r="R1472" s="23"/>
      <c r="S1472" s="23"/>
      <c r="T1472" s="23"/>
      <c r="U1472" s="23"/>
      <c r="V1472" s="23"/>
      <c r="W1472" s="23"/>
      <c r="X1472" s="23"/>
      <c r="Y1472" s="23"/>
      <c r="Z1472" s="23"/>
      <c r="AA1472" s="23"/>
      <c r="AB1472" s="23"/>
      <c r="AC1472" s="23"/>
      <c r="AD1472" s="23"/>
      <c r="AE1472" s="23"/>
      <c r="AF1472" s="23"/>
      <c r="AG1472" s="23"/>
      <c r="AH1472" s="23"/>
      <c r="AI1472" s="23"/>
      <c r="AJ1472" s="23"/>
      <c r="AK1472" s="23"/>
      <c r="AL1472" s="23"/>
      <c r="AM1472" s="23"/>
      <c r="AN1472" s="23"/>
    </row>
    <row r="1473" spans="1:40" s="8" customFormat="1">
      <c r="A1473" s="38" t="s">
        <v>797</v>
      </c>
      <c r="B1473" s="39" t="s">
        <v>798</v>
      </c>
      <c r="C1473" s="39" t="s">
        <v>2062</v>
      </c>
      <c r="D1473" s="43">
        <v>3847</v>
      </c>
      <c r="E1473" s="41" t="s">
        <v>799</v>
      </c>
      <c r="F1473" s="23"/>
      <c r="G1473" s="23"/>
      <c r="H1473" s="23"/>
      <c r="I1473" s="23"/>
      <c r="J1473" s="23"/>
      <c r="K1473" s="23"/>
      <c r="L1473" s="23"/>
      <c r="M1473" s="23"/>
      <c r="N1473" s="23"/>
      <c r="O1473" s="23"/>
      <c r="P1473" s="23"/>
      <c r="Q1473" s="23"/>
      <c r="R1473" s="23"/>
      <c r="S1473" s="23"/>
      <c r="T1473" s="23"/>
      <c r="U1473" s="23"/>
      <c r="V1473" s="23"/>
      <c r="W1473" s="23"/>
      <c r="X1473" s="23"/>
      <c r="Y1473" s="23"/>
      <c r="Z1473" s="23"/>
      <c r="AA1473" s="23"/>
      <c r="AB1473" s="23"/>
      <c r="AC1473" s="23"/>
      <c r="AD1473" s="23"/>
      <c r="AE1473" s="23"/>
      <c r="AF1473" s="23"/>
      <c r="AG1473" s="23"/>
      <c r="AH1473" s="23"/>
      <c r="AI1473" s="23"/>
      <c r="AJ1473" s="23"/>
      <c r="AK1473" s="23"/>
      <c r="AL1473" s="23"/>
      <c r="AM1473" s="23"/>
      <c r="AN1473" s="23"/>
    </row>
    <row r="1474" spans="1:40" s="8" customFormat="1">
      <c r="A1474" s="38" t="s">
        <v>800</v>
      </c>
      <c r="B1474" s="39" t="s">
        <v>798</v>
      </c>
      <c r="C1474" s="39" t="s">
        <v>2062</v>
      </c>
      <c r="D1474" s="43">
        <v>3848</v>
      </c>
      <c r="E1474" s="41" t="s">
        <v>801</v>
      </c>
      <c r="F1474" s="23"/>
      <c r="G1474" s="23"/>
      <c r="H1474" s="23"/>
      <c r="I1474" s="23"/>
      <c r="J1474" s="23"/>
      <c r="K1474" s="23"/>
      <c r="L1474" s="23"/>
      <c r="M1474" s="23"/>
      <c r="N1474" s="23"/>
      <c r="O1474" s="23"/>
      <c r="P1474" s="23"/>
      <c r="Q1474" s="23"/>
      <c r="R1474" s="23"/>
      <c r="S1474" s="23"/>
      <c r="T1474" s="23"/>
      <c r="U1474" s="23"/>
      <c r="V1474" s="23"/>
      <c r="W1474" s="23"/>
      <c r="X1474" s="23"/>
      <c r="Y1474" s="23"/>
      <c r="Z1474" s="23"/>
      <c r="AA1474" s="23"/>
      <c r="AB1474" s="23"/>
      <c r="AC1474" s="23"/>
      <c r="AD1474" s="23"/>
      <c r="AE1474" s="23"/>
      <c r="AF1474" s="23"/>
      <c r="AG1474" s="23"/>
      <c r="AH1474" s="23"/>
      <c r="AI1474" s="23"/>
      <c r="AJ1474" s="23"/>
      <c r="AK1474" s="23"/>
      <c r="AL1474" s="23"/>
      <c r="AM1474" s="23"/>
      <c r="AN1474" s="23"/>
    </row>
    <row r="1475" spans="1:40" s="8" customFormat="1">
      <c r="A1475" s="23" t="s">
        <v>3220</v>
      </c>
      <c r="B1475" s="23" t="s">
        <v>3222</v>
      </c>
      <c r="C1475" s="23" t="s">
        <v>556</v>
      </c>
      <c r="D1475" s="26">
        <v>3849</v>
      </c>
      <c r="E1475" s="30" t="s">
        <v>3221</v>
      </c>
      <c r="F1475" s="23"/>
      <c r="G1475" s="23"/>
      <c r="H1475" s="23"/>
      <c r="I1475" s="23"/>
      <c r="J1475" s="23"/>
      <c r="K1475" s="23"/>
      <c r="L1475" s="23"/>
      <c r="M1475" s="23"/>
      <c r="N1475" s="23"/>
      <c r="O1475" s="23"/>
      <c r="P1475" s="23"/>
      <c r="Q1475" s="23"/>
      <c r="R1475" s="23"/>
      <c r="S1475" s="23"/>
      <c r="T1475" s="23"/>
      <c r="U1475" s="23"/>
      <c r="V1475" s="23"/>
      <c r="W1475" s="23"/>
      <c r="X1475" s="23"/>
      <c r="Y1475" s="23"/>
      <c r="Z1475" s="23"/>
      <c r="AA1475" s="23"/>
      <c r="AB1475" s="23"/>
      <c r="AC1475" s="23"/>
      <c r="AD1475" s="23"/>
      <c r="AE1475" s="23"/>
      <c r="AF1475" s="23"/>
      <c r="AG1475" s="23"/>
      <c r="AH1475" s="23"/>
      <c r="AI1475" s="23"/>
      <c r="AJ1475" s="23"/>
      <c r="AK1475" s="23"/>
      <c r="AL1475" s="23"/>
      <c r="AM1475" s="23"/>
      <c r="AN1475" s="23"/>
    </row>
    <row r="1476" spans="1:40" s="8" customFormat="1">
      <c r="A1476" s="38" t="s">
        <v>802</v>
      </c>
      <c r="B1476" s="39" t="s">
        <v>3165</v>
      </c>
      <c r="C1476" s="39" t="s">
        <v>2062</v>
      </c>
      <c r="D1476" s="43">
        <v>3850</v>
      </c>
      <c r="E1476" s="41" t="s">
        <v>803</v>
      </c>
      <c r="F1476" s="23"/>
      <c r="G1476" s="23"/>
      <c r="H1476" s="23"/>
      <c r="I1476" s="23"/>
      <c r="J1476" s="23"/>
      <c r="K1476" s="23"/>
      <c r="L1476" s="23"/>
      <c r="M1476" s="23"/>
      <c r="N1476" s="23"/>
      <c r="O1476" s="23"/>
      <c r="P1476" s="23"/>
      <c r="Q1476" s="23"/>
      <c r="R1476" s="23"/>
      <c r="S1476" s="23"/>
      <c r="T1476" s="23"/>
      <c r="U1476" s="23"/>
      <c r="V1476" s="23"/>
      <c r="W1476" s="23"/>
      <c r="X1476" s="23"/>
      <c r="Y1476" s="23"/>
      <c r="Z1476" s="23"/>
      <c r="AA1476" s="23"/>
      <c r="AB1476" s="23"/>
      <c r="AC1476" s="23"/>
      <c r="AD1476" s="23"/>
      <c r="AE1476" s="23"/>
      <c r="AF1476" s="23"/>
      <c r="AG1476" s="23"/>
      <c r="AH1476" s="23"/>
      <c r="AI1476" s="23"/>
      <c r="AJ1476" s="23"/>
      <c r="AK1476" s="23"/>
      <c r="AL1476" s="23"/>
      <c r="AM1476" s="23"/>
      <c r="AN1476" s="23"/>
    </row>
    <row r="1477" spans="1:40" s="8" customFormat="1">
      <c r="A1477" s="38" t="s">
        <v>804</v>
      </c>
      <c r="B1477" s="38" t="s">
        <v>767</v>
      </c>
      <c r="C1477" s="39" t="s">
        <v>2062</v>
      </c>
      <c r="D1477" s="43">
        <v>3852</v>
      </c>
      <c r="E1477" s="41" t="s">
        <v>805</v>
      </c>
      <c r="F1477" s="23"/>
      <c r="G1477" s="23"/>
      <c r="H1477" s="23"/>
      <c r="I1477" s="23"/>
      <c r="J1477" s="23"/>
      <c r="K1477" s="23"/>
      <c r="L1477" s="23"/>
      <c r="M1477" s="23"/>
      <c r="N1477" s="23"/>
      <c r="O1477" s="23"/>
      <c r="P1477" s="23"/>
      <c r="Q1477" s="23"/>
      <c r="R1477" s="23"/>
      <c r="S1477" s="23"/>
      <c r="T1477" s="23"/>
      <c r="U1477" s="23"/>
      <c r="V1477" s="23"/>
      <c r="W1477" s="23"/>
      <c r="X1477" s="23"/>
      <c r="Y1477" s="23"/>
      <c r="Z1477" s="23"/>
      <c r="AA1477" s="23"/>
      <c r="AB1477" s="23"/>
      <c r="AC1477" s="23"/>
      <c r="AD1477" s="23"/>
      <c r="AE1477" s="23"/>
      <c r="AF1477" s="23"/>
      <c r="AG1477" s="23"/>
      <c r="AH1477" s="23"/>
      <c r="AI1477" s="23"/>
      <c r="AJ1477" s="23"/>
      <c r="AK1477" s="23"/>
      <c r="AL1477" s="23"/>
      <c r="AM1477" s="23"/>
      <c r="AN1477" s="23"/>
    </row>
    <row r="1478" spans="1:40" s="8" customFormat="1">
      <c r="A1478" s="23" t="s">
        <v>4334</v>
      </c>
      <c r="B1478" s="23" t="s">
        <v>132</v>
      </c>
      <c r="C1478" s="23" t="s">
        <v>2834</v>
      </c>
      <c r="D1478" s="26">
        <v>3862</v>
      </c>
      <c r="E1478" s="30" t="s">
        <v>133</v>
      </c>
      <c r="F1478" s="23"/>
      <c r="G1478" s="23"/>
      <c r="H1478" s="23"/>
      <c r="I1478" s="23"/>
      <c r="J1478" s="23"/>
      <c r="K1478" s="23"/>
      <c r="L1478" s="23"/>
      <c r="M1478" s="23"/>
      <c r="N1478" s="23"/>
      <c r="O1478" s="23"/>
      <c r="P1478" s="23"/>
      <c r="Q1478" s="23"/>
      <c r="R1478" s="23"/>
      <c r="S1478" s="23"/>
      <c r="T1478" s="23"/>
      <c r="U1478" s="23"/>
      <c r="V1478" s="23"/>
      <c r="W1478" s="23"/>
      <c r="X1478" s="23"/>
      <c r="Y1478" s="23"/>
      <c r="Z1478" s="23"/>
      <c r="AA1478" s="23"/>
      <c r="AB1478" s="23"/>
      <c r="AC1478" s="23"/>
      <c r="AD1478" s="23"/>
      <c r="AE1478" s="23"/>
      <c r="AF1478" s="23"/>
      <c r="AG1478" s="23"/>
      <c r="AH1478" s="23"/>
      <c r="AI1478" s="23"/>
      <c r="AJ1478" s="23"/>
      <c r="AK1478" s="23"/>
      <c r="AL1478" s="23"/>
      <c r="AM1478" s="23"/>
      <c r="AN1478" s="23"/>
    </row>
    <row r="1479" spans="1:40" s="8" customFormat="1">
      <c r="A1479" s="38" t="s">
        <v>806</v>
      </c>
      <c r="B1479" s="38" t="s">
        <v>807</v>
      </c>
      <c r="C1479" s="38" t="s">
        <v>131</v>
      </c>
      <c r="D1479" s="43">
        <v>3867</v>
      </c>
      <c r="E1479" s="41" t="s">
        <v>808</v>
      </c>
      <c r="F1479" s="23"/>
      <c r="G1479" s="23"/>
      <c r="H1479" s="23"/>
      <c r="I1479" s="23"/>
      <c r="J1479" s="23"/>
      <c r="K1479" s="23"/>
      <c r="L1479" s="23"/>
      <c r="M1479" s="23"/>
      <c r="N1479" s="23"/>
      <c r="O1479" s="23"/>
      <c r="P1479" s="23"/>
      <c r="Q1479" s="23"/>
      <c r="R1479" s="23"/>
      <c r="S1479" s="23"/>
      <c r="T1479" s="23"/>
      <c r="U1479" s="23"/>
      <c r="V1479" s="23"/>
      <c r="W1479" s="23"/>
      <c r="X1479" s="23"/>
      <c r="Y1479" s="23"/>
      <c r="Z1479" s="23"/>
      <c r="AA1479" s="23"/>
      <c r="AB1479" s="23"/>
      <c r="AC1479" s="23"/>
      <c r="AD1479" s="23"/>
      <c r="AE1479" s="23"/>
      <c r="AF1479" s="23"/>
      <c r="AG1479" s="23"/>
      <c r="AH1479" s="23"/>
      <c r="AI1479" s="23"/>
      <c r="AJ1479" s="23"/>
      <c r="AK1479" s="23"/>
      <c r="AL1479" s="23"/>
      <c r="AM1479" s="23"/>
      <c r="AN1479" s="23"/>
    </row>
    <row r="1480" spans="1:40" s="8" customFormat="1">
      <c r="A1480" s="38" t="s">
        <v>809</v>
      </c>
      <c r="B1480" s="38" t="s">
        <v>807</v>
      </c>
      <c r="C1480" s="38" t="s">
        <v>549</v>
      </c>
      <c r="D1480" s="43">
        <v>3867</v>
      </c>
      <c r="E1480" s="30" t="s">
        <v>2844</v>
      </c>
      <c r="F1480" s="23"/>
      <c r="G1480" s="23"/>
      <c r="H1480" s="23"/>
      <c r="I1480" s="23"/>
      <c r="J1480" s="23"/>
      <c r="K1480" s="23"/>
      <c r="L1480" s="23"/>
      <c r="M1480" s="23"/>
      <c r="N1480" s="23"/>
      <c r="O1480" s="23"/>
      <c r="P1480" s="23"/>
      <c r="Q1480" s="23"/>
      <c r="R1480" s="23"/>
      <c r="S1480" s="23"/>
      <c r="T1480" s="23"/>
      <c r="U1480" s="23"/>
      <c r="V1480" s="23"/>
      <c r="W1480" s="23"/>
      <c r="X1480" s="23"/>
      <c r="Y1480" s="23"/>
      <c r="Z1480" s="23"/>
      <c r="AA1480" s="23"/>
      <c r="AB1480" s="23"/>
      <c r="AC1480" s="23"/>
      <c r="AD1480" s="23"/>
      <c r="AE1480" s="23"/>
      <c r="AF1480" s="23"/>
      <c r="AG1480" s="23"/>
      <c r="AH1480" s="23"/>
      <c r="AI1480" s="23"/>
      <c r="AJ1480" s="23"/>
      <c r="AK1480" s="23"/>
      <c r="AL1480" s="23"/>
      <c r="AM1480" s="23"/>
      <c r="AN1480" s="23"/>
    </row>
    <row r="1481" spans="1:40" s="8" customFormat="1">
      <c r="A1481" s="38" t="s">
        <v>810</v>
      </c>
      <c r="B1481" s="38" t="s">
        <v>2845</v>
      </c>
      <c r="C1481" s="38" t="s">
        <v>811</v>
      </c>
      <c r="D1481" s="43">
        <v>3886</v>
      </c>
      <c r="E1481" s="41" t="s">
        <v>812</v>
      </c>
      <c r="F1481" s="23"/>
      <c r="G1481" s="23"/>
      <c r="H1481" s="23"/>
      <c r="I1481" s="23"/>
      <c r="J1481" s="23"/>
      <c r="K1481" s="23"/>
      <c r="L1481" s="23"/>
      <c r="M1481" s="23"/>
      <c r="N1481" s="23"/>
      <c r="O1481" s="23"/>
      <c r="P1481" s="23"/>
      <c r="Q1481" s="23"/>
      <c r="R1481" s="23"/>
      <c r="S1481" s="23"/>
      <c r="T1481" s="23"/>
      <c r="U1481" s="23"/>
      <c r="V1481" s="23"/>
      <c r="W1481" s="23"/>
      <c r="X1481" s="23"/>
      <c r="Y1481" s="23"/>
      <c r="Z1481" s="23"/>
      <c r="AA1481" s="23"/>
      <c r="AB1481" s="23"/>
      <c r="AC1481" s="23"/>
      <c r="AD1481" s="23"/>
      <c r="AE1481" s="23"/>
      <c r="AF1481" s="23"/>
      <c r="AG1481" s="23"/>
      <c r="AH1481" s="23"/>
      <c r="AI1481" s="23"/>
      <c r="AJ1481" s="23"/>
      <c r="AK1481" s="23"/>
      <c r="AL1481" s="23"/>
      <c r="AM1481" s="23"/>
      <c r="AN1481" s="23"/>
    </row>
    <row r="1482" spans="1:40" s="8" customFormat="1">
      <c r="A1482" s="38" t="s">
        <v>813</v>
      </c>
      <c r="B1482" s="38" t="s">
        <v>814</v>
      </c>
      <c r="C1482" s="38" t="s">
        <v>811</v>
      </c>
      <c r="D1482" s="43">
        <v>3886</v>
      </c>
      <c r="E1482" s="41" t="s">
        <v>815</v>
      </c>
      <c r="F1482" s="23"/>
      <c r="G1482" s="23"/>
      <c r="H1482" s="23"/>
      <c r="I1482" s="23"/>
      <c r="J1482" s="23"/>
      <c r="K1482" s="23"/>
      <c r="L1482" s="23"/>
      <c r="M1482" s="23"/>
      <c r="N1482" s="23"/>
      <c r="O1482" s="23"/>
      <c r="P1482" s="23"/>
      <c r="Q1482" s="23"/>
      <c r="R1482" s="23"/>
      <c r="S1482" s="23"/>
      <c r="T1482" s="23"/>
      <c r="U1482" s="23"/>
      <c r="V1482" s="23"/>
      <c r="W1482" s="23"/>
      <c r="X1482" s="23"/>
      <c r="Y1482" s="23"/>
      <c r="Z1482" s="23"/>
      <c r="AA1482" s="23"/>
      <c r="AB1482" s="23"/>
      <c r="AC1482" s="23"/>
      <c r="AD1482" s="23"/>
      <c r="AE1482" s="23"/>
      <c r="AF1482" s="23"/>
      <c r="AG1482" s="23"/>
      <c r="AH1482" s="23"/>
      <c r="AI1482" s="23"/>
      <c r="AJ1482" s="23"/>
      <c r="AK1482" s="23"/>
      <c r="AL1482" s="23"/>
      <c r="AM1482" s="23"/>
      <c r="AN1482" s="23"/>
    </row>
    <row r="1483" spans="1:40" s="8" customFormat="1">
      <c r="A1483" s="38" t="s">
        <v>816</v>
      </c>
      <c r="B1483" s="38" t="s">
        <v>817</v>
      </c>
      <c r="C1483" s="38" t="s">
        <v>818</v>
      </c>
      <c r="D1483" s="43">
        <v>3888</v>
      </c>
      <c r="E1483" s="30" t="s">
        <v>819</v>
      </c>
      <c r="F1483" s="23"/>
      <c r="G1483" s="23"/>
      <c r="H1483" s="23"/>
      <c r="I1483" s="23"/>
      <c r="J1483" s="23"/>
      <c r="K1483" s="23"/>
      <c r="L1483" s="23"/>
      <c r="M1483" s="23"/>
      <c r="N1483" s="23"/>
      <c r="O1483" s="23"/>
      <c r="P1483" s="23"/>
      <c r="Q1483" s="23"/>
      <c r="R1483" s="23"/>
      <c r="S1483" s="23"/>
      <c r="T1483" s="23"/>
      <c r="U1483" s="23"/>
      <c r="V1483" s="23"/>
      <c r="W1483" s="23"/>
      <c r="X1483" s="23"/>
      <c r="Y1483" s="23"/>
      <c r="Z1483" s="23"/>
      <c r="AA1483" s="23"/>
      <c r="AB1483" s="23"/>
      <c r="AC1483" s="23"/>
      <c r="AD1483" s="23"/>
      <c r="AE1483" s="23"/>
      <c r="AF1483" s="23"/>
      <c r="AG1483" s="23"/>
      <c r="AH1483" s="23"/>
      <c r="AI1483" s="23"/>
      <c r="AJ1483" s="23"/>
      <c r="AK1483" s="23"/>
      <c r="AL1483" s="23"/>
      <c r="AM1483" s="23"/>
      <c r="AN1483" s="23"/>
    </row>
    <row r="1484" spans="1:40">
      <c r="A1484" s="38" t="s">
        <v>2710</v>
      </c>
      <c r="B1484" s="38" t="s">
        <v>817</v>
      </c>
      <c r="C1484" s="38" t="s">
        <v>818</v>
      </c>
      <c r="D1484" s="40">
        <v>3890</v>
      </c>
      <c r="E1484" s="30" t="s">
        <v>820</v>
      </c>
      <c r="F1484" s="23"/>
      <c r="G1484" s="23"/>
      <c r="H1484" s="23"/>
      <c r="I1484" s="23"/>
      <c r="J1484" s="23"/>
      <c r="K1484" s="23"/>
      <c r="L1484" s="23"/>
      <c r="M1484" s="23"/>
      <c r="N1484" s="23"/>
      <c r="O1484" s="23"/>
      <c r="P1484" s="23"/>
      <c r="Q1484" s="23"/>
      <c r="R1484" s="23"/>
      <c r="S1484" s="23"/>
      <c r="T1484" s="23"/>
      <c r="U1484" s="23"/>
      <c r="V1484" s="23"/>
      <c r="W1484" s="23"/>
      <c r="X1484" s="23"/>
      <c r="Y1484" s="23"/>
      <c r="Z1484" s="23"/>
      <c r="AA1484" s="23"/>
      <c r="AB1484" s="23"/>
      <c r="AC1484" s="23"/>
      <c r="AD1484" s="23"/>
      <c r="AE1484" s="23"/>
      <c r="AF1484" s="23"/>
      <c r="AG1484" s="23"/>
      <c r="AH1484" s="23"/>
      <c r="AI1484" s="23"/>
      <c r="AJ1484" s="23"/>
      <c r="AK1484" s="23"/>
      <c r="AL1484" s="23"/>
      <c r="AM1484" s="23"/>
      <c r="AN1484" s="23"/>
    </row>
    <row r="1485" spans="1:40">
      <c r="A1485" s="38" t="s">
        <v>821</v>
      </c>
      <c r="B1485" s="38" t="s">
        <v>817</v>
      </c>
      <c r="C1485" s="38" t="s">
        <v>822</v>
      </c>
      <c r="D1485" s="43">
        <v>3890</v>
      </c>
      <c r="E1485" s="41" t="s">
        <v>823</v>
      </c>
      <c r="F1485" s="23"/>
      <c r="G1485" s="23"/>
      <c r="H1485" s="23"/>
      <c r="I1485" s="23"/>
      <c r="J1485" s="23"/>
      <c r="K1485" s="23"/>
      <c r="L1485" s="23"/>
      <c r="M1485" s="23"/>
      <c r="N1485" s="23"/>
      <c r="O1485" s="23"/>
      <c r="P1485" s="23"/>
      <c r="Q1485" s="23"/>
      <c r="R1485" s="23"/>
      <c r="S1485" s="23"/>
      <c r="T1485" s="23"/>
      <c r="U1485" s="23"/>
      <c r="V1485" s="23"/>
      <c r="W1485" s="23"/>
      <c r="X1485" s="23"/>
      <c r="Y1485" s="23"/>
      <c r="Z1485" s="23"/>
      <c r="AA1485" s="23"/>
      <c r="AB1485" s="23"/>
      <c r="AC1485" s="23"/>
      <c r="AD1485" s="23"/>
      <c r="AE1485" s="23"/>
      <c r="AF1485" s="23"/>
      <c r="AG1485" s="23"/>
      <c r="AH1485" s="23"/>
      <c r="AI1485" s="23"/>
      <c r="AJ1485" s="23"/>
      <c r="AK1485" s="23"/>
      <c r="AL1485" s="23"/>
      <c r="AM1485" s="23"/>
      <c r="AN1485" s="23"/>
    </row>
    <row r="1486" spans="1:40">
      <c r="A1486" s="38" t="s">
        <v>824</v>
      </c>
      <c r="B1486" s="38" t="s">
        <v>817</v>
      </c>
      <c r="C1486" s="38" t="s">
        <v>822</v>
      </c>
      <c r="D1486" s="43">
        <v>3890</v>
      </c>
      <c r="E1486" s="41" t="s">
        <v>825</v>
      </c>
      <c r="F1486" s="23"/>
      <c r="G1486" s="23"/>
      <c r="H1486" s="23"/>
      <c r="I1486" s="23"/>
      <c r="J1486" s="23"/>
      <c r="K1486" s="23"/>
      <c r="L1486" s="23"/>
      <c r="M1486" s="23"/>
      <c r="N1486" s="23"/>
      <c r="O1486" s="23"/>
      <c r="P1486" s="23"/>
      <c r="Q1486" s="23"/>
      <c r="R1486" s="23"/>
      <c r="S1486" s="23"/>
      <c r="T1486" s="23"/>
      <c r="U1486" s="23"/>
      <c r="V1486" s="23"/>
      <c r="W1486" s="23"/>
      <c r="X1486" s="23"/>
      <c r="Y1486" s="23"/>
      <c r="Z1486" s="23"/>
      <c r="AA1486" s="23"/>
      <c r="AB1486" s="23"/>
      <c r="AC1486" s="23"/>
      <c r="AD1486" s="23"/>
      <c r="AE1486" s="23"/>
      <c r="AF1486" s="23"/>
      <c r="AG1486" s="23"/>
      <c r="AH1486" s="23"/>
      <c r="AI1486" s="23"/>
      <c r="AJ1486" s="23"/>
      <c r="AK1486" s="23"/>
      <c r="AL1486" s="23"/>
      <c r="AM1486" s="23"/>
      <c r="AN1486" s="23"/>
    </row>
    <row r="1487" spans="1:40">
      <c r="A1487" s="38" t="s">
        <v>826</v>
      </c>
      <c r="B1487" s="38" t="s">
        <v>817</v>
      </c>
      <c r="C1487" s="38" t="s">
        <v>822</v>
      </c>
      <c r="D1487" s="43">
        <v>3890</v>
      </c>
      <c r="E1487" s="41" t="s">
        <v>827</v>
      </c>
      <c r="F1487" s="23"/>
      <c r="G1487" s="23"/>
      <c r="H1487" s="23"/>
      <c r="I1487" s="23"/>
      <c r="J1487" s="23"/>
      <c r="K1487" s="23"/>
      <c r="L1487" s="23"/>
      <c r="M1487" s="23"/>
      <c r="N1487" s="23"/>
      <c r="O1487" s="23"/>
      <c r="P1487" s="23"/>
      <c r="Q1487" s="23"/>
      <c r="R1487" s="23"/>
      <c r="S1487" s="23"/>
      <c r="T1487" s="23"/>
      <c r="U1487" s="23"/>
      <c r="V1487" s="23"/>
      <c r="W1487" s="23"/>
      <c r="X1487" s="23"/>
      <c r="Y1487" s="23"/>
      <c r="Z1487" s="23"/>
      <c r="AA1487" s="23"/>
      <c r="AB1487" s="23"/>
      <c r="AC1487" s="23"/>
      <c r="AD1487" s="23"/>
      <c r="AE1487" s="23"/>
      <c r="AF1487" s="23"/>
      <c r="AG1487" s="23"/>
      <c r="AH1487" s="23"/>
      <c r="AI1487" s="23"/>
      <c r="AJ1487" s="23"/>
      <c r="AK1487" s="23"/>
      <c r="AL1487" s="23"/>
      <c r="AM1487" s="23"/>
      <c r="AN1487" s="23"/>
    </row>
    <row r="1488" spans="1:40">
      <c r="A1488" s="38" t="s">
        <v>828</v>
      </c>
      <c r="B1488" s="38" t="s">
        <v>817</v>
      </c>
      <c r="C1488" s="38" t="s">
        <v>822</v>
      </c>
      <c r="D1488" s="43">
        <v>3890</v>
      </c>
      <c r="E1488" s="41" t="s">
        <v>829</v>
      </c>
      <c r="F1488" s="23"/>
      <c r="G1488" s="23"/>
      <c r="H1488" s="23"/>
      <c r="I1488" s="23"/>
      <c r="J1488" s="23"/>
      <c r="K1488" s="23"/>
      <c r="L1488" s="23"/>
      <c r="M1488" s="23"/>
      <c r="N1488" s="23"/>
      <c r="O1488" s="23"/>
      <c r="P1488" s="23"/>
      <c r="Q1488" s="23"/>
      <c r="R1488" s="23"/>
      <c r="S1488" s="23"/>
      <c r="T1488" s="23"/>
      <c r="U1488" s="23"/>
      <c r="V1488" s="23"/>
      <c r="W1488" s="23"/>
      <c r="X1488" s="23"/>
      <c r="Y1488" s="23"/>
      <c r="Z1488" s="23"/>
      <c r="AA1488" s="23"/>
      <c r="AB1488" s="23"/>
      <c r="AC1488" s="23"/>
      <c r="AD1488" s="23"/>
      <c r="AE1488" s="23"/>
      <c r="AF1488" s="23"/>
      <c r="AG1488" s="23"/>
      <c r="AH1488" s="23"/>
      <c r="AI1488" s="23"/>
      <c r="AJ1488" s="23"/>
      <c r="AK1488" s="23"/>
      <c r="AL1488" s="23"/>
      <c r="AM1488" s="23"/>
      <c r="AN1488" s="23"/>
    </row>
    <row r="1489" spans="1:40">
      <c r="A1489" s="38" t="s">
        <v>830</v>
      </c>
      <c r="B1489" s="38" t="s">
        <v>817</v>
      </c>
      <c r="C1489" s="38" t="s">
        <v>822</v>
      </c>
      <c r="D1489" s="43">
        <v>3890</v>
      </c>
      <c r="E1489" s="41" t="s">
        <v>831</v>
      </c>
      <c r="F1489" s="23"/>
      <c r="G1489" s="23"/>
      <c r="H1489" s="23"/>
      <c r="I1489" s="23"/>
      <c r="J1489" s="23"/>
      <c r="K1489" s="23"/>
      <c r="L1489" s="23"/>
      <c r="M1489" s="23"/>
      <c r="N1489" s="23"/>
      <c r="O1489" s="23"/>
      <c r="P1489" s="23"/>
      <c r="Q1489" s="23"/>
      <c r="R1489" s="23"/>
      <c r="S1489" s="23"/>
      <c r="T1489" s="23"/>
      <c r="U1489" s="23"/>
      <c r="V1489" s="23"/>
      <c r="W1489" s="23"/>
      <c r="X1489" s="23"/>
      <c r="Y1489" s="23"/>
      <c r="Z1489" s="23"/>
      <c r="AA1489" s="23"/>
      <c r="AB1489" s="23"/>
      <c r="AC1489" s="23"/>
      <c r="AD1489" s="23"/>
      <c r="AE1489" s="23"/>
      <c r="AF1489" s="23"/>
      <c r="AG1489" s="23"/>
      <c r="AH1489" s="23"/>
      <c r="AI1489" s="23"/>
      <c r="AJ1489" s="23"/>
      <c r="AK1489" s="23"/>
      <c r="AL1489" s="23"/>
      <c r="AM1489" s="23"/>
      <c r="AN1489" s="23"/>
    </row>
    <row r="1490" spans="1:40">
      <c r="A1490" s="38" t="s">
        <v>832</v>
      </c>
      <c r="B1490" s="38" t="s">
        <v>833</v>
      </c>
      <c r="C1490" s="38" t="s">
        <v>818</v>
      </c>
      <c r="D1490" s="43">
        <v>3890</v>
      </c>
      <c r="E1490" s="30" t="s">
        <v>2846</v>
      </c>
      <c r="F1490" s="23"/>
      <c r="G1490" s="23"/>
      <c r="H1490" s="23"/>
      <c r="I1490" s="23"/>
      <c r="J1490" s="23"/>
      <c r="K1490" s="23"/>
      <c r="L1490" s="23"/>
      <c r="M1490" s="23"/>
      <c r="N1490" s="23"/>
      <c r="O1490" s="23"/>
      <c r="P1490" s="23"/>
      <c r="Q1490" s="23"/>
      <c r="R1490" s="23"/>
      <c r="S1490" s="23"/>
      <c r="T1490" s="23"/>
      <c r="U1490" s="23"/>
      <c r="V1490" s="23"/>
      <c r="W1490" s="23"/>
      <c r="X1490" s="23"/>
      <c r="Y1490" s="23"/>
      <c r="Z1490" s="23"/>
      <c r="AA1490" s="23"/>
      <c r="AB1490" s="23"/>
      <c r="AC1490" s="23"/>
      <c r="AD1490" s="23"/>
      <c r="AE1490" s="23"/>
      <c r="AF1490" s="23"/>
      <c r="AG1490" s="23"/>
      <c r="AH1490" s="23"/>
      <c r="AI1490" s="23"/>
      <c r="AJ1490" s="23"/>
      <c r="AK1490" s="23"/>
      <c r="AL1490" s="23"/>
      <c r="AM1490" s="23"/>
      <c r="AN1490" s="23"/>
    </row>
    <row r="1491" spans="1:40">
      <c r="A1491" s="38" t="s">
        <v>834</v>
      </c>
      <c r="B1491" s="38" t="s">
        <v>2847</v>
      </c>
      <c r="C1491" s="38" t="s">
        <v>2848</v>
      </c>
      <c r="D1491" s="43">
        <v>3891</v>
      </c>
      <c r="E1491" s="41" t="s">
        <v>835</v>
      </c>
      <c r="F1491" s="23"/>
      <c r="G1491" s="23"/>
      <c r="H1491" s="23"/>
      <c r="I1491" s="23"/>
      <c r="J1491" s="23"/>
      <c r="K1491" s="23"/>
      <c r="L1491" s="23"/>
      <c r="M1491" s="23"/>
      <c r="N1491" s="23"/>
      <c r="O1491" s="23"/>
      <c r="P1491" s="23"/>
      <c r="Q1491" s="23"/>
      <c r="R1491" s="23"/>
      <c r="S1491" s="23"/>
      <c r="T1491" s="23"/>
      <c r="U1491" s="23"/>
      <c r="V1491" s="23"/>
      <c r="W1491" s="23"/>
      <c r="X1491" s="23"/>
      <c r="Y1491" s="23"/>
      <c r="Z1491" s="23"/>
      <c r="AA1491" s="23"/>
      <c r="AB1491" s="23"/>
      <c r="AC1491" s="23"/>
      <c r="AD1491" s="23"/>
      <c r="AE1491" s="23"/>
      <c r="AF1491" s="23"/>
      <c r="AG1491" s="23"/>
      <c r="AH1491" s="23"/>
      <c r="AI1491" s="23"/>
      <c r="AJ1491" s="23"/>
      <c r="AK1491" s="23"/>
      <c r="AL1491" s="23"/>
      <c r="AM1491" s="23"/>
      <c r="AN1491" s="23"/>
    </row>
    <row r="1492" spans="1:40">
      <c r="A1492" s="38" t="s">
        <v>836</v>
      </c>
      <c r="B1492" s="38" t="s">
        <v>837</v>
      </c>
      <c r="C1492" s="38" t="s">
        <v>838</v>
      </c>
      <c r="D1492" s="41">
        <v>3892</v>
      </c>
      <c r="E1492" s="41" t="s">
        <v>839</v>
      </c>
      <c r="F1492" s="23"/>
      <c r="G1492" s="23"/>
      <c r="H1492" s="23"/>
      <c r="I1492" s="23"/>
      <c r="J1492" s="23"/>
      <c r="K1492" s="23"/>
      <c r="L1492" s="23"/>
      <c r="M1492" s="23"/>
      <c r="N1492" s="23"/>
      <c r="O1492" s="23"/>
      <c r="P1492" s="23"/>
      <c r="Q1492" s="23"/>
      <c r="R1492" s="23"/>
      <c r="S1492" s="23"/>
      <c r="T1492" s="23"/>
      <c r="U1492" s="23"/>
      <c r="V1492" s="23"/>
      <c r="W1492" s="23"/>
      <c r="X1492" s="23"/>
      <c r="Y1492" s="23"/>
      <c r="Z1492" s="23"/>
      <c r="AA1492" s="23"/>
      <c r="AB1492" s="23"/>
      <c r="AC1492" s="23"/>
      <c r="AD1492" s="23"/>
      <c r="AE1492" s="23"/>
      <c r="AF1492" s="23"/>
      <c r="AG1492" s="23"/>
      <c r="AH1492" s="23"/>
      <c r="AI1492" s="23"/>
      <c r="AJ1492" s="23"/>
      <c r="AK1492" s="23"/>
      <c r="AL1492" s="23"/>
      <c r="AM1492" s="23"/>
      <c r="AN1492" s="23"/>
    </row>
    <row r="1493" spans="1:40">
      <c r="A1493" s="23" t="s">
        <v>4335</v>
      </c>
      <c r="B1493" s="23" t="s">
        <v>2847</v>
      </c>
      <c r="C1493" s="23" t="s">
        <v>2848</v>
      </c>
      <c r="D1493" s="26">
        <v>3894</v>
      </c>
      <c r="E1493" s="30" t="s">
        <v>2849</v>
      </c>
      <c r="F1493" s="23"/>
      <c r="G1493" s="23"/>
      <c r="H1493" s="23"/>
      <c r="I1493" s="23"/>
      <c r="J1493" s="23"/>
      <c r="K1493" s="23"/>
      <c r="L1493" s="23"/>
      <c r="M1493" s="23"/>
      <c r="N1493" s="23"/>
      <c r="O1493" s="23"/>
      <c r="P1493" s="23"/>
      <c r="Q1493" s="23"/>
      <c r="R1493" s="23"/>
      <c r="S1493" s="23"/>
      <c r="T1493" s="23"/>
      <c r="U1493" s="23"/>
      <c r="V1493" s="23"/>
      <c r="W1493" s="23"/>
      <c r="X1493" s="23"/>
      <c r="Y1493" s="23"/>
      <c r="Z1493" s="23"/>
      <c r="AA1493" s="23"/>
      <c r="AB1493" s="23"/>
      <c r="AC1493" s="23"/>
      <c r="AD1493" s="23"/>
      <c r="AE1493" s="23"/>
      <c r="AF1493" s="23"/>
      <c r="AG1493" s="23"/>
      <c r="AH1493" s="23"/>
      <c r="AI1493" s="23"/>
      <c r="AJ1493" s="23"/>
      <c r="AK1493" s="23"/>
      <c r="AL1493" s="23"/>
      <c r="AM1493" s="23"/>
      <c r="AN1493" s="23"/>
    </row>
    <row r="1494" spans="1:40">
      <c r="A1494" s="23" t="s">
        <v>3061</v>
      </c>
      <c r="B1494" s="23" t="s">
        <v>2847</v>
      </c>
      <c r="C1494" s="23" t="s">
        <v>2848</v>
      </c>
      <c r="D1494" s="26">
        <v>3895</v>
      </c>
      <c r="E1494" s="30" t="s">
        <v>3062</v>
      </c>
      <c r="F1494" s="23"/>
      <c r="G1494" s="23"/>
      <c r="H1494" s="23"/>
      <c r="I1494" s="23"/>
      <c r="J1494" s="23"/>
      <c r="K1494" s="23"/>
      <c r="L1494" s="23"/>
      <c r="M1494" s="23"/>
      <c r="N1494" s="23"/>
      <c r="O1494" s="23"/>
      <c r="P1494" s="23"/>
      <c r="Q1494" s="23"/>
      <c r="R1494" s="23"/>
      <c r="S1494" s="23"/>
      <c r="T1494" s="23"/>
      <c r="U1494" s="23"/>
      <c r="V1494" s="23"/>
      <c r="W1494" s="23"/>
      <c r="X1494" s="23"/>
      <c r="Y1494" s="23"/>
      <c r="Z1494" s="23"/>
      <c r="AA1494" s="23"/>
      <c r="AB1494" s="23"/>
      <c r="AC1494" s="23"/>
      <c r="AD1494" s="23"/>
      <c r="AE1494" s="23"/>
      <c r="AF1494" s="23"/>
      <c r="AG1494" s="23"/>
      <c r="AH1494" s="23"/>
      <c r="AI1494" s="23"/>
      <c r="AJ1494" s="23"/>
      <c r="AK1494" s="23"/>
      <c r="AL1494" s="23"/>
      <c r="AM1494" s="23"/>
      <c r="AN1494" s="23"/>
    </row>
    <row r="1495" spans="1:40">
      <c r="A1495" s="53" t="s">
        <v>3270</v>
      </c>
      <c r="B1495" s="23" t="s">
        <v>2603</v>
      </c>
      <c r="C1495" s="23" t="s">
        <v>2602</v>
      </c>
      <c r="D1495" s="26">
        <v>3895</v>
      </c>
      <c r="E1495" s="23" t="s">
        <v>154</v>
      </c>
      <c r="F1495" s="23"/>
      <c r="G1495" s="23"/>
      <c r="H1495" s="23"/>
      <c r="I1495" s="23"/>
      <c r="J1495" s="23"/>
      <c r="K1495" s="23"/>
      <c r="L1495" s="23"/>
      <c r="M1495" s="23"/>
      <c r="N1495" s="23"/>
      <c r="O1495" s="23"/>
      <c r="P1495" s="23"/>
      <c r="Q1495" s="23"/>
      <c r="R1495" s="23"/>
      <c r="S1495" s="23"/>
      <c r="T1495" s="23"/>
      <c r="U1495" s="23"/>
      <c r="V1495" s="23"/>
      <c r="W1495" s="23"/>
      <c r="X1495" s="23"/>
      <c r="Y1495" s="23"/>
      <c r="Z1495" s="23"/>
      <c r="AA1495" s="23"/>
      <c r="AB1495" s="23"/>
      <c r="AC1495" s="23"/>
      <c r="AD1495" s="23"/>
      <c r="AE1495" s="23"/>
      <c r="AF1495" s="23"/>
      <c r="AG1495" s="23"/>
      <c r="AH1495" s="23"/>
      <c r="AI1495" s="23"/>
      <c r="AJ1495" s="23"/>
      <c r="AK1495" s="23"/>
      <c r="AL1495" s="23"/>
      <c r="AM1495" s="23"/>
      <c r="AN1495" s="23"/>
    </row>
    <row r="1496" spans="1:40">
      <c r="A1496" s="38" t="s">
        <v>840</v>
      </c>
      <c r="B1496" s="38" t="s">
        <v>2847</v>
      </c>
      <c r="C1496" s="38" t="s">
        <v>2848</v>
      </c>
      <c r="D1496" s="43">
        <v>3896</v>
      </c>
      <c r="E1496" s="30" t="s">
        <v>841</v>
      </c>
      <c r="F1496" s="23"/>
      <c r="G1496" s="23"/>
      <c r="H1496" s="23"/>
      <c r="I1496" s="23"/>
      <c r="J1496" s="23"/>
      <c r="K1496" s="23"/>
      <c r="L1496" s="23"/>
      <c r="M1496" s="23"/>
      <c r="N1496" s="23"/>
      <c r="O1496" s="23"/>
      <c r="P1496" s="23"/>
      <c r="Q1496" s="23"/>
      <c r="R1496" s="23"/>
      <c r="S1496" s="23"/>
      <c r="T1496" s="23"/>
      <c r="U1496" s="23"/>
      <c r="V1496" s="23"/>
      <c r="W1496" s="23"/>
      <c r="X1496" s="23"/>
      <c r="Y1496" s="23"/>
      <c r="Z1496" s="23"/>
      <c r="AA1496" s="23"/>
      <c r="AB1496" s="23"/>
      <c r="AC1496" s="23"/>
      <c r="AD1496" s="23"/>
      <c r="AE1496" s="23"/>
      <c r="AF1496" s="23"/>
      <c r="AG1496" s="23"/>
      <c r="AH1496" s="23"/>
      <c r="AI1496" s="23"/>
      <c r="AJ1496" s="23"/>
      <c r="AK1496" s="23"/>
      <c r="AL1496" s="23"/>
      <c r="AM1496" s="23"/>
      <c r="AN1496" s="23"/>
    </row>
    <row r="1497" spans="1:40">
      <c r="A1497" s="38" t="s">
        <v>842</v>
      </c>
      <c r="B1497" s="38" t="s">
        <v>2603</v>
      </c>
      <c r="C1497" s="38" t="s">
        <v>2602</v>
      </c>
      <c r="D1497" s="40">
        <v>3897</v>
      </c>
      <c r="E1497" s="41" t="s">
        <v>843</v>
      </c>
      <c r="F1497" s="23"/>
      <c r="G1497" s="23"/>
      <c r="H1497" s="23"/>
      <c r="I1497" s="23"/>
      <c r="J1497" s="23"/>
      <c r="K1497" s="23"/>
      <c r="L1497" s="23"/>
      <c r="M1497" s="23"/>
      <c r="N1497" s="23"/>
      <c r="O1497" s="23"/>
      <c r="P1497" s="23"/>
      <c r="Q1497" s="23"/>
      <c r="R1497" s="23"/>
      <c r="S1497" s="23"/>
      <c r="T1497" s="23"/>
      <c r="U1497" s="23"/>
      <c r="V1497" s="23"/>
      <c r="W1497" s="23"/>
      <c r="X1497" s="23"/>
      <c r="Y1497" s="23"/>
      <c r="Z1497" s="23"/>
      <c r="AA1497" s="23"/>
      <c r="AB1497" s="23"/>
      <c r="AC1497" s="23"/>
      <c r="AD1497" s="23"/>
      <c r="AE1497" s="23"/>
      <c r="AF1497" s="23"/>
      <c r="AG1497" s="23"/>
      <c r="AH1497" s="23"/>
      <c r="AI1497" s="23"/>
      <c r="AJ1497" s="23"/>
      <c r="AK1497" s="23"/>
      <c r="AL1497" s="23"/>
      <c r="AM1497" s="23"/>
      <c r="AN1497" s="23"/>
    </row>
    <row r="1498" spans="1:40">
      <c r="A1498" s="38" t="s">
        <v>844</v>
      </c>
      <c r="B1498" s="38" t="s">
        <v>2603</v>
      </c>
      <c r="C1498" s="38" t="s">
        <v>2602</v>
      </c>
      <c r="D1498" s="40">
        <v>3897</v>
      </c>
      <c r="E1498" s="41" t="s">
        <v>843</v>
      </c>
      <c r="F1498" s="23"/>
      <c r="G1498" s="23"/>
      <c r="H1498" s="23"/>
      <c r="I1498" s="23"/>
      <c r="J1498" s="23"/>
      <c r="K1498" s="23"/>
      <c r="L1498" s="23"/>
      <c r="M1498" s="23"/>
      <c r="N1498" s="23"/>
      <c r="O1498" s="23"/>
      <c r="P1498" s="23"/>
      <c r="Q1498" s="23"/>
      <c r="R1498" s="23"/>
      <c r="S1498" s="23"/>
      <c r="T1498" s="23"/>
      <c r="U1498" s="23"/>
      <c r="V1498" s="23"/>
      <c r="W1498" s="23"/>
      <c r="X1498" s="23"/>
      <c r="Y1498" s="23"/>
      <c r="Z1498" s="23"/>
      <c r="AA1498" s="23"/>
      <c r="AB1498" s="23"/>
      <c r="AC1498" s="23"/>
      <c r="AD1498" s="23"/>
      <c r="AE1498" s="23"/>
      <c r="AF1498" s="23"/>
      <c r="AG1498" s="23"/>
      <c r="AH1498" s="23"/>
      <c r="AI1498" s="23"/>
      <c r="AJ1498" s="23"/>
      <c r="AK1498" s="23"/>
      <c r="AL1498" s="23"/>
      <c r="AM1498" s="23"/>
      <c r="AN1498" s="23"/>
    </row>
    <row r="1499" spans="1:40">
      <c r="A1499" s="23" t="s">
        <v>2555</v>
      </c>
      <c r="B1499" s="23" t="s">
        <v>2603</v>
      </c>
      <c r="C1499" s="23" t="s">
        <v>2602</v>
      </c>
      <c r="D1499" s="40">
        <v>3900</v>
      </c>
      <c r="E1499" s="30" t="s">
        <v>4595</v>
      </c>
      <c r="F1499" s="23"/>
      <c r="G1499" s="23"/>
      <c r="H1499" s="23"/>
      <c r="I1499" s="23"/>
      <c r="J1499" s="23"/>
      <c r="K1499" s="23"/>
      <c r="L1499" s="23"/>
      <c r="M1499" s="23"/>
      <c r="N1499" s="23"/>
      <c r="O1499" s="23"/>
      <c r="P1499" s="23"/>
      <c r="Q1499" s="23"/>
      <c r="R1499" s="23"/>
      <c r="S1499" s="23"/>
      <c r="T1499" s="23"/>
      <c r="U1499" s="23"/>
      <c r="V1499" s="23"/>
      <c r="W1499" s="23"/>
      <c r="X1499" s="23"/>
      <c r="Y1499" s="23"/>
      <c r="Z1499" s="23"/>
      <c r="AA1499" s="23"/>
      <c r="AB1499" s="23"/>
      <c r="AC1499" s="23"/>
      <c r="AD1499" s="23"/>
      <c r="AE1499" s="23"/>
      <c r="AF1499" s="23"/>
      <c r="AG1499" s="23"/>
      <c r="AH1499" s="23"/>
      <c r="AI1499" s="23"/>
      <c r="AJ1499" s="23"/>
      <c r="AK1499" s="23"/>
      <c r="AL1499" s="23"/>
      <c r="AM1499" s="23"/>
      <c r="AN1499" s="23"/>
    </row>
    <row r="1500" spans="1:40">
      <c r="A1500" s="23" t="s">
        <v>2603</v>
      </c>
      <c r="B1500" s="23" t="s">
        <v>2603</v>
      </c>
      <c r="C1500" s="23" t="s">
        <v>2602</v>
      </c>
      <c r="D1500" s="40">
        <v>3900</v>
      </c>
      <c r="E1500" s="30" t="s">
        <v>3122</v>
      </c>
      <c r="F1500" s="23"/>
      <c r="G1500" s="23"/>
      <c r="H1500" s="23"/>
      <c r="I1500" s="23"/>
      <c r="J1500" s="23"/>
      <c r="K1500" s="23"/>
      <c r="L1500" s="23"/>
      <c r="M1500" s="23"/>
      <c r="N1500" s="23"/>
      <c r="O1500" s="23"/>
      <c r="P1500" s="23"/>
      <c r="Q1500" s="23"/>
      <c r="R1500" s="23"/>
      <c r="S1500" s="23"/>
      <c r="T1500" s="23"/>
      <c r="U1500" s="23"/>
      <c r="V1500" s="23"/>
      <c r="W1500" s="23"/>
      <c r="X1500" s="23"/>
      <c r="Y1500" s="23"/>
      <c r="Z1500" s="23"/>
      <c r="AA1500" s="23"/>
      <c r="AB1500" s="23"/>
      <c r="AC1500" s="23"/>
      <c r="AD1500" s="23"/>
      <c r="AE1500" s="23"/>
      <c r="AF1500" s="23"/>
      <c r="AG1500" s="23"/>
      <c r="AH1500" s="23"/>
      <c r="AI1500" s="23"/>
      <c r="AJ1500" s="23"/>
      <c r="AK1500" s="23"/>
      <c r="AL1500" s="23"/>
      <c r="AM1500" s="23"/>
      <c r="AN1500" s="23"/>
    </row>
    <row r="1501" spans="1:40">
      <c r="A1501" s="38" t="s">
        <v>845</v>
      </c>
      <c r="B1501" s="38" t="s">
        <v>846</v>
      </c>
      <c r="C1501" s="38" t="s">
        <v>847</v>
      </c>
      <c r="D1501" s="43">
        <v>3902</v>
      </c>
      <c r="E1501" s="30" t="s">
        <v>2850</v>
      </c>
      <c r="F1501" s="23"/>
      <c r="G1501" s="23"/>
      <c r="H1501" s="23"/>
      <c r="I1501" s="23"/>
      <c r="J1501" s="23"/>
      <c r="K1501" s="23"/>
      <c r="L1501" s="23"/>
      <c r="M1501" s="23"/>
      <c r="N1501" s="23"/>
      <c r="O1501" s="23"/>
      <c r="P1501" s="23"/>
      <c r="Q1501" s="23"/>
      <c r="R1501" s="23"/>
      <c r="S1501" s="23"/>
      <c r="T1501" s="23"/>
      <c r="U1501" s="23"/>
      <c r="V1501" s="23"/>
      <c r="W1501" s="23"/>
      <c r="X1501" s="23"/>
      <c r="Y1501" s="23"/>
      <c r="Z1501" s="23"/>
      <c r="AA1501" s="23"/>
      <c r="AB1501" s="23"/>
      <c r="AC1501" s="23"/>
      <c r="AD1501" s="23"/>
      <c r="AE1501" s="23"/>
      <c r="AF1501" s="23"/>
      <c r="AG1501" s="23"/>
      <c r="AH1501" s="23"/>
      <c r="AI1501" s="23"/>
      <c r="AJ1501" s="23"/>
      <c r="AK1501" s="23"/>
      <c r="AL1501" s="23"/>
      <c r="AM1501" s="23"/>
      <c r="AN1501" s="23"/>
    </row>
    <row r="1502" spans="1:40">
      <c r="A1502" s="38" t="s">
        <v>848</v>
      </c>
      <c r="B1502" s="38" t="s">
        <v>846</v>
      </c>
      <c r="C1502" s="38" t="s">
        <v>849</v>
      </c>
      <c r="D1502" s="41">
        <v>3903</v>
      </c>
      <c r="E1502" s="41" t="s">
        <v>850</v>
      </c>
      <c r="F1502" s="23"/>
      <c r="G1502" s="23"/>
      <c r="H1502" s="23"/>
      <c r="I1502" s="23"/>
      <c r="J1502" s="23"/>
      <c r="K1502" s="23"/>
      <c r="L1502" s="23"/>
      <c r="M1502" s="23"/>
      <c r="N1502" s="23"/>
      <c r="O1502" s="23"/>
      <c r="P1502" s="23"/>
      <c r="Q1502" s="23"/>
      <c r="R1502" s="23"/>
      <c r="S1502" s="23"/>
      <c r="T1502" s="23"/>
      <c r="U1502" s="23"/>
      <c r="V1502" s="23"/>
      <c r="W1502" s="23"/>
      <c r="X1502" s="23"/>
      <c r="Y1502" s="23"/>
      <c r="Z1502" s="23"/>
      <c r="AA1502" s="23"/>
      <c r="AB1502" s="23"/>
      <c r="AC1502" s="23"/>
      <c r="AD1502" s="23"/>
      <c r="AE1502" s="23"/>
      <c r="AF1502" s="23"/>
      <c r="AG1502" s="23"/>
      <c r="AH1502" s="23"/>
      <c r="AI1502" s="23"/>
      <c r="AJ1502" s="23"/>
      <c r="AK1502" s="23"/>
      <c r="AL1502" s="23"/>
      <c r="AM1502" s="23"/>
      <c r="AN1502" s="23"/>
    </row>
    <row r="1503" spans="1:40">
      <c r="A1503" s="38" t="s">
        <v>2561</v>
      </c>
      <c r="B1503" s="38" t="s">
        <v>846</v>
      </c>
      <c r="C1503" s="38" t="s">
        <v>847</v>
      </c>
      <c r="D1503" s="40">
        <v>3903</v>
      </c>
      <c r="E1503" s="30" t="s">
        <v>851</v>
      </c>
      <c r="F1503" s="23"/>
      <c r="G1503" s="23"/>
      <c r="H1503" s="23"/>
      <c r="I1503" s="23"/>
      <c r="J1503" s="23"/>
      <c r="K1503" s="23"/>
      <c r="L1503" s="23"/>
      <c r="M1503" s="23"/>
      <c r="N1503" s="23"/>
      <c r="O1503" s="23"/>
      <c r="P1503" s="23"/>
      <c r="Q1503" s="23"/>
      <c r="R1503" s="23"/>
      <c r="S1503" s="23"/>
      <c r="T1503" s="23"/>
      <c r="U1503" s="23"/>
      <c r="V1503" s="23"/>
      <c r="W1503" s="23"/>
      <c r="X1503" s="23"/>
      <c r="Y1503" s="23"/>
      <c r="Z1503" s="23"/>
      <c r="AA1503" s="23"/>
      <c r="AB1503" s="23"/>
      <c r="AC1503" s="23"/>
      <c r="AD1503" s="23"/>
      <c r="AE1503" s="23"/>
      <c r="AF1503" s="23"/>
      <c r="AG1503" s="23"/>
      <c r="AH1503" s="23"/>
      <c r="AI1503" s="23"/>
      <c r="AJ1503" s="23"/>
      <c r="AK1503" s="23"/>
      <c r="AL1503" s="23"/>
      <c r="AM1503" s="23"/>
      <c r="AN1503" s="23"/>
    </row>
    <row r="1504" spans="1:40">
      <c r="A1504" s="23" t="s">
        <v>4336</v>
      </c>
      <c r="B1504" s="23" t="s">
        <v>2851</v>
      </c>
      <c r="C1504" s="23" t="s">
        <v>2852</v>
      </c>
      <c r="D1504" s="26">
        <v>3904</v>
      </c>
      <c r="E1504" s="30" t="s">
        <v>2853</v>
      </c>
      <c r="F1504" s="23"/>
      <c r="G1504" s="23"/>
      <c r="H1504" s="23"/>
      <c r="I1504" s="23"/>
      <c r="J1504" s="23"/>
      <c r="K1504" s="23"/>
      <c r="L1504" s="23"/>
      <c r="M1504" s="23"/>
      <c r="N1504" s="23"/>
      <c r="O1504" s="23"/>
      <c r="P1504" s="23"/>
      <c r="Q1504" s="23"/>
      <c r="R1504" s="23"/>
      <c r="S1504" s="23"/>
      <c r="T1504" s="23"/>
      <c r="U1504" s="23"/>
      <c r="V1504" s="23"/>
      <c r="W1504" s="23"/>
      <c r="X1504" s="23"/>
      <c r="Y1504" s="23"/>
      <c r="Z1504" s="23"/>
      <c r="AA1504" s="23"/>
      <c r="AB1504" s="23"/>
      <c r="AC1504" s="23"/>
      <c r="AD1504" s="23"/>
      <c r="AE1504" s="23"/>
      <c r="AF1504" s="23"/>
      <c r="AG1504" s="23"/>
      <c r="AH1504" s="23"/>
      <c r="AI1504" s="23"/>
      <c r="AJ1504" s="23"/>
      <c r="AK1504" s="23"/>
      <c r="AL1504" s="23"/>
      <c r="AM1504" s="23"/>
      <c r="AN1504" s="23"/>
    </row>
    <row r="1505" spans="1:40">
      <c r="A1505" s="23" t="s">
        <v>3084</v>
      </c>
      <c r="B1505" s="23" t="s">
        <v>3085</v>
      </c>
      <c r="C1505" s="23" t="s">
        <v>3086</v>
      </c>
      <c r="D1505" s="26">
        <v>3905</v>
      </c>
      <c r="E1505" s="30" t="s">
        <v>3087</v>
      </c>
      <c r="F1505" s="23"/>
      <c r="G1505" s="23"/>
      <c r="H1505" s="23"/>
      <c r="I1505" s="23"/>
      <c r="J1505" s="23"/>
      <c r="K1505" s="23"/>
      <c r="L1505" s="23"/>
      <c r="M1505" s="23"/>
      <c r="N1505" s="23"/>
      <c r="O1505" s="23"/>
      <c r="P1505" s="23"/>
      <c r="Q1505" s="23"/>
      <c r="R1505" s="23"/>
      <c r="S1505" s="23"/>
      <c r="T1505" s="23"/>
      <c r="U1505" s="23"/>
      <c r="V1505" s="23"/>
      <c r="W1505" s="23"/>
      <c r="X1505" s="23"/>
      <c r="Y1505" s="23"/>
      <c r="Z1505" s="23"/>
      <c r="AA1505" s="23"/>
      <c r="AB1505" s="23"/>
      <c r="AC1505" s="23"/>
      <c r="AD1505" s="23"/>
      <c r="AE1505" s="23"/>
      <c r="AF1505" s="23"/>
      <c r="AG1505" s="23"/>
      <c r="AH1505" s="23"/>
      <c r="AI1505" s="23"/>
      <c r="AJ1505" s="23"/>
      <c r="AK1505" s="23"/>
      <c r="AL1505" s="23"/>
      <c r="AM1505" s="23"/>
      <c r="AN1505" s="23"/>
    </row>
    <row r="1506" spans="1:40">
      <c r="A1506" s="23" t="s">
        <v>4337</v>
      </c>
      <c r="B1506" s="23" t="s">
        <v>2851</v>
      </c>
      <c r="C1506" s="23" t="s">
        <v>2852</v>
      </c>
      <c r="D1506" s="26">
        <v>3906</v>
      </c>
      <c r="E1506" s="30" t="s">
        <v>2854</v>
      </c>
      <c r="F1506" s="23"/>
      <c r="G1506" s="23"/>
      <c r="H1506" s="23"/>
      <c r="I1506" s="23"/>
      <c r="J1506" s="23"/>
      <c r="K1506" s="23"/>
      <c r="L1506" s="23"/>
      <c r="M1506" s="23"/>
      <c r="N1506" s="23"/>
      <c r="O1506" s="23"/>
      <c r="P1506" s="23"/>
      <c r="Q1506" s="23"/>
      <c r="R1506" s="23"/>
      <c r="S1506" s="23"/>
      <c r="T1506" s="23"/>
      <c r="U1506" s="23"/>
      <c r="V1506" s="23"/>
      <c r="W1506" s="23"/>
      <c r="X1506" s="23"/>
      <c r="Y1506" s="23"/>
      <c r="Z1506" s="23"/>
      <c r="AA1506" s="23"/>
      <c r="AB1506" s="23"/>
      <c r="AC1506" s="23"/>
      <c r="AD1506" s="23"/>
      <c r="AE1506" s="23"/>
      <c r="AF1506" s="23"/>
      <c r="AG1506" s="23"/>
      <c r="AH1506" s="23"/>
      <c r="AI1506" s="23"/>
      <c r="AJ1506" s="23"/>
      <c r="AK1506" s="23"/>
      <c r="AL1506" s="23"/>
      <c r="AM1506" s="23"/>
      <c r="AN1506" s="23"/>
    </row>
    <row r="1507" spans="1:40">
      <c r="A1507" s="38" t="s">
        <v>852</v>
      </c>
      <c r="B1507" s="38" t="s">
        <v>2855</v>
      </c>
      <c r="C1507" s="38" t="s">
        <v>853</v>
      </c>
      <c r="D1507" s="43">
        <v>3910</v>
      </c>
      <c r="E1507" s="41" t="s">
        <v>854</v>
      </c>
      <c r="F1507" s="23"/>
      <c r="G1507" s="23"/>
      <c r="H1507" s="23"/>
      <c r="I1507" s="23"/>
      <c r="J1507" s="23"/>
      <c r="K1507" s="23"/>
      <c r="L1507" s="23"/>
      <c r="M1507" s="23"/>
      <c r="N1507" s="23"/>
      <c r="O1507" s="23"/>
      <c r="P1507" s="23"/>
      <c r="Q1507" s="23"/>
      <c r="R1507" s="23"/>
      <c r="S1507" s="23"/>
      <c r="T1507" s="23"/>
      <c r="U1507" s="23"/>
      <c r="V1507" s="23"/>
      <c r="W1507" s="23"/>
      <c r="X1507" s="23"/>
      <c r="Y1507" s="23"/>
      <c r="Z1507" s="23"/>
      <c r="AA1507" s="23"/>
      <c r="AB1507" s="23"/>
      <c r="AC1507" s="23"/>
      <c r="AD1507" s="23"/>
      <c r="AE1507" s="23"/>
      <c r="AF1507" s="23"/>
      <c r="AG1507" s="23"/>
      <c r="AH1507" s="23"/>
      <c r="AI1507" s="23"/>
      <c r="AJ1507" s="23"/>
      <c r="AK1507" s="23"/>
      <c r="AL1507" s="23"/>
      <c r="AM1507" s="23"/>
      <c r="AN1507" s="23"/>
    </row>
    <row r="1508" spans="1:40">
      <c r="A1508" s="38" t="s">
        <v>855</v>
      </c>
      <c r="B1508" s="38" t="s">
        <v>2855</v>
      </c>
      <c r="C1508" s="38" t="s">
        <v>853</v>
      </c>
      <c r="D1508" s="43">
        <v>3911</v>
      </c>
      <c r="E1508" s="30" t="s">
        <v>856</v>
      </c>
      <c r="F1508" s="23"/>
      <c r="G1508" s="23"/>
      <c r="H1508" s="23"/>
      <c r="I1508" s="23"/>
      <c r="J1508" s="23"/>
      <c r="K1508" s="23"/>
      <c r="L1508" s="23"/>
      <c r="M1508" s="23"/>
      <c r="N1508" s="23"/>
      <c r="O1508" s="23"/>
      <c r="P1508" s="23"/>
      <c r="Q1508" s="23"/>
      <c r="R1508" s="23"/>
      <c r="S1508" s="23"/>
      <c r="T1508" s="23"/>
      <c r="U1508" s="23"/>
      <c r="V1508" s="23"/>
      <c r="W1508" s="23"/>
      <c r="X1508" s="23"/>
      <c r="Y1508" s="23"/>
      <c r="Z1508" s="23"/>
      <c r="AA1508" s="23"/>
      <c r="AB1508" s="23"/>
      <c r="AC1508" s="23"/>
      <c r="AD1508" s="23"/>
      <c r="AE1508" s="23"/>
      <c r="AF1508" s="23"/>
      <c r="AG1508" s="23"/>
      <c r="AH1508" s="23"/>
      <c r="AI1508" s="23"/>
      <c r="AJ1508" s="23"/>
      <c r="AK1508" s="23"/>
      <c r="AL1508" s="23"/>
      <c r="AM1508" s="23"/>
      <c r="AN1508" s="23"/>
    </row>
    <row r="1509" spans="1:40">
      <c r="A1509" s="23" t="s">
        <v>4338</v>
      </c>
      <c r="B1509" s="23" t="s">
        <v>2856</v>
      </c>
      <c r="C1509" s="23" t="s">
        <v>2857</v>
      </c>
      <c r="D1509" s="26">
        <v>3914</v>
      </c>
      <c r="E1509" s="30" t="s">
        <v>2858</v>
      </c>
      <c r="F1509" s="23"/>
      <c r="G1509" s="23"/>
      <c r="H1509" s="23"/>
      <c r="I1509" s="23"/>
      <c r="J1509" s="23"/>
      <c r="K1509" s="23"/>
      <c r="L1509" s="23"/>
      <c r="M1509" s="23"/>
      <c r="N1509" s="23"/>
      <c r="O1509" s="23"/>
      <c r="P1509" s="23"/>
      <c r="Q1509" s="23"/>
      <c r="R1509" s="23"/>
      <c r="S1509" s="23"/>
      <c r="T1509" s="23"/>
      <c r="U1509" s="23"/>
      <c r="V1509" s="23"/>
      <c r="W1509" s="23"/>
      <c r="X1509" s="23"/>
      <c r="Y1509" s="23"/>
      <c r="Z1509" s="23"/>
      <c r="AA1509" s="23"/>
      <c r="AB1509" s="23"/>
      <c r="AC1509" s="23"/>
      <c r="AD1509" s="23"/>
      <c r="AE1509" s="23"/>
      <c r="AF1509" s="23"/>
      <c r="AG1509" s="23"/>
      <c r="AH1509" s="23"/>
      <c r="AI1509" s="23"/>
      <c r="AJ1509" s="23"/>
      <c r="AK1509" s="23"/>
      <c r="AL1509" s="23"/>
      <c r="AM1509" s="23"/>
      <c r="AN1509" s="23"/>
    </row>
    <row r="1510" spans="1:40">
      <c r="A1510" s="23" t="s">
        <v>4339</v>
      </c>
      <c r="B1510" s="23" t="s">
        <v>2856</v>
      </c>
      <c r="C1510" s="23" t="s">
        <v>2857</v>
      </c>
      <c r="D1510" s="26">
        <v>3919</v>
      </c>
      <c r="E1510" s="30" t="s">
        <v>2859</v>
      </c>
      <c r="F1510" s="23"/>
      <c r="G1510" s="23"/>
      <c r="H1510" s="23"/>
      <c r="I1510" s="23"/>
      <c r="J1510" s="23"/>
      <c r="K1510" s="23"/>
      <c r="L1510" s="23"/>
      <c r="M1510" s="23"/>
      <c r="N1510" s="23"/>
      <c r="O1510" s="23"/>
      <c r="P1510" s="23"/>
      <c r="Q1510" s="23"/>
      <c r="R1510" s="23"/>
      <c r="S1510" s="23"/>
      <c r="T1510" s="23"/>
      <c r="U1510" s="23"/>
      <c r="V1510" s="23"/>
      <c r="W1510" s="23"/>
      <c r="X1510" s="23"/>
      <c r="Y1510" s="23"/>
      <c r="Z1510" s="23"/>
      <c r="AA1510" s="23"/>
      <c r="AB1510" s="23"/>
      <c r="AC1510" s="23"/>
      <c r="AD1510" s="23"/>
      <c r="AE1510" s="23"/>
      <c r="AF1510" s="23"/>
      <c r="AG1510" s="23"/>
      <c r="AH1510" s="23"/>
      <c r="AI1510" s="23"/>
      <c r="AJ1510" s="23"/>
      <c r="AK1510" s="23"/>
      <c r="AL1510" s="23"/>
      <c r="AM1510" s="23"/>
      <c r="AN1510" s="23"/>
    </row>
    <row r="1511" spans="1:40">
      <c r="A1511" s="23" t="s">
        <v>4340</v>
      </c>
      <c r="B1511" s="23" t="s">
        <v>2856</v>
      </c>
      <c r="C1511" s="23" t="s">
        <v>2857</v>
      </c>
      <c r="D1511" s="26">
        <v>3920</v>
      </c>
      <c r="E1511" s="30" t="s">
        <v>2860</v>
      </c>
      <c r="F1511" s="23"/>
      <c r="G1511" s="23"/>
      <c r="H1511" s="23"/>
      <c r="I1511" s="23"/>
      <c r="J1511" s="23"/>
      <c r="K1511" s="23"/>
      <c r="L1511" s="23"/>
      <c r="M1511" s="23"/>
      <c r="N1511" s="23"/>
      <c r="O1511" s="23"/>
      <c r="P1511" s="23"/>
      <c r="Q1511" s="23"/>
      <c r="R1511" s="23"/>
      <c r="S1511" s="23"/>
      <c r="T1511" s="23"/>
      <c r="U1511" s="23"/>
      <c r="V1511" s="23"/>
      <c r="W1511" s="23"/>
      <c r="X1511" s="23"/>
      <c r="Y1511" s="23"/>
      <c r="Z1511" s="23"/>
      <c r="AA1511" s="23"/>
      <c r="AB1511" s="23"/>
      <c r="AC1511" s="23"/>
      <c r="AD1511" s="23"/>
      <c r="AE1511" s="23"/>
      <c r="AF1511" s="23"/>
      <c r="AG1511" s="23"/>
      <c r="AH1511" s="23"/>
      <c r="AI1511" s="23"/>
      <c r="AJ1511" s="23"/>
      <c r="AK1511" s="23"/>
      <c r="AL1511" s="23"/>
      <c r="AM1511" s="23"/>
      <c r="AN1511" s="23"/>
    </row>
    <row r="1512" spans="1:40">
      <c r="A1512" s="23" t="s">
        <v>4341</v>
      </c>
      <c r="B1512" s="23" t="s">
        <v>2856</v>
      </c>
      <c r="C1512" s="23" t="s">
        <v>2857</v>
      </c>
      <c r="D1512" s="26">
        <v>3921</v>
      </c>
      <c r="E1512" s="30" t="s">
        <v>2861</v>
      </c>
      <c r="F1512" s="23"/>
      <c r="G1512" s="23"/>
      <c r="H1512" s="23"/>
      <c r="I1512" s="23"/>
      <c r="J1512" s="23"/>
      <c r="K1512" s="23"/>
      <c r="L1512" s="23"/>
      <c r="M1512" s="23"/>
      <c r="N1512" s="23"/>
      <c r="O1512" s="23"/>
      <c r="P1512" s="23"/>
      <c r="Q1512" s="23"/>
      <c r="R1512" s="23"/>
      <c r="S1512" s="23"/>
      <c r="T1512" s="23"/>
      <c r="U1512" s="23"/>
      <c r="V1512" s="23"/>
      <c r="W1512" s="23"/>
      <c r="X1512" s="23"/>
      <c r="Y1512" s="23"/>
      <c r="Z1512" s="23"/>
      <c r="AA1512" s="23"/>
      <c r="AB1512" s="23"/>
      <c r="AC1512" s="23"/>
      <c r="AD1512" s="23"/>
      <c r="AE1512" s="23"/>
      <c r="AF1512" s="23"/>
      <c r="AG1512" s="23"/>
      <c r="AH1512" s="23"/>
      <c r="AI1512" s="23"/>
      <c r="AJ1512" s="23"/>
      <c r="AK1512" s="23"/>
      <c r="AL1512" s="23"/>
      <c r="AM1512" s="23"/>
      <c r="AN1512" s="23"/>
    </row>
    <row r="1513" spans="1:40">
      <c r="A1513" s="23" t="s">
        <v>4342</v>
      </c>
      <c r="B1513" s="23" t="s">
        <v>2856</v>
      </c>
      <c r="C1513" s="23" t="s">
        <v>2857</v>
      </c>
      <c r="D1513" s="26">
        <v>3922</v>
      </c>
      <c r="E1513" s="30" t="s">
        <v>2862</v>
      </c>
      <c r="F1513" s="23"/>
      <c r="G1513" s="23"/>
      <c r="H1513" s="23"/>
      <c r="I1513" s="23"/>
      <c r="J1513" s="23"/>
      <c r="K1513" s="23"/>
      <c r="L1513" s="23"/>
      <c r="M1513" s="23"/>
      <c r="N1513" s="23"/>
      <c r="O1513" s="23"/>
      <c r="P1513" s="23"/>
      <c r="Q1513" s="23"/>
      <c r="R1513" s="23"/>
      <c r="S1513" s="23"/>
      <c r="T1513" s="23"/>
      <c r="U1513" s="23"/>
      <c r="V1513" s="23"/>
      <c r="W1513" s="23"/>
      <c r="X1513" s="23"/>
      <c r="Y1513" s="23"/>
      <c r="Z1513" s="23"/>
      <c r="AA1513" s="23"/>
      <c r="AB1513" s="23"/>
      <c r="AC1513" s="23"/>
      <c r="AD1513" s="23"/>
      <c r="AE1513" s="23"/>
      <c r="AF1513" s="23"/>
      <c r="AG1513" s="23"/>
      <c r="AH1513" s="23"/>
      <c r="AI1513" s="23"/>
      <c r="AJ1513" s="23"/>
      <c r="AK1513" s="23"/>
      <c r="AL1513" s="23"/>
      <c r="AM1513" s="23"/>
      <c r="AN1513" s="23"/>
    </row>
    <row r="1514" spans="1:40">
      <c r="A1514" s="23" t="s">
        <v>4343</v>
      </c>
      <c r="B1514" s="23" t="s">
        <v>2856</v>
      </c>
      <c r="C1514" s="23" t="s">
        <v>2857</v>
      </c>
      <c r="D1514" s="26">
        <v>3924</v>
      </c>
      <c r="E1514" s="30" t="s">
        <v>2863</v>
      </c>
      <c r="F1514" s="23"/>
      <c r="G1514" s="23"/>
      <c r="H1514" s="23"/>
      <c r="I1514" s="23"/>
      <c r="J1514" s="23"/>
      <c r="K1514" s="23"/>
      <c r="L1514" s="23"/>
      <c r="M1514" s="23"/>
      <c r="N1514" s="23"/>
      <c r="O1514" s="23"/>
      <c r="P1514" s="23"/>
      <c r="Q1514" s="23"/>
      <c r="R1514" s="23"/>
      <c r="S1514" s="23"/>
      <c r="T1514" s="23"/>
      <c r="U1514" s="23"/>
      <c r="V1514" s="23"/>
      <c r="W1514" s="23"/>
      <c r="X1514" s="23"/>
      <c r="Y1514" s="23"/>
      <c r="Z1514" s="23"/>
      <c r="AA1514" s="23"/>
      <c r="AB1514" s="23"/>
      <c r="AC1514" s="23"/>
      <c r="AD1514" s="23"/>
      <c r="AE1514" s="23"/>
      <c r="AF1514" s="23"/>
      <c r="AG1514" s="23"/>
      <c r="AH1514" s="23"/>
      <c r="AI1514" s="23"/>
      <c r="AJ1514" s="23"/>
      <c r="AK1514" s="23"/>
      <c r="AL1514" s="23"/>
      <c r="AM1514" s="23"/>
      <c r="AN1514" s="23"/>
    </row>
    <row r="1515" spans="1:40">
      <c r="A1515" s="38" t="s">
        <v>859</v>
      </c>
      <c r="B1515" s="38" t="s">
        <v>2856</v>
      </c>
      <c r="C1515" s="38" t="s">
        <v>2857</v>
      </c>
      <c r="D1515" s="43">
        <v>3926</v>
      </c>
      <c r="E1515" s="30" t="s">
        <v>860</v>
      </c>
      <c r="F1515" s="23"/>
      <c r="G1515" s="23"/>
      <c r="H1515" s="23"/>
      <c r="I1515" s="23"/>
      <c r="J1515" s="23"/>
      <c r="K1515" s="23"/>
      <c r="L1515" s="23"/>
      <c r="M1515" s="23"/>
      <c r="N1515" s="23"/>
      <c r="O1515" s="23"/>
      <c r="P1515" s="23"/>
      <c r="Q1515" s="23"/>
      <c r="R1515" s="23"/>
      <c r="S1515" s="23"/>
      <c r="T1515" s="23"/>
      <c r="U1515" s="23"/>
      <c r="V1515" s="23"/>
      <c r="W1515" s="23"/>
      <c r="X1515" s="23"/>
      <c r="Y1515" s="23"/>
      <c r="Z1515" s="23"/>
      <c r="AA1515" s="23"/>
      <c r="AB1515" s="23"/>
      <c r="AC1515" s="23"/>
      <c r="AD1515" s="23"/>
      <c r="AE1515" s="23"/>
      <c r="AF1515" s="23"/>
      <c r="AG1515" s="23"/>
      <c r="AH1515" s="23"/>
      <c r="AI1515" s="23"/>
      <c r="AJ1515" s="23"/>
      <c r="AK1515" s="23"/>
      <c r="AL1515" s="23"/>
      <c r="AM1515" s="23"/>
      <c r="AN1515" s="23"/>
    </row>
    <row r="1516" spans="1:40">
      <c r="A1516" s="38" t="s">
        <v>861</v>
      </c>
      <c r="B1516" s="38" t="s">
        <v>857</v>
      </c>
      <c r="C1516" s="38" t="s">
        <v>858</v>
      </c>
      <c r="D1516" s="43">
        <v>3926</v>
      </c>
      <c r="E1516" s="41" t="s">
        <v>862</v>
      </c>
      <c r="F1516" s="23"/>
      <c r="G1516" s="23"/>
      <c r="H1516" s="23"/>
      <c r="I1516" s="23"/>
      <c r="J1516" s="23"/>
      <c r="K1516" s="23"/>
      <c r="L1516" s="23"/>
      <c r="M1516" s="23"/>
      <c r="N1516" s="23"/>
      <c r="O1516" s="23"/>
      <c r="P1516" s="23"/>
      <c r="Q1516" s="23"/>
      <c r="R1516" s="23"/>
      <c r="S1516" s="23"/>
      <c r="T1516" s="23"/>
      <c r="U1516" s="23"/>
      <c r="V1516" s="23"/>
      <c r="W1516" s="23"/>
      <c r="X1516" s="23"/>
      <c r="Y1516" s="23"/>
      <c r="Z1516" s="23"/>
      <c r="AA1516" s="23"/>
      <c r="AB1516" s="23"/>
      <c r="AC1516" s="23"/>
      <c r="AD1516" s="23"/>
      <c r="AE1516" s="23"/>
      <c r="AF1516" s="23"/>
      <c r="AG1516" s="23"/>
      <c r="AH1516" s="23"/>
      <c r="AI1516" s="23"/>
      <c r="AJ1516" s="23"/>
      <c r="AK1516" s="23"/>
      <c r="AL1516" s="23"/>
      <c r="AM1516" s="23"/>
      <c r="AN1516" s="23"/>
    </row>
    <row r="1517" spans="1:40">
      <c r="A1517" s="38" t="s">
        <v>863</v>
      </c>
      <c r="B1517" s="39" t="s">
        <v>864</v>
      </c>
      <c r="C1517" s="39" t="s">
        <v>865</v>
      </c>
      <c r="D1517" s="43">
        <v>3927</v>
      </c>
      <c r="E1517" s="41" t="s">
        <v>866</v>
      </c>
      <c r="F1517" s="23"/>
      <c r="G1517" s="23"/>
      <c r="H1517" s="23"/>
      <c r="I1517" s="23"/>
      <c r="J1517" s="23"/>
      <c r="K1517" s="23"/>
      <c r="L1517" s="23"/>
      <c r="M1517" s="23"/>
      <c r="N1517" s="23"/>
      <c r="O1517" s="23"/>
      <c r="P1517" s="23"/>
      <c r="Q1517" s="23"/>
      <c r="R1517" s="23"/>
      <c r="S1517" s="23"/>
      <c r="T1517" s="23"/>
      <c r="U1517" s="23"/>
      <c r="V1517" s="23"/>
      <c r="W1517" s="23"/>
      <c r="X1517" s="23"/>
      <c r="Y1517" s="23"/>
      <c r="Z1517" s="23"/>
      <c r="AA1517" s="23"/>
      <c r="AB1517" s="23"/>
      <c r="AC1517" s="23"/>
      <c r="AD1517" s="23"/>
      <c r="AE1517" s="23"/>
      <c r="AF1517" s="23"/>
      <c r="AG1517" s="23"/>
      <c r="AH1517" s="23"/>
      <c r="AI1517" s="23"/>
      <c r="AJ1517" s="23"/>
      <c r="AK1517" s="23"/>
      <c r="AL1517" s="23"/>
      <c r="AM1517" s="23"/>
      <c r="AN1517" s="23"/>
    </row>
    <row r="1518" spans="1:40">
      <c r="A1518" s="23" t="s">
        <v>2703</v>
      </c>
      <c r="B1518" s="23" t="s">
        <v>2605</v>
      </c>
      <c r="C1518" s="23" t="s">
        <v>2604</v>
      </c>
      <c r="D1518" s="40">
        <v>3929</v>
      </c>
      <c r="E1518" s="30" t="s">
        <v>4596</v>
      </c>
      <c r="F1518" s="23"/>
      <c r="G1518" s="23"/>
      <c r="H1518" s="23"/>
      <c r="I1518" s="23"/>
      <c r="J1518" s="23"/>
      <c r="K1518" s="23"/>
      <c r="L1518" s="23"/>
      <c r="M1518" s="23"/>
      <c r="N1518" s="23"/>
      <c r="O1518" s="23"/>
      <c r="P1518" s="23"/>
      <c r="Q1518" s="23"/>
      <c r="R1518" s="23"/>
      <c r="S1518" s="23"/>
      <c r="T1518" s="23"/>
      <c r="U1518" s="23"/>
      <c r="V1518" s="23"/>
      <c r="W1518" s="23"/>
      <c r="X1518" s="23"/>
      <c r="Y1518" s="23"/>
      <c r="Z1518" s="23"/>
      <c r="AA1518" s="23"/>
      <c r="AB1518" s="23"/>
      <c r="AC1518" s="23"/>
      <c r="AD1518" s="23"/>
      <c r="AE1518" s="23"/>
      <c r="AF1518" s="23"/>
      <c r="AG1518" s="23"/>
      <c r="AH1518" s="23"/>
      <c r="AI1518" s="23"/>
      <c r="AJ1518" s="23"/>
      <c r="AK1518" s="23"/>
      <c r="AL1518" s="23"/>
      <c r="AM1518" s="23"/>
      <c r="AN1518" s="23"/>
    </row>
    <row r="1519" spans="1:40">
      <c r="A1519" s="23" t="s">
        <v>2704</v>
      </c>
      <c r="B1519" s="23" t="s">
        <v>2605</v>
      </c>
      <c r="C1519" s="23" t="s">
        <v>2604</v>
      </c>
      <c r="D1519" s="40">
        <v>3929</v>
      </c>
      <c r="E1519" s="30" t="s">
        <v>3434</v>
      </c>
      <c r="F1519" s="23"/>
      <c r="G1519" s="23"/>
      <c r="H1519" s="23"/>
      <c r="I1519" s="23"/>
      <c r="J1519" s="23"/>
      <c r="K1519" s="23"/>
      <c r="L1519" s="23"/>
      <c r="M1519" s="23"/>
      <c r="N1519" s="23"/>
      <c r="O1519" s="23"/>
      <c r="P1519" s="23"/>
      <c r="Q1519" s="23"/>
      <c r="R1519" s="23"/>
      <c r="S1519" s="23"/>
      <c r="T1519" s="23"/>
      <c r="U1519" s="23"/>
      <c r="V1519" s="23"/>
      <c r="W1519" s="23"/>
      <c r="X1519" s="23"/>
      <c r="Y1519" s="23"/>
      <c r="Z1519" s="23"/>
      <c r="AA1519" s="23"/>
      <c r="AB1519" s="23"/>
      <c r="AC1519" s="23"/>
      <c r="AD1519" s="23"/>
      <c r="AE1519" s="23"/>
      <c r="AF1519" s="23"/>
      <c r="AG1519" s="23"/>
      <c r="AH1519" s="23"/>
      <c r="AI1519" s="23"/>
      <c r="AJ1519" s="23"/>
      <c r="AK1519" s="23"/>
      <c r="AL1519" s="23"/>
      <c r="AM1519" s="23"/>
      <c r="AN1519" s="23"/>
    </row>
    <row r="1520" spans="1:40">
      <c r="A1520" s="23" t="s">
        <v>2705</v>
      </c>
      <c r="B1520" s="23" t="s">
        <v>2605</v>
      </c>
      <c r="C1520" s="23" t="s">
        <v>2604</v>
      </c>
      <c r="D1520" s="40">
        <v>3929</v>
      </c>
      <c r="E1520" s="30" t="s">
        <v>3435</v>
      </c>
      <c r="F1520" s="23"/>
      <c r="G1520" s="23"/>
      <c r="H1520" s="23"/>
      <c r="I1520" s="23"/>
      <c r="J1520" s="23"/>
      <c r="K1520" s="23"/>
      <c r="L1520" s="23"/>
      <c r="M1520" s="23"/>
      <c r="N1520" s="23"/>
      <c r="O1520" s="23"/>
      <c r="P1520" s="23"/>
      <c r="Q1520" s="23"/>
      <c r="R1520" s="23"/>
      <c r="S1520" s="23"/>
      <c r="T1520" s="23"/>
      <c r="U1520" s="23"/>
      <c r="V1520" s="23"/>
      <c r="W1520" s="23"/>
      <c r="X1520" s="23"/>
      <c r="Y1520" s="23"/>
      <c r="Z1520" s="23"/>
      <c r="AA1520" s="23"/>
      <c r="AB1520" s="23"/>
      <c r="AC1520" s="23"/>
      <c r="AD1520" s="23"/>
      <c r="AE1520" s="23"/>
      <c r="AF1520" s="23"/>
      <c r="AG1520" s="23"/>
      <c r="AH1520" s="23"/>
      <c r="AI1520" s="23"/>
      <c r="AJ1520" s="23"/>
      <c r="AK1520" s="23"/>
      <c r="AL1520" s="23"/>
      <c r="AM1520" s="23"/>
      <c r="AN1520" s="23"/>
    </row>
    <row r="1521" spans="1:40">
      <c r="A1521" s="48" t="s">
        <v>3130</v>
      </c>
      <c r="B1521" s="23" t="s">
        <v>3130</v>
      </c>
      <c r="C1521" s="23" t="s">
        <v>2857</v>
      </c>
      <c r="D1521" s="26">
        <v>3929</v>
      </c>
      <c r="E1521" s="30" t="s">
        <v>3131</v>
      </c>
      <c r="F1521" s="23"/>
      <c r="G1521" s="23"/>
      <c r="H1521" s="23"/>
      <c r="I1521" s="23"/>
      <c r="J1521" s="23"/>
      <c r="K1521" s="23"/>
      <c r="L1521" s="23"/>
      <c r="M1521" s="23"/>
      <c r="N1521" s="23"/>
      <c r="O1521" s="23"/>
      <c r="P1521" s="23"/>
      <c r="Q1521" s="23"/>
      <c r="R1521" s="23"/>
      <c r="S1521" s="23"/>
      <c r="T1521" s="23"/>
      <c r="U1521" s="23"/>
      <c r="V1521" s="23"/>
      <c r="W1521" s="23"/>
      <c r="X1521" s="23"/>
      <c r="Y1521" s="23"/>
      <c r="Z1521" s="23"/>
      <c r="AA1521" s="23"/>
      <c r="AB1521" s="23"/>
      <c r="AC1521" s="23"/>
      <c r="AD1521" s="23"/>
      <c r="AE1521" s="23"/>
      <c r="AF1521" s="23"/>
      <c r="AG1521" s="23"/>
      <c r="AH1521" s="23"/>
      <c r="AI1521" s="23"/>
      <c r="AJ1521" s="23"/>
      <c r="AK1521" s="23"/>
      <c r="AL1521" s="23"/>
      <c r="AM1521" s="23"/>
      <c r="AN1521" s="23"/>
    </row>
    <row r="1522" spans="1:40">
      <c r="A1522" s="23" t="s">
        <v>4344</v>
      </c>
      <c r="B1522" s="23" t="s">
        <v>2864</v>
      </c>
      <c r="C1522" s="23" t="s">
        <v>2857</v>
      </c>
      <c r="D1522" s="26">
        <v>3930</v>
      </c>
      <c r="E1522" s="30" t="s">
        <v>2865</v>
      </c>
      <c r="F1522" s="23"/>
      <c r="G1522" s="23"/>
      <c r="H1522" s="23"/>
      <c r="I1522" s="23"/>
      <c r="J1522" s="23"/>
      <c r="K1522" s="23"/>
      <c r="L1522" s="23"/>
      <c r="M1522" s="23"/>
      <c r="N1522" s="23"/>
      <c r="O1522" s="23"/>
      <c r="P1522" s="23"/>
      <c r="Q1522" s="23"/>
      <c r="R1522" s="23"/>
      <c r="S1522" s="23"/>
      <c r="T1522" s="23"/>
      <c r="U1522" s="23"/>
      <c r="V1522" s="23"/>
      <c r="W1522" s="23"/>
      <c r="X1522" s="23"/>
      <c r="Y1522" s="23"/>
      <c r="Z1522" s="23"/>
      <c r="AA1522" s="23"/>
      <c r="AB1522" s="23"/>
      <c r="AC1522" s="23"/>
      <c r="AD1522" s="23"/>
      <c r="AE1522" s="23"/>
      <c r="AF1522" s="23"/>
      <c r="AG1522" s="23"/>
      <c r="AH1522" s="23"/>
      <c r="AI1522" s="23"/>
      <c r="AJ1522" s="23"/>
      <c r="AK1522" s="23"/>
      <c r="AL1522" s="23"/>
      <c r="AM1522" s="23"/>
      <c r="AN1522" s="23"/>
    </row>
    <row r="1523" spans="1:40">
      <c r="A1523" s="38" t="s">
        <v>867</v>
      </c>
      <c r="B1523" s="38" t="s">
        <v>2866</v>
      </c>
      <c r="C1523" s="38" t="s">
        <v>868</v>
      </c>
      <c r="D1523" s="43">
        <v>3931</v>
      </c>
      <c r="E1523" s="41" t="s">
        <v>869</v>
      </c>
      <c r="F1523" s="23"/>
      <c r="G1523" s="23"/>
      <c r="H1523" s="23"/>
      <c r="I1523" s="23"/>
      <c r="J1523" s="23"/>
      <c r="K1523" s="23"/>
      <c r="L1523" s="23"/>
      <c r="M1523" s="23"/>
      <c r="N1523" s="23"/>
      <c r="O1523" s="23"/>
      <c r="P1523" s="23"/>
      <c r="Q1523" s="23"/>
      <c r="R1523" s="23"/>
      <c r="S1523" s="23"/>
      <c r="T1523" s="23"/>
      <c r="U1523" s="23"/>
      <c r="V1523" s="23"/>
      <c r="W1523" s="23"/>
      <c r="X1523" s="23"/>
      <c r="Y1523" s="23"/>
      <c r="Z1523" s="23"/>
      <c r="AA1523" s="23"/>
      <c r="AB1523" s="23"/>
      <c r="AC1523" s="23"/>
      <c r="AD1523" s="23"/>
      <c r="AE1523" s="23"/>
      <c r="AF1523" s="23"/>
      <c r="AG1523" s="23"/>
      <c r="AH1523" s="23"/>
      <c r="AI1523" s="23"/>
      <c r="AJ1523" s="23"/>
      <c r="AK1523" s="23"/>
      <c r="AL1523" s="23"/>
      <c r="AM1523" s="23"/>
      <c r="AN1523" s="23"/>
    </row>
    <row r="1524" spans="1:40">
      <c r="A1524" s="38" t="s">
        <v>870</v>
      </c>
      <c r="B1524" s="38" t="s">
        <v>871</v>
      </c>
      <c r="C1524" s="38" t="s">
        <v>872</v>
      </c>
      <c r="D1524" s="43">
        <v>3944</v>
      </c>
      <c r="E1524" s="41" t="s">
        <v>873</v>
      </c>
      <c r="F1524" s="23"/>
      <c r="G1524" s="23"/>
      <c r="H1524" s="23"/>
      <c r="I1524" s="23"/>
      <c r="J1524" s="23"/>
      <c r="K1524" s="23"/>
      <c r="L1524" s="23"/>
      <c r="M1524" s="23"/>
      <c r="N1524" s="23"/>
      <c r="O1524" s="23"/>
      <c r="P1524" s="23"/>
      <c r="Q1524" s="23"/>
      <c r="R1524" s="23"/>
      <c r="S1524" s="23"/>
      <c r="T1524" s="23"/>
      <c r="U1524" s="23"/>
      <c r="V1524" s="23"/>
      <c r="W1524" s="23"/>
      <c r="X1524" s="23"/>
      <c r="Y1524" s="23"/>
      <c r="Z1524" s="23"/>
      <c r="AA1524" s="23"/>
      <c r="AB1524" s="23"/>
      <c r="AC1524" s="23"/>
      <c r="AD1524" s="23"/>
      <c r="AE1524" s="23"/>
      <c r="AF1524" s="23"/>
      <c r="AG1524" s="23"/>
      <c r="AH1524" s="23"/>
      <c r="AI1524" s="23"/>
      <c r="AJ1524" s="23"/>
      <c r="AK1524" s="23"/>
      <c r="AL1524" s="23"/>
      <c r="AM1524" s="23"/>
      <c r="AN1524" s="23"/>
    </row>
    <row r="1525" spans="1:40">
      <c r="A1525" s="38" t="s">
        <v>874</v>
      </c>
      <c r="B1525" s="38" t="s">
        <v>2867</v>
      </c>
      <c r="C1525" s="38" t="s">
        <v>872</v>
      </c>
      <c r="D1525" s="43">
        <v>3944</v>
      </c>
      <c r="E1525" s="30" t="s">
        <v>2868</v>
      </c>
      <c r="F1525" s="23"/>
      <c r="G1525" s="23"/>
      <c r="H1525" s="23"/>
      <c r="I1525" s="23"/>
      <c r="J1525" s="23"/>
      <c r="K1525" s="23"/>
      <c r="L1525" s="23"/>
      <c r="M1525" s="23"/>
      <c r="N1525" s="23"/>
      <c r="O1525" s="23"/>
      <c r="P1525" s="23"/>
      <c r="Q1525" s="23"/>
      <c r="R1525" s="23"/>
      <c r="S1525" s="23"/>
      <c r="T1525" s="23"/>
      <c r="U1525" s="23"/>
      <c r="V1525" s="23"/>
      <c r="W1525" s="23"/>
      <c r="X1525" s="23"/>
      <c r="Y1525" s="23"/>
      <c r="Z1525" s="23"/>
      <c r="AA1525" s="23"/>
      <c r="AB1525" s="23"/>
      <c r="AC1525" s="23"/>
      <c r="AD1525" s="23"/>
      <c r="AE1525" s="23"/>
      <c r="AF1525" s="23"/>
      <c r="AG1525" s="23"/>
      <c r="AH1525" s="23"/>
      <c r="AI1525" s="23"/>
      <c r="AJ1525" s="23"/>
      <c r="AK1525" s="23"/>
      <c r="AL1525" s="23"/>
      <c r="AM1525" s="23"/>
      <c r="AN1525" s="23"/>
    </row>
    <row r="1526" spans="1:40">
      <c r="A1526" s="38" t="s">
        <v>875</v>
      </c>
      <c r="B1526" s="38" t="s">
        <v>871</v>
      </c>
      <c r="C1526" s="38" t="s">
        <v>872</v>
      </c>
      <c r="D1526" s="43">
        <v>3944</v>
      </c>
      <c r="E1526" s="41" t="s">
        <v>876</v>
      </c>
      <c r="F1526" s="23"/>
      <c r="G1526" s="23"/>
      <c r="H1526" s="23"/>
      <c r="I1526" s="23"/>
      <c r="J1526" s="23"/>
      <c r="K1526" s="23"/>
      <c r="L1526" s="23"/>
      <c r="M1526" s="23"/>
      <c r="N1526" s="23"/>
      <c r="O1526" s="23"/>
      <c r="P1526" s="23"/>
      <c r="Q1526" s="23"/>
      <c r="R1526" s="23"/>
      <c r="S1526" s="23"/>
      <c r="T1526" s="23"/>
      <c r="U1526" s="23"/>
      <c r="V1526" s="23"/>
      <c r="W1526" s="23"/>
      <c r="X1526" s="23"/>
      <c r="Y1526" s="23"/>
      <c r="Z1526" s="23"/>
      <c r="AA1526" s="23"/>
      <c r="AB1526" s="23"/>
      <c r="AC1526" s="23"/>
      <c r="AD1526" s="23"/>
      <c r="AE1526" s="23"/>
      <c r="AF1526" s="23"/>
      <c r="AG1526" s="23"/>
      <c r="AH1526" s="23"/>
      <c r="AI1526" s="23"/>
      <c r="AJ1526" s="23"/>
      <c r="AK1526" s="23"/>
      <c r="AL1526" s="23"/>
      <c r="AM1526" s="23"/>
      <c r="AN1526" s="23"/>
    </row>
    <row r="1527" spans="1:40">
      <c r="A1527" s="38" t="s">
        <v>877</v>
      </c>
      <c r="B1527" s="38" t="s">
        <v>878</v>
      </c>
      <c r="C1527" s="38" t="s">
        <v>879</v>
      </c>
      <c r="D1527" s="41">
        <v>3944</v>
      </c>
      <c r="E1527" s="41" t="s">
        <v>880</v>
      </c>
      <c r="F1527" s="23"/>
      <c r="G1527" s="23"/>
      <c r="H1527" s="23"/>
      <c r="I1527" s="23"/>
      <c r="J1527" s="23"/>
      <c r="K1527" s="23"/>
      <c r="L1527" s="23"/>
      <c r="M1527" s="23"/>
      <c r="N1527" s="23"/>
      <c r="O1527" s="23"/>
      <c r="P1527" s="23"/>
      <c r="Q1527" s="23"/>
      <c r="R1527" s="23"/>
      <c r="S1527" s="23"/>
      <c r="T1527" s="23"/>
      <c r="U1527" s="23"/>
      <c r="V1527" s="23"/>
      <c r="W1527" s="23"/>
      <c r="X1527" s="23"/>
      <c r="Y1527" s="23"/>
      <c r="Z1527" s="23"/>
      <c r="AA1527" s="23"/>
      <c r="AB1527" s="23"/>
      <c r="AC1527" s="23"/>
      <c r="AD1527" s="23"/>
      <c r="AE1527" s="23"/>
      <c r="AF1527" s="23"/>
      <c r="AG1527" s="23"/>
      <c r="AH1527" s="23"/>
      <c r="AI1527" s="23"/>
      <c r="AJ1527" s="23"/>
      <c r="AK1527" s="23"/>
      <c r="AL1527" s="23"/>
      <c r="AM1527" s="23"/>
      <c r="AN1527" s="23"/>
    </row>
    <row r="1528" spans="1:40">
      <c r="A1528" s="38" t="s">
        <v>881</v>
      </c>
      <c r="B1528" s="38" t="s">
        <v>2869</v>
      </c>
      <c r="C1528" s="38" t="s">
        <v>882</v>
      </c>
      <c r="D1528" s="43">
        <v>3949</v>
      </c>
      <c r="E1528" s="30" t="s">
        <v>2870</v>
      </c>
      <c r="F1528" s="23"/>
      <c r="G1528" s="23"/>
      <c r="H1528" s="23"/>
      <c r="I1528" s="23"/>
      <c r="J1528" s="23"/>
      <c r="K1528" s="23"/>
      <c r="L1528" s="23"/>
      <c r="M1528" s="23"/>
      <c r="N1528" s="23"/>
      <c r="O1528" s="23"/>
      <c r="P1528" s="23"/>
      <c r="Q1528" s="23"/>
      <c r="R1528" s="23"/>
      <c r="S1528" s="23"/>
      <c r="T1528" s="23"/>
      <c r="U1528" s="23"/>
      <c r="V1528" s="23"/>
      <c r="W1528" s="23"/>
      <c r="X1528" s="23"/>
      <c r="Y1528" s="23"/>
      <c r="Z1528" s="23"/>
      <c r="AA1528" s="23"/>
      <c r="AB1528" s="23"/>
      <c r="AC1528" s="23"/>
      <c r="AD1528" s="23"/>
      <c r="AE1528" s="23"/>
      <c r="AF1528" s="23"/>
      <c r="AG1528" s="23"/>
      <c r="AH1528" s="23"/>
      <c r="AI1528" s="23"/>
      <c r="AJ1528" s="23"/>
      <c r="AK1528" s="23"/>
      <c r="AL1528" s="23"/>
      <c r="AM1528" s="23"/>
      <c r="AN1528" s="23"/>
    </row>
    <row r="1529" spans="1:40">
      <c r="A1529" s="38" t="s">
        <v>883</v>
      </c>
      <c r="B1529" s="38" t="s">
        <v>2871</v>
      </c>
      <c r="C1529" s="38" t="s">
        <v>882</v>
      </c>
      <c r="D1529" s="43">
        <v>3951</v>
      </c>
      <c r="E1529" s="30" t="s">
        <v>2872</v>
      </c>
      <c r="F1529" s="23"/>
      <c r="G1529" s="23"/>
      <c r="H1529" s="23"/>
      <c r="I1529" s="23"/>
      <c r="J1529" s="23"/>
      <c r="K1529" s="23"/>
      <c r="L1529" s="23"/>
      <c r="M1529" s="23"/>
      <c r="N1529" s="23"/>
      <c r="O1529" s="23"/>
      <c r="P1529" s="23"/>
      <c r="Q1529" s="23"/>
      <c r="R1529" s="23"/>
      <c r="S1529" s="23"/>
      <c r="T1529" s="23"/>
      <c r="U1529" s="23"/>
      <c r="V1529" s="23"/>
      <c r="W1529" s="23"/>
      <c r="X1529" s="23"/>
      <c r="Y1529" s="23"/>
      <c r="Z1529" s="23"/>
      <c r="AA1529" s="23"/>
      <c r="AB1529" s="23"/>
      <c r="AC1529" s="23"/>
      <c r="AD1529" s="23"/>
      <c r="AE1529" s="23"/>
      <c r="AF1529" s="23"/>
      <c r="AG1529" s="23"/>
      <c r="AH1529" s="23"/>
      <c r="AI1529" s="23"/>
      <c r="AJ1529" s="23"/>
      <c r="AK1529" s="23"/>
      <c r="AL1529" s="23"/>
      <c r="AM1529" s="23"/>
      <c r="AN1529" s="23"/>
    </row>
    <row r="1530" spans="1:40">
      <c r="A1530" s="38" t="s">
        <v>884</v>
      </c>
      <c r="B1530" s="38" t="s">
        <v>2873</v>
      </c>
      <c r="C1530" s="38" t="s">
        <v>882</v>
      </c>
      <c r="D1530" s="43">
        <v>3954</v>
      </c>
      <c r="E1530" s="30" t="s">
        <v>2874</v>
      </c>
      <c r="F1530" s="23"/>
      <c r="G1530" s="23"/>
      <c r="H1530" s="23"/>
      <c r="I1530" s="23"/>
      <c r="J1530" s="23"/>
      <c r="K1530" s="23"/>
      <c r="L1530" s="23"/>
      <c r="M1530" s="23"/>
      <c r="N1530" s="23"/>
      <c r="O1530" s="23"/>
      <c r="P1530" s="23"/>
      <c r="Q1530" s="23"/>
      <c r="R1530" s="23"/>
      <c r="S1530" s="23"/>
      <c r="T1530" s="23"/>
      <c r="U1530" s="23"/>
      <c r="V1530" s="23"/>
      <c r="W1530" s="23"/>
      <c r="X1530" s="23"/>
      <c r="Y1530" s="23"/>
      <c r="Z1530" s="23"/>
      <c r="AA1530" s="23"/>
      <c r="AB1530" s="23"/>
      <c r="AC1530" s="23"/>
      <c r="AD1530" s="23"/>
      <c r="AE1530" s="23"/>
      <c r="AF1530" s="23"/>
      <c r="AG1530" s="23"/>
      <c r="AH1530" s="23"/>
      <c r="AI1530" s="23"/>
      <c r="AJ1530" s="23"/>
      <c r="AK1530" s="23"/>
      <c r="AL1530" s="23"/>
      <c r="AM1530" s="23"/>
      <c r="AN1530" s="23"/>
    </row>
    <row r="1531" spans="1:40">
      <c r="A1531" s="38" t="s">
        <v>885</v>
      </c>
      <c r="B1531" s="38" t="s">
        <v>2873</v>
      </c>
      <c r="C1531" s="38" t="s">
        <v>882</v>
      </c>
      <c r="D1531" s="43">
        <v>3957</v>
      </c>
      <c r="E1531" s="30" t="s">
        <v>2875</v>
      </c>
      <c r="F1531" s="23"/>
      <c r="G1531" s="23"/>
      <c r="H1531" s="23"/>
      <c r="I1531" s="23"/>
      <c r="J1531" s="23"/>
      <c r="K1531" s="23"/>
      <c r="L1531" s="23"/>
      <c r="M1531" s="23"/>
      <c r="N1531" s="23"/>
      <c r="O1531" s="23"/>
      <c r="P1531" s="23"/>
      <c r="Q1531" s="23"/>
      <c r="R1531" s="23"/>
      <c r="S1531" s="23"/>
      <c r="T1531" s="23"/>
      <c r="U1531" s="23"/>
      <c r="V1531" s="23"/>
      <c r="W1531" s="23"/>
      <c r="X1531" s="23"/>
      <c r="Y1531" s="23"/>
      <c r="Z1531" s="23"/>
      <c r="AA1531" s="23"/>
      <c r="AB1531" s="23"/>
      <c r="AC1531" s="23"/>
      <c r="AD1531" s="23"/>
      <c r="AE1531" s="23"/>
      <c r="AF1531" s="23"/>
      <c r="AG1531" s="23"/>
      <c r="AH1531" s="23"/>
      <c r="AI1531" s="23"/>
      <c r="AJ1531" s="23"/>
      <c r="AK1531" s="23"/>
      <c r="AL1531" s="23"/>
      <c r="AM1531" s="23"/>
      <c r="AN1531" s="23"/>
    </row>
    <row r="1532" spans="1:40">
      <c r="A1532" s="23" t="s">
        <v>2711</v>
      </c>
      <c r="B1532" s="23" t="s">
        <v>2601</v>
      </c>
      <c r="C1532" s="23" t="s">
        <v>134</v>
      </c>
      <c r="D1532" s="40">
        <v>3958</v>
      </c>
      <c r="E1532" s="30" t="s">
        <v>4594</v>
      </c>
      <c r="F1532" s="23"/>
      <c r="G1532" s="23"/>
      <c r="H1532" s="23"/>
      <c r="I1532" s="23"/>
      <c r="J1532" s="23"/>
      <c r="K1532" s="23"/>
      <c r="L1532" s="23"/>
      <c r="M1532" s="23"/>
      <c r="N1532" s="23"/>
      <c r="O1532" s="23"/>
      <c r="P1532" s="23"/>
      <c r="Q1532" s="23"/>
      <c r="R1532" s="23"/>
      <c r="S1532" s="23"/>
      <c r="T1532" s="23"/>
      <c r="U1532" s="23"/>
      <c r="V1532" s="23"/>
      <c r="W1532" s="23"/>
      <c r="X1532" s="23"/>
      <c r="Y1532" s="23"/>
      <c r="Z1532" s="23"/>
      <c r="AA1532" s="23"/>
      <c r="AB1532" s="23"/>
      <c r="AC1532" s="23"/>
      <c r="AD1532" s="23"/>
      <c r="AE1532" s="23"/>
      <c r="AF1532" s="23"/>
      <c r="AG1532" s="23"/>
      <c r="AH1532" s="23"/>
      <c r="AI1532" s="23"/>
      <c r="AJ1532" s="23"/>
      <c r="AK1532" s="23"/>
      <c r="AL1532" s="23"/>
      <c r="AM1532" s="23"/>
      <c r="AN1532" s="23"/>
    </row>
    <row r="1533" spans="1:40">
      <c r="A1533" s="38" t="s">
        <v>886</v>
      </c>
      <c r="B1533" s="38" t="s">
        <v>2876</v>
      </c>
      <c r="C1533" s="38" t="s">
        <v>879</v>
      </c>
      <c r="D1533" s="43">
        <v>3961</v>
      </c>
      <c r="E1533" s="30" t="s">
        <v>2877</v>
      </c>
      <c r="F1533" s="23"/>
      <c r="G1533" s="23"/>
      <c r="H1533" s="23"/>
      <c r="I1533" s="23"/>
      <c r="J1533" s="23"/>
      <c r="K1533" s="23"/>
      <c r="L1533" s="23"/>
      <c r="M1533" s="23"/>
      <c r="N1533" s="23"/>
      <c r="O1533" s="23"/>
      <c r="P1533" s="23"/>
      <c r="Q1533" s="23"/>
      <c r="R1533" s="23"/>
      <c r="S1533" s="23"/>
      <c r="T1533" s="23"/>
      <c r="U1533" s="23"/>
      <c r="V1533" s="23"/>
      <c r="W1533" s="23"/>
      <c r="X1533" s="23"/>
      <c r="Y1533" s="23"/>
      <c r="Z1533" s="23"/>
      <c r="AA1533" s="23"/>
      <c r="AB1533" s="23"/>
      <c r="AC1533" s="23"/>
      <c r="AD1533" s="23"/>
      <c r="AE1533" s="23"/>
      <c r="AF1533" s="23"/>
      <c r="AG1533" s="23"/>
      <c r="AH1533" s="23"/>
      <c r="AI1533" s="23"/>
      <c r="AJ1533" s="23"/>
      <c r="AK1533" s="23"/>
      <c r="AL1533" s="23"/>
      <c r="AM1533" s="23"/>
      <c r="AN1533" s="23"/>
    </row>
    <row r="1534" spans="1:40">
      <c r="A1534" s="38" t="s">
        <v>887</v>
      </c>
      <c r="B1534" s="38" t="s">
        <v>888</v>
      </c>
      <c r="C1534" s="38" t="s">
        <v>879</v>
      </c>
      <c r="D1534" s="43">
        <v>3962</v>
      </c>
      <c r="E1534" s="30" t="s">
        <v>2878</v>
      </c>
      <c r="F1534" s="23"/>
      <c r="G1534" s="23"/>
      <c r="H1534" s="23"/>
      <c r="I1534" s="23"/>
      <c r="J1534" s="23"/>
      <c r="K1534" s="23"/>
      <c r="L1534" s="23"/>
      <c r="M1534" s="23"/>
      <c r="N1534" s="23"/>
      <c r="O1534" s="23"/>
      <c r="P1534" s="23"/>
      <c r="Q1534" s="23"/>
      <c r="R1534" s="23"/>
      <c r="S1534" s="23"/>
      <c r="T1534" s="23"/>
      <c r="U1534" s="23"/>
      <c r="V1534" s="23"/>
      <c r="W1534" s="23"/>
      <c r="X1534" s="23"/>
      <c r="Y1534" s="23"/>
      <c r="Z1534" s="23"/>
      <c r="AA1534" s="23"/>
      <c r="AB1534" s="23"/>
      <c r="AC1534" s="23"/>
      <c r="AD1534" s="23"/>
      <c r="AE1534" s="23"/>
      <c r="AF1534" s="23"/>
      <c r="AG1534" s="23"/>
      <c r="AH1534" s="23"/>
      <c r="AI1534" s="23"/>
      <c r="AJ1534" s="23"/>
      <c r="AK1534" s="23"/>
      <c r="AL1534" s="23"/>
      <c r="AM1534" s="23"/>
      <c r="AN1534" s="23"/>
    </row>
    <row r="1535" spans="1:40">
      <c r="A1535" s="38" t="s">
        <v>889</v>
      </c>
      <c r="B1535" s="38" t="s">
        <v>2876</v>
      </c>
      <c r="C1535" s="38" t="s">
        <v>879</v>
      </c>
      <c r="D1535" s="43">
        <v>3967</v>
      </c>
      <c r="E1535" s="30" t="s">
        <v>2879</v>
      </c>
      <c r="F1535" s="23"/>
      <c r="G1535" s="23"/>
      <c r="H1535" s="23"/>
      <c r="I1535" s="23"/>
      <c r="J1535" s="23"/>
      <c r="K1535" s="23"/>
      <c r="L1535" s="23"/>
      <c r="M1535" s="23"/>
      <c r="N1535" s="23"/>
      <c r="O1535" s="23"/>
      <c r="P1535" s="23"/>
      <c r="Q1535" s="23"/>
      <c r="R1535" s="23"/>
      <c r="S1535" s="23"/>
      <c r="T1535" s="23"/>
      <c r="U1535" s="23"/>
      <c r="V1535" s="23"/>
      <c r="W1535" s="23"/>
      <c r="X1535" s="23"/>
      <c r="Y1535" s="23"/>
      <c r="Z1535" s="23"/>
      <c r="AA1535" s="23"/>
      <c r="AB1535" s="23"/>
      <c r="AC1535" s="23"/>
      <c r="AD1535" s="23"/>
      <c r="AE1535" s="23"/>
      <c r="AF1535" s="23"/>
      <c r="AG1535" s="23"/>
      <c r="AH1535" s="23"/>
      <c r="AI1535" s="23"/>
      <c r="AJ1535" s="23"/>
      <c r="AK1535" s="23"/>
      <c r="AL1535" s="23"/>
      <c r="AM1535" s="23"/>
      <c r="AN1535" s="23"/>
    </row>
    <row r="1536" spans="1:40">
      <c r="A1536" s="38" t="s">
        <v>890</v>
      </c>
      <c r="B1536" s="38" t="s">
        <v>2876</v>
      </c>
      <c r="C1536" s="38" t="s">
        <v>879</v>
      </c>
      <c r="D1536" s="43">
        <v>3970</v>
      </c>
      <c r="E1536" s="30" t="s">
        <v>2880</v>
      </c>
      <c r="F1536" s="23"/>
      <c r="G1536" s="23"/>
      <c r="H1536" s="23"/>
      <c r="I1536" s="23"/>
      <c r="J1536" s="23"/>
      <c r="K1536" s="23"/>
      <c r="L1536" s="23"/>
      <c r="M1536" s="23"/>
      <c r="N1536" s="23"/>
      <c r="O1536" s="23"/>
      <c r="P1536" s="23"/>
      <c r="Q1536" s="23"/>
      <c r="R1536" s="23"/>
      <c r="S1536" s="23"/>
      <c r="T1536" s="23"/>
      <c r="U1536" s="23"/>
      <c r="V1536" s="23"/>
      <c r="W1536" s="23"/>
      <c r="X1536" s="23"/>
      <c r="Y1536" s="23"/>
      <c r="Z1536" s="23"/>
      <c r="AA1536" s="23"/>
      <c r="AB1536" s="23"/>
      <c r="AC1536" s="23"/>
      <c r="AD1536" s="23"/>
      <c r="AE1536" s="23"/>
      <c r="AF1536" s="23"/>
      <c r="AG1536" s="23"/>
      <c r="AH1536" s="23"/>
      <c r="AI1536" s="23"/>
      <c r="AJ1536" s="23"/>
      <c r="AK1536" s="23"/>
      <c r="AL1536" s="23"/>
      <c r="AM1536" s="23"/>
      <c r="AN1536" s="23"/>
    </row>
    <row r="1537" spans="1:40">
      <c r="A1537" s="38" t="s">
        <v>891</v>
      </c>
      <c r="B1537" s="38" t="s">
        <v>2876</v>
      </c>
      <c r="C1537" s="38" t="s">
        <v>879</v>
      </c>
      <c r="D1537" s="40">
        <v>3970</v>
      </c>
      <c r="E1537" s="30" t="s">
        <v>892</v>
      </c>
      <c r="F1537" s="23"/>
      <c r="G1537" s="23"/>
      <c r="H1537" s="23"/>
      <c r="I1537" s="23"/>
      <c r="J1537" s="23"/>
      <c r="K1537" s="23"/>
      <c r="L1537" s="23"/>
      <c r="M1537" s="23"/>
      <c r="N1537" s="23"/>
      <c r="O1537" s="23"/>
      <c r="P1537" s="23"/>
      <c r="Q1537" s="23"/>
      <c r="R1537" s="23"/>
      <c r="S1537" s="23"/>
      <c r="T1537" s="23"/>
      <c r="U1537" s="23"/>
      <c r="V1537" s="23"/>
      <c r="W1537" s="23"/>
      <c r="X1537" s="23"/>
      <c r="Y1537" s="23"/>
      <c r="Z1537" s="23"/>
      <c r="AA1537" s="23"/>
      <c r="AB1537" s="23"/>
      <c r="AC1537" s="23"/>
      <c r="AD1537" s="23"/>
      <c r="AE1537" s="23"/>
      <c r="AF1537" s="23"/>
      <c r="AG1537" s="23"/>
      <c r="AH1537" s="23"/>
      <c r="AI1537" s="23"/>
      <c r="AJ1537" s="23"/>
      <c r="AK1537" s="23"/>
      <c r="AL1537" s="23"/>
      <c r="AM1537" s="23"/>
      <c r="AN1537" s="23"/>
    </row>
    <row r="1538" spans="1:40">
      <c r="A1538" s="38" t="s">
        <v>893</v>
      </c>
      <c r="B1538" s="38" t="s">
        <v>894</v>
      </c>
      <c r="C1538" s="38" t="s">
        <v>879</v>
      </c>
      <c r="D1538" s="40">
        <v>3970</v>
      </c>
      <c r="E1538" s="41" t="s">
        <v>895</v>
      </c>
      <c r="F1538" s="23"/>
      <c r="G1538" s="23"/>
      <c r="H1538" s="23"/>
      <c r="I1538" s="23"/>
      <c r="J1538" s="23"/>
      <c r="K1538" s="23"/>
      <c r="L1538" s="23"/>
      <c r="M1538" s="23"/>
      <c r="N1538" s="23"/>
      <c r="O1538" s="23"/>
      <c r="P1538" s="23"/>
      <c r="Q1538" s="23"/>
      <c r="R1538" s="23"/>
      <c r="S1538" s="23"/>
      <c r="T1538" s="23"/>
      <c r="U1538" s="23"/>
      <c r="V1538" s="23"/>
      <c r="W1538" s="23"/>
      <c r="X1538" s="23"/>
      <c r="Y1538" s="23"/>
      <c r="Z1538" s="23"/>
      <c r="AA1538" s="23"/>
      <c r="AB1538" s="23"/>
      <c r="AC1538" s="23"/>
      <c r="AD1538" s="23"/>
      <c r="AE1538" s="23"/>
      <c r="AF1538" s="23"/>
      <c r="AG1538" s="23"/>
      <c r="AH1538" s="23"/>
      <c r="AI1538" s="23"/>
      <c r="AJ1538" s="23"/>
      <c r="AK1538" s="23"/>
      <c r="AL1538" s="23"/>
      <c r="AM1538" s="23"/>
      <c r="AN1538" s="23"/>
    </row>
    <row r="1539" spans="1:40">
      <c r="A1539" s="38" t="s">
        <v>896</v>
      </c>
      <c r="B1539" s="38" t="s">
        <v>2876</v>
      </c>
      <c r="C1539" s="38" t="s">
        <v>879</v>
      </c>
      <c r="D1539" s="40">
        <v>3970</v>
      </c>
      <c r="E1539" s="41" t="s">
        <v>897</v>
      </c>
      <c r="F1539" s="23"/>
      <c r="G1539" s="23"/>
      <c r="H1539" s="23"/>
      <c r="I1539" s="23"/>
      <c r="J1539" s="23"/>
      <c r="K1539" s="23"/>
      <c r="L1539" s="23"/>
      <c r="M1539" s="23"/>
      <c r="N1539" s="23"/>
      <c r="O1539" s="23"/>
      <c r="P1539" s="23"/>
      <c r="Q1539" s="23"/>
      <c r="R1539" s="23"/>
      <c r="S1539" s="23"/>
      <c r="T1539" s="23"/>
      <c r="U1539" s="23"/>
      <c r="V1539" s="23"/>
      <c r="W1539" s="23"/>
      <c r="X1539" s="23"/>
      <c r="Y1539" s="23"/>
      <c r="Z1539" s="23"/>
      <c r="AA1539" s="23"/>
      <c r="AB1539" s="23"/>
      <c r="AC1539" s="23"/>
      <c r="AD1539" s="23"/>
      <c r="AE1539" s="23"/>
      <c r="AF1539" s="23"/>
      <c r="AG1539" s="23"/>
      <c r="AH1539" s="23"/>
      <c r="AI1539" s="23"/>
      <c r="AJ1539" s="23"/>
      <c r="AK1539" s="23"/>
      <c r="AL1539" s="23"/>
      <c r="AM1539" s="23"/>
      <c r="AN1539" s="23"/>
    </row>
    <row r="1540" spans="1:40">
      <c r="A1540" s="42" t="s">
        <v>3410</v>
      </c>
      <c r="B1540" s="39" t="s">
        <v>898</v>
      </c>
      <c r="C1540" s="38" t="s">
        <v>879</v>
      </c>
      <c r="D1540" s="56">
        <v>3971</v>
      </c>
      <c r="E1540" s="39" t="s">
        <v>899</v>
      </c>
      <c r="F1540" s="23"/>
      <c r="G1540" s="23"/>
      <c r="H1540" s="23"/>
      <c r="I1540" s="23"/>
      <c r="J1540" s="23"/>
      <c r="K1540" s="23"/>
      <c r="L1540" s="23"/>
      <c r="M1540" s="23"/>
      <c r="N1540" s="23"/>
      <c r="O1540" s="23"/>
      <c r="P1540" s="23"/>
      <c r="Q1540" s="23"/>
      <c r="R1540" s="23"/>
      <c r="S1540" s="23"/>
      <c r="T1540" s="23"/>
      <c r="U1540" s="23"/>
      <c r="V1540" s="23"/>
      <c r="W1540" s="23"/>
      <c r="X1540" s="23"/>
      <c r="Y1540" s="23"/>
      <c r="Z1540" s="23"/>
      <c r="AA1540" s="23"/>
      <c r="AB1540" s="23"/>
      <c r="AC1540" s="23"/>
      <c r="AD1540" s="23"/>
      <c r="AE1540" s="23"/>
      <c r="AF1540" s="23"/>
      <c r="AG1540" s="23"/>
      <c r="AH1540" s="23"/>
      <c r="AI1540" s="23"/>
      <c r="AJ1540" s="23"/>
      <c r="AK1540" s="23"/>
      <c r="AL1540" s="23"/>
      <c r="AM1540" s="23"/>
      <c r="AN1540" s="23"/>
    </row>
    <row r="1541" spans="1:40">
      <c r="A1541" s="42" t="s">
        <v>3411</v>
      </c>
      <c r="B1541" s="39" t="s">
        <v>898</v>
      </c>
      <c r="C1541" s="38" t="s">
        <v>879</v>
      </c>
      <c r="D1541" s="56">
        <v>3971</v>
      </c>
      <c r="E1541" s="39" t="s">
        <v>899</v>
      </c>
      <c r="F1541" s="23"/>
      <c r="G1541" s="23"/>
      <c r="H1541" s="23"/>
      <c r="I1541" s="23"/>
      <c r="J1541" s="23"/>
      <c r="K1541" s="23"/>
      <c r="L1541" s="23"/>
      <c r="M1541" s="23"/>
      <c r="N1541" s="23"/>
      <c r="O1541" s="23"/>
      <c r="P1541" s="23"/>
      <c r="Q1541" s="23"/>
      <c r="R1541" s="23"/>
      <c r="S1541" s="23"/>
      <c r="T1541" s="23"/>
      <c r="U1541" s="23"/>
      <c r="V1541" s="23"/>
      <c r="W1541" s="23"/>
      <c r="X1541" s="23"/>
      <c r="Y1541" s="23"/>
      <c r="Z1541" s="23"/>
      <c r="AA1541" s="23"/>
      <c r="AB1541" s="23"/>
      <c r="AC1541" s="23"/>
      <c r="AD1541" s="23"/>
      <c r="AE1541" s="23"/>
      <c r="AF1541" s="23"/>
      <c r="AG1541" s="23"/>
      <c r="AH1541" s="23"/>
      <c r="AI1541" s="23"/>
      <c r="AJ1541" s="23"/>
      <c r="AK1541" s="23"/>
      <c r="AL1541" s="23"/>
      <c r="AM1541" s="23"/>
      <c r="AN1541" s="23"/>
    </row>
    <row r="1542" spans="1:40">
      <c r="A1542" s="38" t="s">
        <v>900</v>
      </c>
      <c r="B1542" s="38" t="s">
        <v>2881</v>
      </c>
      <c r="C1542" s="38" t="s">
        <v>879</v>
      </c>
      <c r="D1542" s="41">
        <v>3972</v>
      </c>
      <c r="E1542" s="41" t="s">
        <v>901</v>
      </c>
      <c r="F1542" s="23"/>
      <c r="G1542" s="23"/>
      <c r="H1542" s="23"/>
      <c r="I1542" s="23"/>
      <c r="J1542" s="23"/>
      <c r="K1542" s="23"/>
      <c r="L1542" s="23"/>
      <c r="M1542" s="23"/>
      <c r="N1542" s="23"/>
      <c r="O1542" s="23"/>
      <c r="P1542" s="23"/>
      <c r="Q1542" s="23"/>
      <c r="R1542" s="23"/>
      <c r="S1542" s="23"/>
      <c r="T1542" s="23"/>
      <c r="U1542" s="23"/>
      <c r="V1542" s="23"/>
      <c r="W1542" s="23"/>
      <c r="X1542" s="23"/>
      <c r="Y1542" s="23"/>
      <c r="Z1542" s="23"/>
      <c r="AA1542" s="23"/>
      <c r="AB1542" s="23"/>
      <c r="AC1542" s="23"/>
      <c r="AD1542" s="23"/>
      <c r="AE1542" s="23"/>
      <c r="AF1542" s="23"/>
      <c r="AG1542" s="23"/>
      <c r="AH1542" s="23"/>
      <c r="AI1542" s="23"/>
      <c r="AJ1542" s="23"/>
      <c r="AK1542" s="23"/>
      <c r="AL1542" s="23"/>
      <c r="AM1542" s="23"/>
      <c r="AN1542" s="23"/>
    </row>
    <row r="1543" spans="1:40">
      <c r="A1543" s="38" t="s">
        <v>902</v>
      </c>
      <c r="B1543" s="38" t="s">
        <v>2881</v>
      </c>
      <c r="C1543" s="38" t="s">
        <v>879</v>
      </c>
      <c r="D1543" s="43">
        <v>3972</v>
      </c>
      <c r="E1543" s="30" t="s">
        <v>2882</v>
      </c>
      <c r="F1543" s="23"/>
      <c r="G1543" s="23"/>
      <c r="H1543" s="23"/>
      <c r="I1543" s="23"/>
      <c r="J1543" s="23"/>
      <c r="K1543" s="23"/>
      <c r="L1543" s="23"/>
      <c r="M1543" s="23"/>
      <c r="N1543" s="23"/>
      <c r="O1543" s="23"/>
      <c r="P1543" s="23"/>
      <c r="Q1543" s="23"/>
      <c r="R1543" s="23"/>
      <c r="S1543" s="23"/>
      <c r="T1543" s="23"/>
      <c r="U1543" s="23"/>
      <c r="V1543" s="23"/>
      <c r="W1543" s="23"/>
      <c r="X1543" s="23"/>
      <c r="Y1543" s="23"/>
      <c r="Z1543" s="23"/>
      <c r="AA1543" s="23"/>
      <c r="AB1543" s="23"/>
      <c r="AC1543" s="23"/>
      <c r="AD1543" s="23"/>
      <c r="AE1543" s="23"/>
      <c r="AF1543" s="23"/>
      <c r="AG1543" s="23"/>
      <c r="AH1543" s="23"/>
      <c r="AI1543" s="23"/>
      <c r="AJ1543" s="23"/>
      <c r="AK1543" s="23"/>
      <c r="AL1543" s="23"/>
      <c r="AM1543" s="23"/>
      <c r="AN1543" s="23"/>
    </row>
    <row r="1544" spans="1:40">
      <c r="A1544" s="38" t="s">
        <v>903</v>
      </c>
      <c r="B1544" s="38" t="s">
        <v>904</v>
      </c>
      <c r="C1544" s="38" t="s">
        <v>879</v>
      </c>
      <c r="D1544" s="43">
        <v>3977</v>
      </c>
      <c r="E1544" s="41" t="s">
        <v>905</v>
      </c>
      <c r="F1544" s="23"/>
      <c r="G1544" s="23"/>
      <c r="H1544" s="23"/>
      <c r="I1544" s="23"/>
      <c r="J1544" s="23"/>
      <c r="K1544" s="23"/>
      <c r="L1544" s="23"/>
      <c r="M1544" s="23"/>
      <c r="N1544" s="23"/>
      <c r="O1544" s="23"/>
      <c r="P1544" s="23"/>
      <c r="Q1544" s="23"/>
      <c r="R1544" s="23"/>
      <c r="S1544" s="23"/>
      <c r="T1544" s="23"/>
      <c r="U1544" s="23"/>
      <c r="V1544" s="23"/>
      <c r="W1544" s="23"/>
      <c r="X1544" s="23"/>
      <c r="Y1544" s="23"/>
      <c r="Z1544" s="23"/>
      <c r="AA1544" s="23"/>
      <c r="AB1544" s="23"/>
      <c r="AC1544" s="23"/>
      <c r="AD1544" s="23"/>
      <c r="AE1544" s="23"/>
      <c r="AF1544" s="23"/>
      <c r="AG1544" s="23"/>
      <c r="AH1544" s="23"/>
      <c r="AI1544" s="23"/>
      <c r="AJ1544" s="23"/>
      <c r="AK1544" s="23"/>
      <c r="AL1544" s="23"/>
      <c r="AM1544" s="23"/>
      <c r="AN1544" s="23"/>
    </row>
    <row r="1545" spans="1:40">
      <c r="A1545" s="38" t="s">
        <v>906</v>
      </c>
      <c r="B1545" s="38" t="s">
        <v>2881</v>
      </c>
      <c r="C1545" s="38" t="s">
        <v>879</v>
      </c>
      <c r="D1545" s="43">
        <v>3977</v>
      </c>
      <c r="E1545" s="30" t="s">
        <v>2883</v>
      </c>
      <c r="F1545" s="23"/>
      <c r="G1545" s="23"/>
      <c r="H1545" s="23"/>
      <c r="I1545" s="23"/>
      <c r="J1545" s="23"/>
      <c r="K1545" s="23"/>
      <c r="L1545" s="23"/>
      <c r="M1545" s="23"/>
      <c r="N1545" s="23"/>
      <c r="O1545" s="23"/>
      <c r="P1545" s="23"/>
      <c r="Q1545" s="23"/>
      <c r="R1545" s="23"/>
      <c r="S1545" s="23"/>
      <c r="T1545" s="23"/>
      <c r="U1545" s="23"/>
      <c r="V1545" s="23"/>
      <c r="W1545" s="23"/>
      <c r="X1545" s="23"/>
      <c r="Y1545" s="23"/>
      <c r="Z1545" s="23"/>
      <c r="AA1545" s="23"/>
      <c r="AB1545" s="23"/>
      <c r="AC1545" s="23"/>
      <c r="AD1545" s="23"/>
      <c r="AE1545" s="23"/>
      <c r="AF1545" s="23"/>
      <c r="AG1545" s="23"/>
      <c r="AH1545" s="23"/>
      <c r="AI1545" s="23"/>
      <c r="AJ1545" s="23"/>
      <c r="AK1545" s="23"/>
      <c r="AL1545" s="23"/>
      <c r="AM1545" s="23"/>
      <c r="AN1545" s="23"/>
    </row>
    <row r="1546" spans="1:40">
      <c r="A1546" s="38" t="s">
        <v>907</v>
      </c>
      <c r="B1546" s="39" t="s">
        <v>908</v>
      </c>
      <c r="C1546" s="38" t="s">
        <v>879</v>
      </c>
      <c r="D1546" s="43">
        <v>3979</v>
      </c>
      <c r="E1546" s="30" t="s">
        <v>2884</v>
      </c>
      <c r="F1546" s="23"/>
      <c r="G1546" s="23"/>
      <c r="H1546" s="23"/>
      <c r="I1546" s="23"/>
      <c r="J1546" s="23"/>
      <c r="K1546" s="23"/>
      <c r="L1546" s="23"/>
      <c r="M1546" s="23"/>
      <c r="N1546" s="23"/>
      <c r="O1546" s="23"/>
      <c r="P1546" s="23"/>
      <c r="Q1546" s="23"/>
      <c r="R1546" s="23"/>
      <c r="S1546" s="23"/>
      <c r="T1546" s="23"/>
      <c r="U1546" s="23"/>
      <c r="V1546" s="23"/>
      <c r="W1546" s="23"/>
      <c r="X1546" s="23"/>
      <c r="Y1546" s="23"/>
      <c r="Z1546" s="23"/>
      <c r="AA1546" s="23"/>
      <c r="AB1546" s="23"/>
      <c r="AC1546" s="23"/>
      <c r="AD1546" s="23"/>
      <c r="AE1546" s="23"/>
      <c r="AF1546" s="23"/>
      <c r="AG1546" s="23"/>
      <c r="AH1546" s="23"/>
      <c r="AI1546" s="23"/>
      <c r="AJ1546" s="23"/>
      <c r="AK1546" s="23"/>
      <c r="AL1546" s="23"/>
      <c r="AM1546" s="23"/>
      <c r="AN1546" s="23"/>
    </row>
    <row r="1547" spans="1:40">
      <c r="A1547" s="38" t="s">
        <v>909</v>
      </c>
      <c r="B1547" s="38" t="s">
        <v>2881</v>
      </c>
      <c r="C1547" s="39" t="s">
        <v>910</v>
      </c>
      <c r="D1547" s="43">
        <v>3980</v>
      </c>
      <c r="E1547" s="30" t="s">
        <v>2885</v>
      </c>
      <c r="F1547" s="23"/>
      <c r="G1547" s="23"/>
      <c r="H1547" s="23"/>
      <c r="I1547" s="23"/>
      <c r="J1547" s="23"/>
      <c r="K1547" s="23"/>
      <c r="L1547" s="23"/>
      <c r="M1547" s="23"/>
      <c r="N1547" s="23"/>
      <c r="O1547" s="23"/>
      <c r="P1547" s="23"/>
      <c r="Q1547" s="23"/>
      <c r="R1547" s="23"/>
      <c r="S1547" s="23"/>
      <c r="T1547" s="23"/>
      <c r="U1547" s="23"/>
      <c r="V1547" s="23"/>
      <c r="W1547" s="23"/>
      <c r="X1547" s="23"/>
      <c r="Y1547" s="23"/>
      <c r="Z1547" s="23"/>
      <c r="AA1547" s="23"/>
      <c r="AB1547" s="23"/>
      <c r="AC1547" s="23"/>
      <c r="AD1547" s="23"/>
      <c r="AE1547" s="23"/>
      <c r="AF1547" s="23"/>
      <c r="AG1547" s="23"/>
      <c r="AH1547" s="23"/>
      <c r="AI1547" s="23"/>
      <c r="AJ1547" s="23"/>
      <c r="AK1547" s="23"/>
      <c r="AL1547" s="23"/>
      <c r="AM1547" s="23"/>
      <c r="AN1547" s="23"/>
    </row>
    <row r="1548" spans="1:40">
      <c r="A1548" s="38" t="s">
        <v>911</v>
      </c>
      <c r="B1548" s="39" t="s">
        <v>908</v>
      </c>
      <c r="C1548" s="39" t="s">
        <v>910</v>
      </c>
      <c r="D1548" s="43">
        <v>3981</v>
      </c>
      <c r="E1548" s="52" t="s">
        <v>912</v>
      </c>
      <c r="F1548" s="23"/>
      <c r="G1548" s="23"/>
      <c r="H1548" s="23"/>
      <c r="I1548" s="23"/>
      <c r="J1548" s="23"/>
      <c r="K1548" s="23"/>
      <c r="L1548" s="23"/>
      <c r="M1548" s="23"/>
      <c r="N1548" s="23"/>
      <c r="O1548" s="23"/>
      <c r="P1548" s="23"/>
      <c r="Q1548" s="23"/>
      <c r="R1548" s="23"/>
      <c r="S1548" s="23"/>
      <c r="T1548" s="23"/>
      <c r="U1548" s="23"/>
      <c r="V1548" s="23"/>
      <c r="W1548" s="23"/>
      <c r="X1548" s="23"/>
      <c r="Y1548" s="23"/>
      <c r="Z1548" s="23"/>
      <c r="AA1548" s="23"/>
      <c r="AB1548" s="23"/>
      <c r="AC1548" s="23"/>
      <c r="AD1548" s="23"/>
      <c r="AE1548" s="23"/>
      <c r="AF1548" s="23"/>
      <c r="AG1548" s="23"/>
      <c r="AH1548" s="23"/>
      <c r="AI1548" s="23"/>
      <c r="AJ1548" s="23"/>
      <c r="AK1548" s="23"/>
      <c r="AL1548" s="23"/>
      <c r="AM1548" s="23"/>
      <c r="AN1548" s="23"/>
    </row>
    <row r="1549" spans="1:40">
      <c r="A1549" s="38" t="s">
        <v>913</v>
      </c>
      <c r="B1549" s="38" t="s">
        <v>894</v>
      </c>
      <c r="C1549" s="38" t="s">
        <v>879</v>
      </c>
      <c r="D1549" s="43">
        <v>3985</v>
      </c>
      <c r="E1549" s="30" t="s">
        <v>914</v>
      </c>
      <c r="F1549" s="23"/>
      <c r="G1549" s="23"/>
      <c r="H1549" s="23"/>
      <c r="I1549" s="23"/>
      <c r="J1549" s="23"/>
      <c r="K1549" s="23"/>
      <c r="L1549" s="23"/>
      <c r="M1549" s="23"/>
      <c r="N1549" s="23"/>
      <c r="O1549" s="23"/>
      <c r="P1549" s="23"/>
      <c r="Q1549" s="23"/>
      <c r="R1549" s="23"/>
      <c r="S1549" s="23"/>
      <c r="T1549" s="23"/>
      <c r="U1549" s="23"/>
      <c r="V1549" s="23"/>
      <c r="W1549" s="23"/>
      <c r="X1549" s="23"/>
      <c r="Y1549" s="23"/>
      <c r="Z1549" s="23"/>
      <c r="AA1549" s="23"/>
      <c r="AB1549" s="23"/>
      <c r="AC1549" s="23"/>
      <c r="AD1549" s="23"/>
      <c r="AE1549" s="23"/>
      <c r="AF1549" s="23"/>
      <c r="AG1549" s="23"/>
      <c r="AH1549" s="23"/>
      <c r="AI1549" s="23"/>
      <c r="AJ1549" s="23"/>
      <c r="AK1549" s="23"/>
      <c r="AL1549" s="23"/>
      <c r="AM1549" s="23"/>
      <c r="AN1549" s="23"/>
    </row>
    <row r="1550" spans="1:40">
      <c r="A1550" s="38" t="s">
        <v>915</v>
      </c>
      <c r="B1550" s="38" t="s">
        <v>2881</v>
      </c>
      <c r="C1550" s="38" t="s">
        <v>879</v>
      </c>
      <c r="D1550" s="43">
        <v>3995</v>
      </c>
      <c r="E1550" s="30" t="s">
        <v>2886</v>
      </c>
      <c r="F1550" s="23"/>
      <c r="G1550" s="23"/>
      <c r="H1550" s="23"/>
      <c r="I1550" s="23"/>
      <c r="J1550" s="23"/>
      <c r="K1550" s="23"/>
      <c r="L1550" s="23"/>
      <c r="M1550" s="23"/>
      <c r="N1550" s="23"/>
      <c r="O1550" s="23"/>
      <c r="P1550" s="23"/>
      <c r="Q1550" s="23"/>
      <c r="R1550" s="23"/>
      <c r="S1550" s="23"/>
      <c r="T1550" s="23"/>
      <c r="U1550" s="23"/>
      <c r="V1550" s="23"/>
      <c r="W1550" s="23"/>
      <c r="X1550" s="23"/>
      <c r="Y1550" s="23"/>
      <c r="Z1550" s="23"/>
      <c r="AA1550" s="23"/>
      <c r="AB1550" s="23"/>
      <c r="AC1550" s="23"/>
      <c r="AD1550" s="23"/>
      <c r="AE1550" s="23"/>
      <c r="AF1550" s="23"/>
      <c r="AG1550" s="23"/>
      <c r="AH1550" s="23"/>
      <c r="AI1550" s="23"/>
      <c r="AJ1550" s="23"/>
      <c r="AK1550" s="23"/>
      <c r="AL1550" s="23"/>
      <c r="AM1550" s="23"/>
      <c r="AN1550" s="23"/>
    </row>
    <row r="1551" spans="1:40">
      <c r="A1551" s="38" t="s">
        <v>916</v>
      </c>
      <c r="B1551" s="38" t="s">
        <v>2881</v>
      </c>
      <c r="C1551" s="38" t="s">
        <v>879</v>
      </c>
      <c r="D1551" s="43">
        <v>3996</v>
      </c>
      <c r="E1551" s="30" t="s">
        <v>2887</v>
      </c>
      <c r="F1551" s="23"/>
      <c r="G1551" s="23"/>
      <c r="H1551" s="23"/>
      <c r="I1551" s="23"/>
      <c r="J1551" s="23"/>
      <c r="K1551" s="23"/>
      <c r="L1551" s="23"/>
      <c r="M1551" s="23"/>
      <c r="N1551" s="23"/>
      <c r="O1551" s="23"/>
      <c r="P1551" s="23"/>
      <c r="Q1551" s="23"/>
      <c r="R1551" s="23"/>
      <c r="S1551" s="23"/>
      <c r="T1551" s="23"/>
      <c r="U1551" s="23"/>
      <c r="V1551" s="23"/>
      <c r="W1551" s="23"/>
      <c r="X1551" s="23"/>
      <c r="Y1551" s="23"/>
      <c r="Z1551" s="23"/>
      <c r="AA1551" s="23"/>
      <c r="AB1551" s="23"/>
      <c r="AC1551" s="23"/>
      <c r="AD1551" s="23"/>
      <c r="AE1551" s="23"/>
      <c r="AF1551" s="23"/>
      <c r="AG1551" s="23"/>
      <c r="AH1551" s="23"/>
      <c r="AI1551" s="23"/>
      <c r="AJ1551" s="23"/>
      <c r="AK1551" s="23"/>
      <c r="AL1551" s="23"/>
      <c r="AM1551" s="23"/>
      <c r="AN1551" s="23"/>
    </row>
    <row r="1552" spans="1:40">
      <c r="A1552" s="38" t="s">
        <v>2622</v>
      </c>
      <c r="B1552" s="38" t="s">
        <v>2600</v>
      </c>
      <c r="C1552" s="38" t="s">
        <v>879</v>
      </c>
      <c r="D1552" s="40">
        <v>4002</v>
      </c>
      <c r="E1552" s="30" t="s">
        <v>917</v>
      </c>
      <c r="F1552" s="23"/>
      <c r="G1552" s="23"/>
      <c r="H1552" s="23"/>
      <c r="I1552" s="23"/>
      <c r="J1552" s="23"/>
      <c r="K1552" s="23"/>
      <c r="L1552" s="23"/>
      <c r="M1552" s="23"/>
      <c r="N1552" s="23"/>
      <c r="O1552" s="23"/>
      <c r="P1552" s="23"/>
      <c r="Q1552" s="23"/>
      <c r="R1552" s="23"/>
      <c r="S1552" s="23"/>
      <c r="T1552" s="23"/>
      <c r="U1552" s="23"/>
      <c r="V1552" s="23"/>
      <c r="W1552" s="23"/>
      <c r="X1552" s="23"/>
      <c r="Y1552" s="23"/>
      <c r="Z1552" s="23"/>
      <c r="AA1552" s="23"/>
      <c r="AB1552" s="23"/>
      <c r="AC1552" s="23"/>
      <c r="AD1552" s="23"/>
      <c r="AE1552" s="23"/>
      <c r="AF1552" s="23"/>
      <c r="AG1552" s="23"/>
      <c r="AH1552" s="23"/>
      <c r="AI1552" s="23"/>
      <c r="AJ1552" s="23"/>
      <c r="AK1552" s="23"/>
      <c r="AL1552" s="23"/>
      <c r="AM1552" s="23"/>
      <c r="AN1552" s="23"/>
    </row>
    <row r="1553" spans="1:40">
      <c r="A1553" s="38" t="s">
        <v>918</v>
      </c>
      <c r="B1553" s="38" t="s">
        <v>2600</v>
      </c>
      <c r="C1553" s="38" t="s">
        <v>879</v>
      </c>
      <c r="D1553" s="40">
        <v>4002</v>
      </c>
      <c r="E1553" s="30" t="s">
        <v>919</v>
      </c>
      <c r="F1553" s="23"/>
      <c r="G1553" s="23"/>
      <c r="H1553" s="23"/>
      <c r="I1553" s="23"/>
      <c r="J1553" s="23"/>
      <c r="K1553" s="23"/>
      <c r="L1553" s="23"/>
      <c r="M1553" s="23"/>
      <c r="N1553" s="23"/>
      <c r="O1553" s="23"/>
      <c r="P1553" s="23"/>
      <c r="Q1553" s="23"/>
      <c r="R1553" s="23"/>
      <c r="S1553" s="23"/>
      <c r="T1553" s="23"/>
      <c r="U1553" s="23"/>
      <c r="V1553" s="23"/>
      <c r="W1553" s="23"/>
      <c r="X1553" s="23"/>
      <c r="Y1553" s="23"/>
      <c r="Z1553" s="23"/>
      <c r="AA1553" s="23"/>
      <c r="AB1553" s="23"/>
      <c r="AC1553" s="23"/>
      <c r="AD1553" s="23"/>
      <c r="AE1553" s="23"/>
      <c r="AF1553" s="23"/>
      <c r="AG1553" s="23"/>
      <c r="AH1553" s="23"/>
      <c r="AI1553" s="23"/>
      <c r="AJ1553" s="23"/>
      <c r="AK1553" s="23"/>
      <c r="AL1553" s="23"/>
      <c r="AM1553" s="23"/>
      <c r="AN1553" s="23"/>
    </row>
    <row r="1554" spans="1:40">
      <c r="A1554" s="38" t="s">
        <v>920</v>
      </c>
      <c r="B1554" s="38" t="s">
        <v>2600</v>
      </c>
      <c r="C1554" s="38" t="s">
        <v>879</v>
      </c>
      <c r="D1554" s="40">
        <v>4002</v>
      </c>
      <c r="E1554" s="30" t="s">
        <v>921</v>
      </c>
      <c r="F1554" s="23"/>
      <c r="G1554" s="23"/>
      <c r="H1554" s="23"/>
      <c r="I1554" s="23"/>
      <c r="J1554" s="23"/>
      <c r="K1554" s="23"/>
      <c r="L1554" s="23"/>
      <c r="M1554" s="23"/>
      <c r="N1554" s="23"/>
      <c r="O1554" s="23"/>
      <c r="P1554" s="23"/>
      <c r="Q1554" s="23"/>
      <c r="R1554" s="23"/>
      <c r="S1554" s="23"/>
      <c r="T1554" s="23"/>
      <c r="U1554" s="23"/>
      <c r="V1554" s="23"/>
      <c r="W1554" s="23"/>
      <c r="X1554" s="23"/>
      <c r="Y1554" s="23"/>
      <c r="Z1554" s="23"/>
      <c r="AA1554" s="23"/>
      <c r="AB1554" s="23"/>
      <c r="AC1554" s="23"/>
      <c r="AD1554" s="23"/>
      <c r="AE1554" s="23"/>
      <c r="AF1554" s="23"/>
      <c r="AG1554" s="23"/>
      <c r="AH1554" s="23"/>
      <c r="AI1554" s="23"/>
      <c r="AJ1554" s="23"/>
      <c r="AK1554" s="23"/>
      <c r="AL1554" s="23"/>
      <c r="AM1554" s="23"/>
      <c r="AN1554" s="23"/>
    </row>
    <row r="1555" spans="1:40">
      <c r="A1555" s="38" t="s">
        <v>922</v>
      </c>
      <c r="B1555" s="38" t="s">
        <v>2881</v>
      </c>
      <c r="C1555" s="38" t="s">
        <v>879</v>
      </c>
      <c r="D1555" s="43">
        <v>4004</v>
      </c>
      <c r="E1555" s="30" t="s">
        <v>923</v>
      </c>
      <c r="F1555" s="23"/>
      <c r="G1555" s="23"/>
      <c r="H1555" s="23"/>
      <c r="I1555" s="23"/>
      <c r="J1555" s="23"/>
      <c r="K1555" s="23"/>
      <c r="L1555" s="23"/>
      <c r="M1555" s="23"/>
      <c r="N1555" s="23"/>
      <c r="O1555" s="23"/>
      <c r="P1555" s="23"/>
      <c r="Q1555" s="23"/>
      <c r="R1555" s="23"/>
      <c r="S1555" s="23"/>
      <c r="T1555" s="23"/>
      <c r="U1555" s="23"/>
      <c r="V1555" s="23"/>
      <c r="W1555" s="23"/>
      <c r="X1555" s="23"/>
      <c r="Y1555" s="23"/>
      <c r="Z1555" s="23"/>
      <c r="AA1555" s="23"/>
      <c r="AB1555" s="23"/>
      <c r="AC1555" s="23"/>
      <c r="AD1555" s="23"/>
      <c r="AE1555" s="23"/>
      <c r="AF1555" s="23"/>
      <c r="AG1555" s="23"/>
      <c r="AH1555" s="23"/>
      <c r="AI1555" s="23"/>
      <c r="AJ1555" s="23"/>
      <c r="AK1555" s="23"/>
      <c r="AL1555" s="23"/>
      <c r="AM1555" s="23"/>
      <c r="AN1555" s="23"/>
    </row>
    <row r="1556" spans="1:40">
      <c r="A1556" s="38" t="s">
        <v>924</v>
      </c>
      <c r="B1556" s="38" t="s">
        <v>925</v>
      </c>
      <c r="C1556" s="38" t="s">
        <v>879</v>
      </c>
      <c r="D1556" s="43">
        <v>4008</v>
      </c>
      <c r="E1556" s="30" t="s">
        <v>926</v>
      </c>
      <c r="F1556" s="23"/>
      <c r="G1556" s="23"/>
      <c r="H1556" s="23"/>
      <c r="I1556" s="23"/>
      <c r="J1556" s="23"/>
      <c r="K1556" s="23"/>
      <c r="L1556" s="23"/>
      <c r="M1556" s="23"/>
      <c r="N1556" s="23"/>
      <c r="O1556" s="23"/>
      <c r="P1556" s="23"/>
      <c r="Q1556" s="23"/>
      <c r="R1556" s="23"/>
      <c r="S1556" s="23"/>
      <c r="T1556" s="23"/>
      <c r="U1556" s="23"/>
      <c r="V1556" s="23"/>
      <c r="W1556" s="23"/>
      <c r="X1556" s="23"/>
      <c r="Y1556" s="23"/>
      <c r="Z1556" s="23"/>
      <c r="AA1556" s="23"/>
      <c r="AB1556" s="23"/>
      <c r="AC1556" s="23"/>
      <c r="AD1556" s="23"/>
      <c r="AE1556" s="23"/>
      <c r="AF1556" s="23"/>
      <c r="AG1556" s="23"/>
      <c r="AH1556" s="23"/>
      <c r="AI1556" s="23"/>
      <c r="AJ1556" s="23"/>
      <c r="AK1556" s="23"/>
      <c r="AL1556" s="23"/>
      <c r="AM1556" s="23"/>
      <c r="AN1556" s="23"/>
    </row>
    <row r="1557" spans="1:40">
      <c r="A1557" s="38" t="s">
        <v>927</v>
      </c>
      <c r="B1557" s="38" t="s">
        <v>928</v>
      </c>
      <c r="C1557" s="38" t="s">
        <v>879</v>
      </c>
      <c r="D1557" s="43">
        <v>4010</v>
      </c>
      <c r="E1557" s="30" t="s">
        <v>929</v>
      </c>
      <c r="F1557" s="23"/>
      <c r="G1557" s="23"/>
      <c r="H1557" s="23"/>
      <c r="I1557" s="23"/>
      <c r="J1557" s="23"/>
      <c r="K1557" s="23"/>
      <c r="L1557" s="23"/>
      <c r="M1557" s="23"/>
      <c r="N1557" s="23"/>
      <c r="O1557" s="23"/>
      <c r="P1557" s="23"/>
      <c r="Q1557" s="23"/>
      <c r="R1557" s="23"/>
      <c r="S1557" s="23"/>
      <c r="T1557" s="23"/>
      <c r="U1557" s="23"/>
      <c r="V1557" s="23"/>
      <c r="W1557" s="23"/>
      <c r="X1557" s="23"/>
      <c r="Y1557" s="23"/>
      <c r="Z1557" s="23"/>
      <c r="AA1557" s="23"/>
      <c r="AB1557" s="23"/>
      <c r="AC1557" s="23"/>
      <c r="AD1557" s="23"/>
      <c r="AE1557" s="23"/>
      <c r="AF1557" s="23"/>
      <c r="AG1557" s="23"/>
      <c r="AH1557" s="23"/>
      <c r="AI1557" s="23"/>
      <c r="AJ1557" s="23"/>
      <c r="AK1557" s="23"/>
      <c r="AL1557" s="23"/>
      <c r="AM1557" s="23"/>
      <c r="AN1557" s="23"/>
    </row>
    <row r="1558" spans="1:40">
      <c r="A1558" s="38" t="s">
        <v>930</v>
      </c>
      <c r="B1558" s="38" t="s">
        <v>925</v>
      </c>
      <c r="C1558" s="38" t="s">
        <v>879</v>
      </c>
      <c r="D1558" s="43">
        <v>4010</v>
      </c>
      <c r="E1558" s="41" t="s">
        <v>931</v>
      </c>
      <c r="F1558" s="23"/>
      <c r="G1558" s="23"/>
      <c r="H1558" s="23"/>
      <c r="I1558" s="23"/>
      <c r="J1558" s="23"/>
      <c r="K1558" s="23"/>
      <c r="L1558" s="23"/>
      <c r="M1558" s="23"/>
      <c r="N1558" s="23"/>
      <c r="O1558" s="23"/>
      <c r="P1558" s="23"/>
      <c r="Q1558" s="23"/>
      <c r="R1558" s="23"/>
      <c r="S1558" s="23"/>
      <c r="T1558" s="23"/>
      <c r="U1558" s="23"/>
      <c r="V1558" s="23"/>
      <c r="W1558" s="23"/>
      <c r="X1558" s="23"/>
      <c r="Y1558" s="23"/>
      <c r="Z1558" s="23"/>
      <c r="AA1558" s="23"/>
      <c r="AB1558" s="23"/>
      <c r="AC1558" s="23"/>
      <c r="AD1558" s="23"/>
      <c r="AE1558" s="23"/>
      <c r="AF1558" s="23"/>
      <c r="AG1558" s="23"/>
      <c r="AH1558" s="23"/>
      <c r="AI1558" s="23"/>
      <c r="AJ1558" s="23"/>
      <c r="AK1558" s="23"/>
      <c r="AL1558" s="23"/>
      <c r="AM1558" s="23"/>
      <c r="AN1558" s="23"/>
    </row>
    <row r="1559" spans="1:40">
      <c r="A1559" s="38" t="s">
        <v>932</v>
      </c>
      <c r="B1559" s="38" t="s">
        <v>925</v>
      </c>
      <c r="C1559" s="38" t="s">
        <v>879</v>
      </c>
      <c r="D1559" s="41">
        <v>4010</v>
      </c>
      <c r="E1559" s="41" t="s">
        <v>933</v>
      </c>
      <c r="F1559" s="23"/>
      <c r="G1559" s="23"/>
      <c r="H1559" s="23"/>
      <c r="I1559" s="23"/>
      <c r="J1559" s="23"/>
      <c r="K1559" s="23"/>
      <c r="L1559" s="23"/>
      <c r="M1559" s="23"/>
      <c r="N1559" s="23"/>
      <c r="O1559" s="23"/>
      <c r="P1559" s="23"/>
      <c r="Q1559" s="23"/>
      <c r="R1559" s="23"/>
      <c r="S1559" s="23"/>
      <c r="T1559" s="23"/>
      <c r="U1559" s="23"/>
      <c r="V1559" s="23"/>
      <c r="W1559" s="23"/>
      <c r="X1559" s="23"/>
      <c r="Y1559" s="23"/>
      <c r="Z1559" s="23"/>
      <c r="AA1559" s="23"/>
      <c r="AB1559" s="23"/>
      <c r="AC1559" s="23"/>
      <c r="AD1559" s="23"/>
      <c r="AE1559" s="23"/>
      <c r="AF1559" s="23"/>
      <c r="AG1559" s="23"/>
      <c r="AH1559" s="23"/>
      <c r="AI1559" s="23"/>
      <c r="AJ1559" s="23"/>
      <c r="AK1559" s="23"/>
      <c r="AL1559" s="23"/>
      <c r="AM1559" s="23"/>
      <c r="AN1559" s="23"/>
    </row>
    <row r="1560" spans="1:40">
      <c r="A1560" s="38" t="s">
        <v>934</v>
      </c>
      <c r="B1560" s="38" t="s">
        <v>925</v>
      </c>
      <c r="C1560" s="38" t="s">
        <v>879</v>
      </c>
      <c r="D1560" s="43">
        <v>4017</v>
      </c>
      <c r="E1560" s="41" t="s">
        <v>935</v>
      </c>
      <c r="F1560" s="23"/>
      <c r="G1560" s="23"/>
      <c r="H1560" s="23"/>
      <c r="I1560" s="23"/>
      <c r="J1560" s="23"/>
      <c r="K1560" s="23"/>
      <c r="L1560" s="23"/>
      <c r="M1560" s="23"/>
      <c r="N1560" s="23"/>
      <c r="O1560" s="23"/>
      <c r="P1560" s="23"/>
      <c r="Q1560" s="23"/>
      <c r="R1560" s="23"/>
      <c r="S1560" s="23"/>
      <c r="T1560" s="23"/>
      <c r="U1560" s="23"/>
      <c r="V1560" s="23"/>
      <c r="W1560" s="23"/>
      <c r="X1560" s="23"/>
      <c r="Y1560" s="23"/>
      <c r="Z1560" s="23"/>
      <c r="AA1560" s="23"/>
      <c r="AB1560" s="23"/>
      <c r="AC1560" s="23"/>
      <c r="AD1560" s="23"/>
      <c r="AE1560" s="23"/>
      <c r="AF1560" s="23"/>
      <c r="AG1560" s="23"/>
      <c r="AH1560" s="23"/>
      <c r="AI1560" s="23"/>
      <c r="AJ1560" s="23"/>
      <c r="AK1560" s="23"/>
      <c r="AL1560" s="23"/>
      <c r="AM1560" s="23"/>
      <c r="AN1560" s="23"/>
    </row>
    <row r="1561" spans="1:40">
      <c r="A1561" s="38" t="s">
        <v>3041</v>
      </c>
      <c r="B1561" s="38" t="s">
        <v>925</v>
      </c>
      <c r="C1561" s="38" t="s">
        <v>879</v>
      </c>
      <c r="D1561" s="43">
        <v>4017</v>
      </c>
      <c r="E1561" s="52" t="s">
        <v>936</v>
      </c>
      <c r="F1561" s="23"/>
      <c r="G1561" s="23"/>
      <c r="H1561" s="23"/>
      <c r="I1561" s="23"/>
      <c r="J1561" s="23"/>
      <c r="K1561" s="23"/>
      <c r="L1561" s="23"/>
      <c r="M1561" s="23"/>
      <c r="N1561" s="23"/>
      <c r="O1561" s="23"/>
      <c r="P1561" s="23"/>
      <c r="Q1561" s="23"/>
      <c r="R1561" s="23"/>
      <c r="S1561" s="23"/>
      <c r="T1561" s="23"/>
      <c r="U1561" s="23"/>
      <c r="V1561" s="23"/>
      <c r="W1561" s="23"/>
      <c r="X1561" s="23"/>
      <c r="Y1561" s="23"/>
      <c r="Z1561" s="23"/>
      <c r="AA1561" s="23"/>
      <c r="AB1561" s="23"/>
      <c r="AC1561" s="23"/>
      <c r="AD1561" s="23"/>
      <c r="AE1561" s="23"/>
      <c r="AF1561" s="23"/>
      <c r="AG1561" s="23"/>
      <c r="AH1561" s="23"/>
      <c r="AI1561" s="23"/>
      <c r="AJ1561" s="23"/>
      <c r="AK1561" s="23"/>
      <c r="AL1561" s="23"/>
      <c r="AM1561" s="23"/>
      <c r="AN1561" s="23"/>
    </row>
    <row r="1562" spans="1:40">
      <c r="A1562" s="42" t="s">
        <v>937</v>
      </c>
      <c r="B1562" s="39" t="s">
        <v>938</v>
      </c>
      <c r="C1562" s="39" t="s">
        <v>910</v>
      </c>
      <c r="D1562" s="56">
        <v>4020</v>
      </c>
      <c r="E1562" s="39" t="s">
        <v>939</v>
      </c>
      <c r="F1562" s="23"/>
      <c r="G1562" s="23"/>
      <c r="H1562" s="23"/>
      <c r="I1562" s="23"/>
      <c r="J1562" s="23"/>
      <c r="K1562" s="23"/>
      <c r="L1562" s="23"/>
      <c r="M1562" s="23"/>
      <c r="N1562" s="23"/>
      <c r="O1562" s="23"/>
      <c r="P1562" s="23"/>
      <c r="Q1562" s="23"/>
      <c r="R1562" s="23"/>
      <c r="S1562" s="23"/>
      <c r="T1562" s="23"/>
      <c r="U1562" s="23"/>
      <c r="V1562" s="23"/>
      <c r="W1562" s="23"/>
      <c r="X1562" s="23"/>
      <c r="Y1562" s="23"/>
      <c r="Z1562" s="23"/>
      <c r="AA1562" s="23"/>
      <c r="AB1562" s="23"/>
      <c r="AC1562" s="23"/>
      <c r="AD1562" s="23"/>
      <c r="AE1562" s="23"/>
      <c r="AF1562" s="23"/>
      <c r="AG1562" s="23"/>
      <c r="AH1562" s="23"/>
      <c r="AI1562" s="23"/>
      <c r="AJ1562" s="23"/>
      <c r="AK1562" s="23"/>
      <c r="AL1562" s="23"/>
      <c r="AM1562" s="23"/>
      <c r="AN1562" s="23"/>
    </row>
    <row r="1563" spans="1:40">
      <c r="A1563" s="38" t="s">
        <v>940</v>
      </c>
      <c r="B1563" s="38" t="s">
        <v>2888</v>
      </c>
      <c r="C1563" s="38" t="s">
        <v>941</v>
      </c>
      <c r="D1563" s="43">
        <v>4034</v>
      </c>
      <c r="E1563" s="30" t="s">
        <v>2889</v>
      </c>
      <c r="F1563" s="23"/>
      <c r="G1563" s="23"/>
      <c r="H1563" s="23"/>
      <c r="I1563" s="23"/>
      <c r="J1563" s="23"/>
      <c r="K1563" s="23"/>
      <c r="L1563" s="23"/>
      <c r="M1563" s="23"/>
      <c r="N1563" s="23"/>
      <c r="O1563" s="23"/>
      <c r="P1563" s="23"/>
      <c r="Q1563" s="23"/>
      <c r="R1563" s="23"/>
      <c r="S1563" s="23"/>
      <c r="T1563" s="23"/>
      <c r="U1563" s="23"/>
      <c r="V1563" s="23"/>
      <c r="W1563" s="23"/>
      <c r="X1563" s="23"/>
      <c r="Y1563" s="23"/>
      <c r="Z1563" s="23"/>
      <c r="AA1563" s="23"/>
      <c r="AB1563" s="23"/>
      <c r="AC1563" s="23"/>
      <c r="AD1563" s="23"/>
      <c r="AE1563" s="23"/>
      <c r="AF1563" s="23"/>
      <c r="AG1563" s="23"/>
      <c r="AH1563" s="23"/>
      <c r="AI1563" s="23"/>
      <c r="AJ1563" s="23"/>
      <c r="AK1563" s="23"/>
      <c r="AL1563" s="23"/>
      <c r="AM1563" s="23"/>
      <c r="AN1563" s="23"/>
    </row>
    <row r="1564" spans="1:40">
      <c r="A1564" s="23" t="s">
        <v>4345</v>
      </c>
      <c r="B1564" s="23" t="s">
        <v>3082</v>
      </c>
      <c r="C1564" s="23" t="s">
        <v>2891</v>
      </c>
      <c r="D1564" s="26">
        <v>4044</v>
      </c>
      <c r="E1564" s="30" t="s">
        <v>2892</v>
      </c>
      <c r="F1564" s="23"/>
      <c r="G1564" s="23"/>
      <c r="H1564" s="23"/>
      <c r="I1564" s="23"/>
      <c r="J1564" s="23"/>
      <c r="K1564" s="23"/>
      <c r="L1564" s="23"/>
      <c r="M1564" s="23"/>
      <c r="N1564" s="23"/>
      <c r="O1564" s="23"/>
      <c r="P1564" s="23"/>
      <c r="Q1564" s="23"/>
      <c r="R1564" s="23"/>
      <c r="S1564" s="23"/>
      <c r="T1564" s="23"/>
      <c r="U1564" s="23"/>
      <c r="V1564" s="23"/>
      <c r="W1564" s="23"/>
      <c r="X1564" s="23"/>
      <c r="Y1564" s="23"/>
      <c r="Z1564" s="23"/>
      <c r="AA1564" s="23"/>
      <c r="AB1564" s="23"/>
      <c r="AC1564" s="23"/>
      <c r="AD1564" s="23"/>
      <c r="AE1564" s="23"/>
      <c r="AF1564" s="23"/>
      <c r="AG1564" s="23"/>
      <c r="AH1564" s="23"/>
      <c r="AI1564" s="23"/>
      <c r="AJ1564" s="23"/>
      <c r="AK1564" s="23"/>
      <c r="AL1564" s="23"/>
      <c r="AM1564" s="23"/>
      <c r="AN1564" s="23"/>
    </row>
    <row r="1565" spans="1:40">
      <c r="A1565" s="23" t="s">
        <v>3223</v>
      </c>
      <c r="B1565" s="23" t="s">
        <v>3082</v>
      </c>
      <c r="C1565" s="23" t="s">
        <v>3083</v>
      </c>
      <c r="D1565" s="26">
        <v>4045</v>
      </c>
      <c r="E1565" s="30" t="s">
        <v>3224</v>
      </c>
      <c r="F1565" s="23"/>
      <c r="G1565" s="23"/>
      <c r="H1565" s="23"/>
      <c r="I1565" s="23"/>
      <c r="J1565" s="23"/>
      <c r="K1565" s="23"/>
      <c r="L1565" s="23"/>
      <c r="M1565" s="23"/>
      <c r="N1565" s="23"/>
      <c r="O1565" s="23"/>
      <c r="P1565" s="23"/>
      <c r="Q1565" s="23"/>
      <c r="R1565" s="23"/>
      <c r="S1565" s="23"/>
      <c r="T1565" s="23"/>
      <c r="U1565" s="23"/>
      <c r="V1565" s="23"/>
      <c r="W1565" s="23"/>
      <c r="X1565" s="23"/>
      <c r="Y1565" s="23"/>
      <c r="Z1565" s="23"/>
      <c r="AA1565" s="23"/>
      <c r="AB1565" s="23"/>
      <c r="AC1565" s="23"/>
      <c r="AD1565" s="23"/>
      <c r="AE1565" s="23"/>
      <c r="AF1565" s="23"/>
      <c r="AG1565" s="23"/>
      <c r="AH1565" s="23"/>
      <c r="AI1565" s="23"/>
      <c r="AJ1565" s="23"/>
      <c r="AK1565" s="23"/>
      <c r="AL1565" s="23"/>
      <c r="AM1565" s="23"/>
      <c r="AN1565" s="23"/>
    </row>
    <row r="1566" spans="1:40">
      <c r="A1566" s="23" t="s">
        <v>4346</v>
      </c>
      <c r="B1566" s="23" t="s">
        <v>2890</v>
      </c>
      <c r="C1566" s="23" t="s">
        <v>3083</v>
      </c>
      <c r="D1566" s="26">
        <v>4046</v>
      </c>
      <c r="E1566" s="30" t="s">
        <v>2893</v>
      </c>
      <c r="F1566" s="23"/>
      <c r="G1566" s="23"/>
      <c r="H1566" s="23"/>
      <c r="I1566" s="23"/>
      <c r="J1566" s="23"/>
      <c r="K1566" s="23"/>
      <c r="L1566" s="23"/>
      <c r="M1566" s="23"/>
      <c r="N1566" s="23"/>
      <c r="O1566" s="23"/>
      <c r="P1566" s="23"/>
      <c r="Q1566" s="23"/>
      <c r="R1566" s="23"/>
      <c r="S1566" s="23"/>
      <c r="T1566" s="23"/>
      <c r="U1566" s="23"/>
      <c r="V1566" s="23"/>
      <c r="W1566" s="23"/>
      <c r="X1566" s="23"/>
      <c r="Y1566" s="23"/>
      <c r="Z1566" s="23"/>
      <c r="AA1566" s="23"/>
      <c r="AB1566" s="23"/>
      <c r="AC1566" s="23"/>
      <c r="AD1566" s="23"/>
      <c r="AE1566" s="23"/>
      <c r="AF1566" s="23"/>
      <c r="AG1566" s="23"/>
      <c r="AH1566" s="23"/>
      <c r="AI1566" s="23"/>
      <c r="AJ1566" s="23"/>
      <c r="AK1566" s="23"/>
      <c r="AL1566" s="23"/>
      <c r="AM1566" s="23"/>
      <c r="AN1566" s="23"/>
    </row>
    <row r="1567" spans="1:40">
      <c r="A1567" s="23" t="s">
        <v>4347</v>
      </c>
      <c r="B1567" s="23" t="s">
        <v>2890</v>
      </c>
      <c r="C1567" s="23" t="s">
        <v>2891</v>
      </c>
      <c r="D1567" s="26">
        <v>4048</v>
      </c>
      <c r="E1567" s="30" t="s">
        <v>2894</v>
      </c>
      <c r="F1567" s="23"/>
      <c r="G1567" s="23"/>
      <c r="H1567" s="23"/>
      <c r="I1567" s="23"/>
      <c r="J1567" s="23"/>
      <c r="K1567" s="23"/>
      <c r="L1567" s="23"/>
      <c r="M1567" s="23"/>
      <c r="N1567" s="23"/>
      <c r="O1567" s="23"/>
      <c r="P1567" s="23"/>
      <c r="Q1567" s="23"/>
      <c r="R1567" s="23"/>
      <c r="S1567" s="23"/>
      <c r="T1567" s="23"/>
      <c r="U1567" s="23"/>
      <c r="V1567" s="23"/>
      <c r="W1567" s="23"/>
      <c r="X1567" s="23"/>
      <c r="Y1567" s="23"/>
      <c r="Z1567" s="23"/>
      <c r="AA1567" s="23"/>
      <c r="AB1567" s="23"/>
      <c r="AC1567" s="23"/>
      <c r="AD1567" s="23"/>
      <c r="AE1567" s="23"/>
      <c r="AF1567" s="23"/>
      <c r="AG1567" s="23"/>
      <c r="AH1567" s="23"/>
      <c r="AI1567" s="23"/>
      <c r="AJ1567" s="23"/>
      <c r="AK1567" s="23"/>
      <c r="AL1567" s="23"/>
      <c r="AM1567" s="23"/>
      <c r="AN1567" s="23"/>
    </row>
    <row r="1568" spans="1:40">
      <c r="A1568" s="23" t="s">
        <v>4348</v>
      </c>
      <c r="B1568" s="23" t="s">
        <v>2890</v>
      </c>
      <c r="C1568" s="23" t="s">
        <v>2891</v>
      </c>
      <c r="D1568" s="26">
        <v>4054</v>
      </c>
      <c r="E1568" s="30" t="s">
        <v>2895</v>
      </c>
      <c r="F1568" s="23"/>
      <c r="G1568" s="23"/>
      <c r="H1568" s="23"/>
      <c r="I1568" s="23"/>
      <c r="J1568" s="23"/>
      <c r="K1568" s="23"/>
      <c r="L1568" s="23"/>
      <c r="M1568" s="23"/>
      <c r="N1568" s="23"/>
      <c r="O1568" s="23"/>
      <c r="P1568" s="23"/>
      <c r="Q1568" s="23"/>
      <c r="R1568" s="23"/>
      <c r="S1568" s="23"/>
      <c r="T1568" s="23"/>
      <c r="U1568" s="23"/>
      <c r="V1568" s="23"/>
      <c r="W1568" s="23"/>
      <c r="X1568" s="23"/>
      <c r="Y1568" s="23"/>
      <c r="Z1568" s="23"/>
      <c r="AA1568" s="23"/>
      <c r="AB1568" s="23"/>
      <c r="AC1568" s="23"/>
      <c r="AD1568" s="23"/>
      <c r="AE1568" s="23"/>
      <c r="AF1568" s="23"/>
      <c r="AG1568" s="23"/>
      <c r="AH1568" s="23"/>
      <c r="AI1568" s="23"/>
      <c r="AJ1568" s="23"/>
      <c r="AK1568" s="23"/>
      <c r="AL1568" s="23"/>
      <c r="AM1568" s="23"/>
      <c r="AN1568" s="23"/>
    </row>
    <row r="1569" spans="1:40">
      <c r="A1569" s="23" t="s">
        <v>4349</v>
      </c>
      <c r="B1569" s="23" t="s">
        <v>2890</v>
      </c>
      <c r="C1569" s="23" t="s">
        <v>2891</v>
      </c>
      <c r="D1569" s="26">
        <v>4055</v>
      </c>
      <c r="E1569" s="30" t="s">
        <v>3843</v>
      </c>
      <c r="F1569" s="23"/>
      <c r="G1569" s="23"/>
      <c r="H1569" s="23"/>
      <c r="I1569" s="23"/>
      <c r="J1569" s="23"/>
      <c r="K1569" s="23"/>
      <c r="L1569" s="23"/>
      <c r="M1569" s="23"/>
      <c r="N1569" s="23"/>
      <c r="O1569" s="23"/>
      <c r="P1569" s="23"/>
      <c r="Q1569" s="23"/>
      <c r="R1569" s="23"/>
      <c r="S1569" s="23"/>
      <c r="T1569" s="23"/>
      <c r="U1569" s="23"/>
      <c r="V1569" s="23"/>
      <c r="W1569" s="23"/>
      <c r="X1569" s="23"/>
      <c r="Y1569" s="23"/>
      <c r="Z1569" s="23"/>
      <c r="AA1569" s="23"/>
      <c r="AB1569" s="23"/>
      <c r="AC1569" s="23"/>
      <c r="AD1569" s="23"/>
      <c r="AE1569" s="23"/>
      <c r="AF1569" s="23"/>
      <c r="AG1569" s="23"/>
      <c r="AH1569" s="23"/>
      <c r="AI1569" s="23"/>
      <c r="AJ1569" s="23"/>
      <c r="AK1569" s="23"/>
      <c r="AL1569" s="23"/>
      <c r="AM1569" s="23"/>
      <c r="AN1569" s="23"/>
    </row>
    <row r="1570" spans="1:40">
      <c r="A1570" s="38" t="s">
        <v>942</v>
      </c>
      <c r="B1570" s="38" t="s">
        <v>943</v>
      </c>
      <c r="C1570" s="38" t="s">
        <v>944</v>
      </c>
      <c r="D1570" s="41">
        <v>4055</v>
      </c>
      <c r="E1570" s="41" t="s">
        <v>945</v>
      </c>
      <c r="F1570" s="23"/>
      <c r="G1570" s="23"/>
      <c r="H1570" s="23"/>
      <c r="I1570" s="23"/>
      <c r="J1570" s="23"/>
      <c r="K1570" s="23"/>
      <c r="L1570" s="23"/>
      <c r="M1570" s="23"/>
      <c r="N1570" s="23"/>
      <c r="O1570" s="23"/>
      <c r="P1570" s="23"/>
      <c r="Q1570" s="23"/>
      <c r="R1570" s="23"/>
      <c r="S1570" s="23"/>
      <c r="T1570" s="23"/>
      <c r="U1570" s="23"/>
      <c r="V1570" s="23"/>
      <c r="W1570" s="23"/>
      <c r="X1570" s="23"/>
      <c r="Y1570" s="23"/>
      <c r="Z1570" s="23"/>
      <c r="AA1570" s="23"/>
      <c r="AB1570" s="23"/>
      <c r="AC1570" s="23"/>
      <c r="AD1570" s="23"/>
      <c r="AE1570" s="23"/>
      <c r="AF1570" s="23"/>
      <c r="AG1570" s="23"/>
      <c r="AH1570" s="23"/>
      <c r="AI1570" s="23"/>
      <c r="AJ1570" s="23"/>
      <c r="AK1570" s="23"/>
      <c r="AL1570" s="23"/>
      <c r="AM1570" s="23"/>
      <c r="AN1570" s="23"/>
    </row>
    <row r="1571" spans="1:40">
      <c r="A1571" s="53" t="s">
        <v>3337</v>
      </c>
      <c r="B1571" s="23" t="s">
        <v>3321</v>
      </c>
      <c r="C1571" s="23" t="s">
        <v>3322</v>
      </c>
      <c r="D1571" s="37">
        <v>4056</v>
      </c>
      <c r="E1571" s="30" t="s">
        <v>3338</v>
      </c>
      <c r="F1571" s="23"/>
      <c r="G1571" s="23"/>
      <c r="H1571" s="23"/>
      <c r="I1571" s="23"/>
      <c r="J1571" s="23"/>
      <c r="K1571" s="23"/>
      <c r="L1571" s="23"/>
      <c r="M1571" s="23"/>
      <c r="N1571" s="23"/>
      <c r="O1571" s="23"/>
      <c r="P1571" s="23"/>
      <c r="Q1571" s="23"/>
      <c r="R1571" s="23"/>
      <c r="S1571" s="23"/>
      <c r="T1571" s="23"/>
      <c r="U1571" s="23"/>
      <c r="V1571" s="23"/>
      <c r="W1571" s="23"/>
      <c r="X1571" s="23"/>
      <c r="Y1571" s="23"/>
      <c r="Z1571" s="23"/>
      <c r="AA1571" s="23"/>
      <c r="AB1571" s="23"/>
      <c r="AC1571" s="23"/>
      <c r="AD1571" s="23"/>
      <c r="AE1571" s="23"/>
      <c r="AF1571" s="23"/>
      <c r="AG1571" s="23"/>
      <c r="AH1571" s="23"/>
      <c r="AI1571" s="23"/>
      <c r="AJ1571" s="23"/>
      <c r="AK1571" s="23"/>
      <c r="AL1571" s="23"/>
      <c r="AM1571" s="23"/>
      <c r="AN1571" s="23"/>
    </row>
    <row r="1572" spans="1:40">
      <c r="A1572" s="23" t="s">
        <v>4350</v>
      </c>
      <c r="B1572" s="23" t="s">
        <v>2890</v>
      </c>
      <c r="C1572" s="23" t="s">
        <v>2891</v>
      </c>
      <c r="D1572" s="26">
        <v>4057</v>
      </c>
      <c r="E1572" s="30" t="s">
        <v>3844</v>
      </c>
      <c r="F1572" s="23"/>
      <c r="G1572" s="23"/>
      <c r="H1572" s="23"/>
      <c r="I1572" s="23"/>
      <c r="J1572" s="23"/>
      <c r="K1572" s="23"/>
      <c r="L1572" s="23"/>
      <c r="M1572" s="23"/>
      <c r="N1572" s="23"/>
      <c r="O1572" s="23"/>
      <c r="P1572" s="23"/>
      <c r="Q1572" s="23"/>
      <c r="R1572" s="23"/>
      <c r="S1572" s="23"/>
      <c r="T1572" s="23"/>
      <c r="U1572" s="23"/>
      <c r="V1572" s="23"/>
      <c r="W1572" s="23"/>
      <c r="X1572" s="23"/>
      <c r="Y1572" s="23"/>
      <c r="Z1572" s="23"/>
      <c r="AA1572" s="23"/>
      <c r="AB1572" s="23"/>
      <c r="AC1572" s="23"/>
      <c r="AD1572" s="23"/>
      <c r="AE1572" s="23"/>
      <c r="AF1572" s="23"/>
      <c r="AG1572" s="23"/>
      <c r="AH1572" s="23"/>
      <c r="AI1572" s="23"/>
      <c r="AJ1572" s="23"/>
      <c r="AK1572" s="23"/>
      <c r="AL1572" s="23"/>
      <c r="AM1572" s="23"/>
      <c r="AN1572" s="23"/>
    </row>
    <row r="1573" spans="1:40">
      <c r="A1573" s="23" t="s">
        <v>4351</v>
      </c>
      <c r="B1573" s="23" t="s">
        <v>2890</v>
      </c>
      <c r="C1573" s="23" t="s">
        <v>2891</v>
      </c>
      <c r="D1573" s="26">
        <v>4058</v>
      </c>
      <c r="E1573" s="30" t="s">
        <v>3845</v>
      </c>
      <c r="F1573" s="23"/>
      <c r="G1573" s="23"/>
      <c r="H1573" s="23"/>
      <c r="I1573" s="23"/>
      <c r="J1573" s="23"/>
      <c r="K1573" s="23"/>
      <c r="L1573" s="23"/>
      <c r="M1573" s="23"/>
      <c r="N1573" s="23"/>
      <c r="O1573" s="23"/>
      <c r="P1573" s="23"/>
      <c r="Q1573" s="23"/>
      <c r="R1573" s="23"/>
      <c r="S1573" s="23"/>
      <c r="T1573" s="23"/>
      <c r="U1573" s="23"/>
      <c r="V1573" s="23"/>
      <c r="W1573" s="23"/>
      <c r="X1573" s="23"/>
      <c r="Y1573" s="23"/>
      <c r="Z1573" s="23"/>
      <c r="AA1573" s="23"/>
      <c r="AB1573" s="23"/>
      <c r="AC1573" s="23"/>
      <c r="AD1573" s="23"/>
      <c r="AE1573" s="23"/>
      <c r="AF1573" s="23"/>
      <c r="AG1573" s="23"/>
      <c r="AH1573" s="23"/>
      <c r="AI1573" s="23"/>
      <c r="AJ1573" s="23"/>
      <c r="AK1573" s="23"/>
      <c r="AL1573" s="23"/>
      <c r="AM1573" s="23"/>
      <c r="AN1573" s="23"/>
    </row>
    <row r="1574" spans="1:40">
      <c r="A1574" s="53" t="s">
        <v>3332</v>
      </c>
      <c r="B1574" s="23" t="s">
        <v>3321</v>
      </c>
      <c r="C1574" s="23" t="s">
        <v>3322</v>
      </c>
      <c r="D1574" s="37">
        <v>4059</v>
      </c>
      <c r="E1574" s="30" t="s">
        <v>3333</v>
      </c>
      <c r="F1574" s="23"/>
      <c r="G1574" s="23"/>
      <c r="H1574" s="23"/>
      <c r="I1574" s="23"/>
      <c r="J1574" s="23"/>
      <c r="K1574" s="23"/>
      <c r="L1574" s="23"/>
      <c r="M1574" s="23"/>
      <c r="N1574" s="23"/>
      <c r="O1574" s="23"/>
      <c r="P1574" s="23"/>
      <c r="Q1574" s="23"/>
      <c r="R1574" s="23"/>
      <c r="S1574" s="23"/>
      <c r="T1574" s="23"/>
      <c r="U1574" s="23"/>
      <c r="V1574" s="23"/>
      <c r="W1574" s="23"/>
      <c r="X1574" s="23"/>
      <c r="Y1574" s="23"/>
      <c r="Z1574" s="23"/>
      <c r="AA1574" s="23"/>
      <c r="AB1574" s="23"/>
      <c r="AC1574" s="23"/>
      <c r="AD1574" s="23"/>
      <c r="AE1574" s="23"/>
      <c r="AF1574" s="23"/>
      <c r="AG1574" s="23"/>
      <c r="AH1574" s="23"/>
      <c r="AI1574" s="23"/>
      <c r="AJ1574" s="23"/>
      <c r="AK1574" s="23"/>
      <c r="AL1574" s="23"/>
      <c r="AM1574" s="23"/>
      <c r="AN1574" s="23"/>
    </row>
    <row r="1575" spans="1:40">
      <c r="A1575" s="23" t="s">
        <v>4352</v>
      </c>
      <c r="B1575" s="23" t="s">
        <v>2890</v>
      </c>
      <c r="C1575" s="23" t="s">
        <v>2891</v>
      </c>
      <c r="D1575" s="26">
        <v>4061</v>
      </c>
      <c r="E1575" s="30" t="s">
        <v>3846</v>
      </c>
      <c r="F1575" s="23"/>
      <c r="G1575" s="23"/>
      <c r="H1575" s="23"/>
      <c r="I1575" s="23"/>
      <c r="J1575" s="23"/>
      <c r="K1575" s="23"/>
      <c r="L1575" s="23"/>
      <c r="M1575" s="23"/>
      <c r="N1575" s="23"/>
      <c r="O1575" s="23"/>
      <c r="P1575" s="23"/>
      <c r="Q1575" s="23"/>
      <c r="R1575" s="23"/>
      <c r="S1575" s="23"/>
      <c r="T1575" s="23"/>
      <c r="U1575" s="23"/>
      <c r="V1575" s="23"/>
      <c r="W1575" s="23"/>
      <c r="X1575" s="23"/>
      <c r="Y1575" s="23"/>
      <c r="Z1575" s="23"/>
      <c r="AA1575" s="23"/>
      <c r="AB1575" s="23"/>
      <c r="AC1575" s="23"/>
      <c r="AD1575" s="23"/>
      <c r="AE1575" s="23"/>
      <c r="AF1575" s="23"/>
      <c r="AG1575" s="23"/>
      <c r="AH1575" s="23"/>
      <c r="AI1575" s="23"/>
      <c r="AJ1575" s="23"/>
      <c r="AK1575" s="23"/>
      <c r="AL1575" s="23"/>
      <c r="AM1575" s="23"/>
      <c r="AN1575" s="23"/>
    </row>
    <row r="1576" spans="1:40">
      <c r="A1576" s="23" t="s">
        <v>3081</v>
      </c>
      <c r="B1576" s="23" t="s">
        <v>3304</v>
      </c>
      <c r="C1576" s="23" t="s">
        <v>3083</v>
      </c>
      <c r="D1576" s="26">
        <v>4061</v>
      </c>
      <c r="E1576" s="30" t="s">
        <v>3305</v>
      </c>
      <c r="F1576" s="23"/>
      <c r="G1576" s="23"/>
      <c r="H1576" s="23"/>
      <c r="I1576" s="23"/>
      <c r="J1576" s="23"/>
      <c r="K1576" s="23"/>
      <c r="L1576" s="23"/>
      <c r="M1576" s="23"/>
      <c r="N1576" s="23"/>
      <c r="O1576" s="23"/>
      <c r="P1576" s="23"/>
      <c r="Q1576" s="23"/>
      <c r="R1576" s="23"/>
      <c r="S1576" s="23"/>
      <c r="T1576" s="23"/>
      <c r="U1576" s="23"/>
      <c r="V1576" s="23"/>
      <c r="W1576" s="23"/>
      <c r="X1576" s="23"/>
      <c r="Y1576" s="23"/>
      <c r="Z1576" s="23"/>
      <c r="AA1576" s="23"/>
      <c r="AB1576" s="23"/>
      <c r="AC1576" s="23"/>
      <c r="AD1576" s="23"/>
      <c r="AE1576" s="23"/>
      <c r="AF1576" s="23"/>
      <c r="AG1576" s="23"/>
      <c r="AH1576" s="23"/>
      <c r="AI1576" s="23"/>
      <c r="AJ1576" s="23"/>
      <c r="AK1576" s="23"/>
      <c r="AL1576" s="23"/>
      <c r="AM1576" s="23"/>
      <c r="AN1576" s="23"/>
    </row>
    <row r="1577" spans="1:40">
      <c r="A1577" s="53" t="s">
        <v>3307</v>
      </c>
      <c r="B1577" s="23" t="s">
        <v>3312</v>
      </c>
      <c r="C1577" s="23" t="s">
        <v>3308</v>
      </c>
      <c r="D1577" s="26">
        <v>4062</v>
      </c>
      <c r="E1577" s="30" t="s">
        <v>3310</v>
      </c>
      <c r="F1577" s="23"/>
      <c r="G1577" s="23"/>
      <c r="H1577" s="23"/>
      <c r="I1577" s="23"/>
      <c r="J1577" s="23"/>
      <c r="K1577" s="23"/>
      <c r="L1577" s="23"/>
      <c r="M1577" s="23"/>
      <c r="N1577" s="23"/>
      <c r="O1577" s="23"/>
      <c r="P1577" s="23"/>
      <c r="Q1577" s="23"/>
      <c r="R1577" s="23"/>
      <c r="S1577" s="23"/>
      <c r="T1577" s="23"/>
      <c r="U1577" s="23"/>
      <c r="V1577" s="23"/>
      <c r="W1577" s="23"/>
      <c r="X1577" s="23"/>
      <c r="Y1577" s="23"/>
      <c r="Z1577" s="23"/>
      <c r="AA1577" s="23"/>
      <c r="AB1577" s="23"/>
      <c r="AC1577" s="23"/>
      <c r="AD1577" s="23"/>
      <c r="AE1577" s="23"/>
      <c r="AF1577" s="23"/>
      <c r="AG1577" s="23"/>
      <c r="AH1577" s="23"/>
      <c r="AI1577" s="23"/>
      <c r="AJ1577" s="23"/>
      <c r="AK1577" s="23"/>
      <c r="AL1577" s="23"/>
      <c r="AM1577" s="23"/>
      <c r="AN1577" s="23"/>
    </row>
    <row r="1578" spans="1:40">
      <c r="A1578" s="53" t="s">
        <v>3311</v>
      </c>
      <c r="B1578" s="23" t="s">
        <v>3082</v>
      </c>
      <c r="C1578" s="23" t="s">
        <v>3309</v>
      </c>
      <c r="D1578" s="26">
        <v>4062</v>
      </c>
      <c r="E1578" s="30" t="s">
        <v>3306</v>
      </c>
      <c r="F1578" s="23"/>
      <c r="G1578" s="23"/>
      <c r="H1578" s="23"/>
      <c r="I1578" s="23"/>
      <c r="J1578" s="23"/>
      <c r="K1578" s="23"/>
      <c r="L1578" s="23"/>
      <c r="M1578" s="23"/>
      <c r="N1578" s="23"/>
      <c r="O1578" s="23"/>
      <c r="P1578" s="23"/>
      <c r="Q1578" s="23"/>
      <c r="R1578" s="23"/>
      <c r="S1578" s="23"/>
      <c r="T1578" s="23"/>
      <c r="U1578" s="23"/>
      <c r="V1578" s="23"/>
      <c r="W1578" s="23"/>
      <c r="X1578" s="23"/>
      <c r="Y1578" s="23"/>
      <c r="Z1578" s="23"/>
      <c r="AA1578" s="23"/>
      <c r="AB1578" s="23"/>
      <c r="AC1578" s="23"/>
      <c r="AD1578" s="23"/>
      <c r="AE1578" s="23"/>
      <c r="AF1578" s="23"/>
      <c r="AG1578" s="23"/>
      <c r="AH1578" s="23"/>
      <c r="AI1578" s="23"/>
      <c r="AJ1578" s="23"/>
      <c r="AK1578" s="23"/>
      <c r="AL1578" s="23"/>
      <c r="AM1578" s="23"/>
      <c r="AN1578" s="23"/>
    </row>
    <row r="1579" spans="1:40">
      <c r="A1579" s="38" t="s">
        <v>946</v>
      </c>
      <c r="B1579" s="38" t="s">
        <v>943</v>
      </c>
      <c r="C1579" s="38" t="s">
        <v>944</v>
      </c>
      <c r="D1579" s="56">
        <v>4062</v>
      </c>
      <c r="E1579" s="41" t="s">
        <v>947</v>
      </c>
      <c r="F1579" s="23"/>
      <c r="G1579" s="23"/>
      <c r="H1579" s="23"/>
      <c r="I1579" s="23"/>
      <c r="J1579" s="23"/>
      <c r="K1579" s="23"/>
      <c r="L1579" s="23"/>
      <c r="M1579" s="23"/>
      <c r="N1579" s="23"/>
      <c r="O1579" s="23"/>
      <c r="P1579" s="23"/>
      <c r="Q1579" s="23"/>
      <c r="R1579" s="23"/>
      <c r="S1579" s="23"/>
      <c r="T1579" s="23"/>
      <c r="U1579" s="23"/>
      <c r="V1579" s="23"/>
      <c r="W1579" s="23"/>
      <c r="X1579" s="23"/>
      <c r="Y1579" s="23"/>
      <c r="Z1579" s="23"/>
      <c r="AA1579" s="23"/>
      <c r="AB1579" s="23"/>
      <c r="AC1579" s="23"/>
      <c r="AD1579" s="23"/>
      <c r="AE1579" s="23"/>
      <c r="AF1579" s="23"/>
      <c r="AG1579" s="23"/>
      <c r="AH1579" s="23"/>
      <c r="AI1579" s="23"/>
      <c r="AJ1579" s="23"/>
      <c r="AK1579" s="23"/>
      <c r="AL1579" s="23"/>
      <c r="AM1579" s="23"/>
      <c r="AN1579" s="23"/>
    </row>
    <row r="1580" spans="1:40">
      <c r="A1580" s="23" t="s">
        <v>2702</v>
      </c>
      <c r="B1580" s="23" t="s">
        <v>2599</v>
      </c>
      <c r="C1580" s="23" t="s">
        <v>2598</v>
      </c>
      <c r="D1580" s="40">
        <v>4063</v>
      </c>
      <c r="E1580" s="30" t="s">
        <v>4593</v>
      </c>
      <c r="F1580" s="23"/>
      <c r="G1580" s="23"/>
      <c r="H1580" s="23"/>
      <c r="I1580" s="23"/>
      <c r="J1580" s="23"/>
      <c r="K1580" s="23"/>
      <c r="L1580" s="23"/>
      <c r="M1580" s="23"/>
      <c r="N1580" s="23"/>
      <c r="O1580" s="23"/>
      <c r="P1580" s="23"/>
      <c r="Q1580" s="23"/>
      <c r="R1580" s="23"/>
      <c r="S1580" s="23"/>
      <c r="T1580" s="23"/>
      <c r="U1580" s="23"/>
      <c r="V1580" s="23"/>
      <c r="W1580" s="23"/>
      <c r="X1580" s="23"/>
      <c r="Y1580" s="23"/>
      <c r="Z1580" s="23"/>
      <c r="AA1580" s="23"/>
      <c r="AB1580" s="23"/>
      <c r="AC1580" s="23"/>
      <c r="AD1580" s="23"/>
      <c r="AE1580" s="23"/>
      <c r="AF1580" s="23"/>
      <c r="AG1580" s="23"/>
      <c r="AH1580" s="23"/>
      <c r="AI1580" s="23"/>
      <c r="AJ1580" s="23"/>
      <c r="AK1580" s="23"/>
      <c r="AL1580" s="23"/>
      <c r="AM1580" s="23"/>
      <c r="AN1580" s="23"/>
    </row>
    <row r="1581" spans="1:40">
      <c r="A1581" s="23" t="s">
        <v>4554</v>
      </c>
      <c r="B1581" s="23" t="s">
        <v>2599</v>
      </c>
      <c r="C1581" s="23" t="s">
        <v>2598</v>
      </c>
      <c r="D1581" s="40">
        <v>4063</v>
      </c>
      <c r="E1581" s="30" t="s">
        <v>3433</v>
      </c>
      <c r="F1581" s="23"/>
      <c r="G1581" s="23"/>
      <c r="H1581" s="23"/>
      <c r="I1581" s="23"/>
      <c r="J1581" s="23"/>
      <c r="K1581" s="23"/>
      <c r="L1581" s="23"/>
      <c r="M1581" s="23"/>
      <c r="N1581" s="23"/>
      <c r="O1581" s="23"/>
      <c r="P1581" s="23"/>
      <c r="Q1581" s="23"/>
      <c r="R1581" s="23"/>
      <c r="S1581" s="23"/>
      <c r="T1581" s="23"/>
      <c r="U1581" s="23"/>
      <c r="V1581" s="23"/>
      <c r="W1581" s="23"/>
      <c r="X1581" s="23"/>
      <c r="Y1581" s="23"/>
      <c r="Z1581" s="23"/>
      <c r="AA1581" s="23"/>
      <c r="AB1581" s="23"/>
      <c r="AC1581" s="23"/>
      <c r="AD1581" s="23"/>
      <c r="AE1581" s="23"/>
      <c r="AF1581" s="23"/>
      <c r="AG1581" s="23"/>
      <c r="AH1581" s="23"/>
      <c r="AI1581" s="23"/>
      <c r="AJ1581" s="23"/>
      <c r="AK1581" s="23"/>
      <c r="AL1581" s="23"/>
      <c r="AM1581" s="23"/>
      <c r="AN1581" s="23"/>
    </row>
    <row r="1582" spans="1:40">
      <c r="A1582" s="23" t="s">
        <v>2599</v>
      </c>
      <c r="B1582" s="23" t="s">
        <v>2599</v>
      </c>
      <c r="C1582" s="23" t="s">
        <v>2598</v>
      </c>
      <c r="D1582" s="42">
        <v>4063</v>
      </c>
      <c r="E1582" s="23" t="s">
        <v>3345</v>
      </c>
      <c r="F1582" s="23"/>
      <c r="G1582" s="23"/>
      <c r="H1582" s="23"/>
      <c r="I1582" s="23"/>
      <c r="J1582" s="23"/>
      <c r="K1582" s="23"/>
      <c r="L1582" s="23"/>
      <c r="M1582" s="23"/>
      <c r="N1582" s="23"/>
      <c r="O1582" s="23"/>
      <c r="P1582" s="23"/>
      <c r="Q1582" s="23"/>
      <c r="R1582" s="23"/>
      <c r="S1582" s="23"/>
      <c r="T1582" s="23"/>
      <c r="U1582" s="23"/>
      <c r="V1582" s="23"/>
      <c r="W1582" s="23"/>
      <c r="X1582" s="23"/>
      <c r="Y1582" s="23"/>
      <c r="Z1582" s="23"/>
      <c r="AA1582" s="23"/>
      <c r="AB1582" s="23"/>
      <c r="AC1582" s="23"/>
      <c r="AD1582" s="23"/>
      <c r="AE1582" s="23"/>
      <c r="AF1582" s="23"/>
      <c r="AG1582" s="23"/>
      <c r="AH1582" s="23"/>
      <c r="AI1582" s="23"/>
      <c r="AJ1582" s="23"/>
      <c r="AK1582" s="23"/>
      <c r="AL1582" s="23"/>
      <c r="AM1582" s="23"/>
      <c r="AN1582" s="23"/>
    </row>
    <row r="1583" spans="1:40">
      <c r="A1583" s="38" t="s">
        <v>948</v>
      </c>
      <c r="B1583" s="38" t="s">
        <v>3847</v>
      </c>
      <c r="C1583" s="38" t="s">
        <v>949</v>
      </c>
      <c r="D1583" s="43">
        <v>4066</v>
      </c>
      <c r="E1583" s="30" t="s">
        <v>3848</v>
      </c>
      <c r="F1583" s="23"/>
      <c r="G1583" s="23"/>
      <c r="H1583" s="23"/>
      <c r="I1583" s="23"/>
      <c r="J1583" s="23"/>
      <c r="K1583" s="23"/>
      <c r="L1583" s="23"/>
      <c r="M1583" s="23"/>
      <c r="N1583" s="23"/>
      <c r="O1583" s="23"/>
      <c r="P1583" s="23"/>
      <c r="Q1583" s="23"/>
      <c r="R1583" s="23"/>
      <c r="S1583" s="23"/>
      <c r="T1583" s="23"/>
      <c r="U1583" s="23"/>
      <c r="V1583" s="23"/>
      <c r="W1583" s="23"/>
      <c r="X1583" s="23"/>
      <c r="Y1583" s="23"/>
      <c r="Z1583" s="23"/>
      <c r="AA1583" s="23"/>
      <c r="AB1583" s="23"/>
      <c r="AC1583" s="23"/>
      <c r="AD1583" s="23"/>
      <c r="AE1583" s="23"/>
      <c r="AF1583" s="23"/>
      <c r="AG1583" s="23"/>
      <c r="AH1583" s="23"/>
      <c r="AI1583" s="23"/>
      <c r="AJ1583" s="23"/>
      <c r="AK1583" s="23"/>
      <c r="AL1583" s="23"/>
      <c r="AM1583" s="23"/>
      <c r="AN1583" s="23"/>
    </row>
    <row r="1584" spans="1:40">
      <c r="A1584" s="38" t="s">
        <v>950</v>
      </c>
      <c r="B1584" s="38" t="s">
        <v>3849</v>
      </c>
      <c r="C1584" s="38" t="s">
        <v>949</v>
      </c>
      <c r="D1584" s="43">
        <v>4067</v>
      </c>
      <c r="E1584" s="41" t="s">
        <v>951</v>
      </c>
      <c r="F1584" s="23"/>
      <c r="G1584" s="23"/>
      <c r="H1584" s="23"/>
      <c r="I1584" s="23"/>
      <c r="J1584" s="23"/>
      <c r="K1584" s="23"/>
      <c r="L1584" s="23"/>
      <c r="M1584" s="23"/>
      <c r="N1584" s="23"/>
      <c r="O1584" s="23"/>
      <c r="P1584" s="23"/>
      <c r="Q1584" s="23"/>
      <c r="R1584" s="23"/>
      <c r="S1584" s="23"/>
      <c r="T1584" s="23"/>
      <c r="U1584" s="23"/>
      <c r="V1584" s="23"/>
      <c r="W1584" s="23"/>
      <c r="X1584" s="23"/>
      <c r="Y1584" s="23"/>
      <c r="Z1584" s="23"/>
      <c r="AA1584" s="23"/>
      <c r="AB1584" s="23"/>
      <c r="AC1584" s="23"/>
      <c r="AD1584" s="23"/>
      <c r="AE1584" s="23"/>
      <c r="AF1584" s="23"/>
      <c r="AG1584" s="23"/>
      <c r="AH1584" s="23"/>
      <c r="AI1584" s="23"/>
      <c r="AJ1584" s="23"/>
      <c r="AK1584" s="23"/>
      <c r="AL1584" s="23"/>
      <c r="AM1584" s="23"/>
      <c r="AN1584" s="23"/>
    </row>
    <row r="1585" spans="1:40">
      <c r="A1585" s="38" t="s">
        <v>952</v>
      </c>
      <c r="B1585" s="38" t="s">
        <v>953</v>
      </c>
      <c r="C1585" s="38" t="s">
        <v>949</v>
      </c>
      <c r="D1585" s="43">
        <v>4068</v>
      </c>
      <c r="E1585" s="41" t="s">
        <v>954</v>
      </c>
      <c r="F1585" s="23"/>
      <c r="G1585" s="23"/>
      <c r="H1585" s="23"/>
      <c r="I1585" s="23"/>
      <c r="J1585" s="23"/>
      <c r="K1585" s="23"/>
      <c r="L1585" s="23"/>
      <c r="M1585" s="23"/>
      <c r="N1585" s="23"/>
      <c r="O1585" s="23"/>
      <c r="P1585" s="23"/>
      <c r="Q1585" s="23"/>
      <c r="R1585" s="23"/>
      <c r="S1585" s="23"/>
      <c r="T1585" s="23"/>
      <c r="U1585" s="23"/>
      <c r="V1585" s="23"/>
      <c r="W1585" s="23"/>
      <c r="X1585" s="23"/>
      <c r="Y1585" s="23"/>
      <c r="Z1585" s="23"/>
      <c r="AA1585" s="23"/>
      <c r="AB1585" s="23"/>
      <c r="AC1585" s="23"/>
      <c r="AD1585" s="23"/>
      <c r="AE1585" s="23"/>
      <c r="AF1585" s="23"/>
      <c r="AG1585" s="23"/>
      <c r="AH1585" s="23"/>
      <c r="AI1585" s="23"/>
      <c r="AJ1585" s="23"/>
      <c r="AK1585" s="23"/>
      <c r="AL1585" s="23"/>
      <c r="AM1585" s="23"/>
      <c r="AN1585" s="23"/>
    </row>
    <row r="1586" spans="1:40">
      <c r="A1586" s="38" t="s">
        <v>955</v>
      </c>
      <c r="B1586" s="38" t="s">
        <v>3849</v>
      </c>
      <c r="C1586" s="38" t="s">
        <v>949</v>
      </c>
      <c r="D1586" s="43">
        <v>4068</v>
      </c>
      <c r="E1586" s="41" t="s">
        <v>956</v>
      </c>
      <c r="F1586" s="23"/>
      <c r="G1586" s="23"/>
      <c r="H1586" s="23"/>
      <c r="I1586" s="23"/>
      <c r="J1586" s="23"/>
      <c r="K1586" s="23"/>
      <c r="L1586" s="23"/>
      <c r="M1586" s="23"/>
      <c r="N1586" s="23"/>
      <c r="O1586" s="23"/>
      <c r="P1586" s="23"/>
      <c r="Q1586" s="23"/>
      <c r="R1586" s="23"/>
      <c r="S1586" s="23"/>
      <c r="T1586" s="23"/>
      <c r="U1586" s="23"/>
      <c r="V1586" s="23"/>
      <c r="W1586" s="23"/>
      <c r="X1586" s="23"/>
      <c r="Y1586" s="23"/>
      <c r="Z1586" s="23"/>
      <c r="AA1586" s="23"/>
      <c r="AB1586" s="23"/>
      <c r="AC1586" s="23"/>
      <c r="AD1586" s="23"/>
      <c r="AE1586" s="23"/>
      <c r="AF1586" s="23"/>
      <c r="AG1586" s="23"/>
      <c r="AH1586" s="23"/>
      <c r="AI1586" s="23"/>
      <c r="AJ1586" s="23"/>
      <c r="AK1586" s="23"/>
      <c r="AL1586" s="23"/>
      <c r="AM1586" s="23"/>
      <c r="AN1586" s="23"/>
    </row>
    <row r="1587" spans="1:40">
      <c r="A1587" s="38" t="s">
        <v>957</v>
      </c>
      <c r="B1587" s="38" t="s">
        <v>3850</v>
      </c>
      <c r="C1587" s="38" t="s">
        <v>949</v>
      </c>
      <c r="D1587" s="43">
        <v>4073</v>
      </c>
      <c r="E1587" s="30" t="s">
        <v>3851</v>
      </c>
      <c r="F1587" s="23"/>
      <c r="G1587" s="23"/>
      <c r="H1587" s="23"/>
      <c r="I1587" s="23"/>
      <c r="J1587" s="23"/>
      <c r="K1587" s="23"/>
      <c r="L1587" s="23"/>
      <c r="M1587" s="23"/>
      <c r="N1587" s="23"/>
      <c r="O1587" s="23"/>
      <c r="P1587" s="23"/>
      <c r="Q1587" s="23"/>
      <c r="R1587" s="23"/>
      <c r="S1587" s="23"/>
      <c r="T1587" s="23"/>
      <c r="U1587" s="23"/>
      <c r="V1587" s="23"/>
      <c r="W1587" s="23"/>
      <c r="X1587" s="23"/>
      <c r="Y1587" s="23"/>
      <c r="Z1587" s="23"/>
      <c r="AA1587" s="23"/>
      <c r="AB1587" s="23"/>
      <c r="AC1587" s="23"/>
      <c r="AD1587" s="23"/>
      <c r="AE1587" s="23"/>
      <c r="AF1587" s="23"/>
      <c r="AG1587" s="23"/>
      <c r="AH1587" s="23"/>
      <c r="AI1587" s="23"/>
      <c r="AJ1587" s="23"/>
      <c r="AK1587" s="23"/>
      <c r="AL1587" s="23"/>
      <c r="AM1587" s="23"/>
      <c r="AN1587" s="23"/>
    </row>
    <row r="1588" spans="1:40">
      <c r="A1588" s="38" t="s">
        <v>958</v>
      </c>
      <c r="B1588" s="38" t="s">
        <v>3850</v>
      </c>
      <c r="C1588" s="38" t="s">
        <v>949</v>
      </c>
      <c r="D1588" s="43">
        <v>4074</v>
      </c>
      <c r="E1588" s="30" t="s">
        <v>959</v>
      </c>
      <c r="F1588" s="23"/>
      <c r="G1588" s="23"/>
      <c r="H1588" s="23"/>
      <c r="I1588" s="23"/>
      <c r="J1588" s="23"/>
      <c r="K1588" s="23"/>
      <c r="L1588" s="23"/>
      <c r="M1588" s="23"/>
      <c r="N1588" s="23"/>
      <c r="O1588" s="23"/>
      <c r="P1588" s="23"/>
      <c r="Q1588" s="23"/>
      <c r="R1588" s="23"/>
      <c r="S1588" s="23"/>
      <c r="T1588" s="23"/>
      <c r="U1588" s="23"/>
      <c r="V1588" s="23"/>
      <c r="W1588" s="23"/>
      <c r="X1588" s="23"/>
      <c r="Y1588" s="23"/>
      <c r="Z1588" s="23"/>
      <c r="AA1588" s="23"/>
      <c r="AB1588" s="23"/>
      <c r="AC1588" s="23"/>
      <c r="AD1588" s="23"/>
      <c r="AE1588" s="23"/>
      <c r="AF1588" s="23"/>
      <c r="AG1588" s="23"/>
      <c r="AH1588" s="23"/>
      <c r="AI1588" s="23"/>
      <c r="AJ1588" s="23"/>
      <c r="AK1588" s="23"/>
      <c r="AL1588" s="23"/>
      <c r="AM1588" s="23"/>
      <c r="AN1588" s="23"/>
    </row>
    <row r="1589" spans="1:40">
      <c r="A1589" s="38" t="s">
        <v>960</v>
      </c>
      <c r="B1589" s="38" t="s">
        <v>3852</v>
      </c>
      <c r="C1589" s="38" t="s">
        <v>949</v>
      </c>
      <c r="D1589" s="43">
        <v>4076</v>
      </c>
      <c r="E1589" s="41" t="s">
        <v>961</v>
      </c>
      <c r="F1589" s="23"/>
      <c r="G1589" s="23"/>
      <c r="H1589" s="23"/>
      <c r="I1589" s="23"/>
      <c r="J1589" s="23"/>
      <c r="K1589" s="23"/>
      <c r="L1589" s="23"/>
      <c r="M1589" s="23"/>
      <c r="N1589" s="23"/>
      <c r="O1589" s="23"/>
      <c r="P1589" s="23"/>
      <c r="Q1589" s="23"/>
      <c r="R1589" s="23"/>
      <c r="S1589" s="23"/>
      <c r="T1589" s="23"/>
      <c r="U1589" s="23"/>
      <c r="V1589" s="23"/>
      <c r="W1589" s="23"/>
      <c r="X1589" s="23"/>
      <c r="Y1589" s="23"/>
      <c r="Z1589" s="23"/>
      <c r="AA1589" s="23"/>
      <c r="AB1589" s="23"/>
      <c r="AC1589" s="23"/>
      <c r="AD1589" s="23"/>
      <c r="AE1589" s="23"/>
      <c r="AF1589" s="23"/>
      <c r="AG1589" s="23"/>
      <c r="AH1589" s="23"/>
      <c r="AI1589" s="23"/>
      <c r="AJ1589" s="23"/>
      <c r="AK1589" s="23"/>
      <c r="AL1589" s="23"/>
      <c r="AM1589" s="23"/>
      <c r="AN1589" s="23"/>
    </row>
    <row r="1590" spans="1:40">
      <c r="A1590" s="38" t="s">
        <v>962</v>
      </c>
      <c r="B1590" s="38" t="s">
        <v>3853</v>
      </c>
      <c r="C1590" s="38" t="s">
        <v>949</v>
      </c>
      <c r="D1590" s="43">
        <v>4079</v>
      </c>
      <c r="E1590" s="30" t="s">
        <v>3854</v>
      </c>
      <c r="F1590" s="23"/>
      <c r="G1590" s="23"/>
      <c r="H1590" s="23"/>
      <c r="I1590" s="23"/>
      <c r="J1590" s="23"/>
      <c r="K1590" s="23"/>
      <c r="L1590" s="23"/>
      <c r="M1590" s="23"/>
      <c r="N1590" s="23"/>
      <c r="O1590" s="23"/>
      <c r="P1590" s="23"/>
      <c r="Q1590" s="23"/>
      <c r="R1590" s="23"/>
      <c r="S1590" s="23"/>
      <c r="T1590" s="23"/>
      <c r="U1590" s="23"/>
      <c r="V1590" s="23"/>
      <c r="W1590" s="23"/>
      <c r="X1590" s="23"/>
      <c r="Y1590" s="23"/>
      <c r="Z1590" s="23"/>
      <c r="AA1590" s="23"/>
      <c r="AB1590" s="23"/>
      <c r="AC1590" s="23"/>
      <c r="AD1590" s="23"/>
      <c r="AE1590" s="23"/>
      <c r="AF1590" s="23"/>
      <c r="AG1590" s="23"/>
      <c r="AH1590" s="23"/>
      <c r="AI1590" s="23"/>
      <c r="AJ1590" s="23"/>
      <c r="AK1590" s="23"/>
      <c r="AL1590" s="23"/>
      <c r="AM1590" s="23"/>
      <c r="AN1590" s="23"/>
    </row>
    <row r="1591" spans="1:40">
      <c r="A1591" s="23" t="s">
        <v>4353</v>
      </c>
      <c r="B1591" s="23" t="s">
        <v>3855</v>
      </c>
      <c r="C1591" s="23" t="s">
        <v>3856</v>
      </c>
      <c r="D1591" s="26">
        <v>4082</v>
      </c>
      <c r="E1591" s="30" t="s">
        <v>3857</v>
      </c>
      <c r="F1591" s="23"/>
      <c r="G1591" s="23"/>
      <c r="H1591" s="23"/>
      <c r="I1591" s="23"/>
      <c r="J1591" s="23"/>
      <c r="K1591" s="23"/>
      <c r="L1591" s="23"/>
      <c r="M1591" s="23"/>
      <c r="N1591" s="23"/>
      <c r="O1591" s="23"/>
      <c r="P1591" s="23"/>
      <c r="Q1591" s="23"/>
      <c r="R1591" s="23"/>
      <c r="S1591" s="23"/>
      <c r="T1591" s="23"/>
      <c r="U1591" s="23"/>
      <c r="V1591" s="23"/>
      <c r="W1591" s="23"/>
      <c r="X1591" s="23"/>
      <c r="Y1591" s="23"/>
      <c r="Z1591" s="23"/>
      <c r="AA1591" s="23"/>
      <c r="AB1591" s="23"/>
      <c r="AC1591" s="23"/>
      <c r="AD1591" s="23"/>
      <c r="AE1591" s="23"/>
      <c r="AF1591" s="23"/>
      <c r="AG1591" s="23"/>
      <c r="AH1591" s="23"/>
      <c r="AI1591" s="23"/>
      <c r="AJ1591" s="23"/>
      <c r="AK1591" s="23"/>
      <c r="AL1591" s="23"/>
      <c r="AM1591" s="23"/>
      <c r="AN1591" s="23"/>
    </row>
    <row r="1592" spans="1:40">
      <c r="A1592" s="38" t="s">
        <v>963</v>
      </c>
      <c r="B1592" s="38" t="s">
        <v>964</v>
      </c>
      <c r="C1592" s="38" t="s">
        <v>965</v>
      </c>
      <c r="D1592" s="41">
        <v>4082</v>
      </c>
      <c r="E1592" s="41" t="s">
        <v>966</v>
      </c>
      <c r="F1592" s="23"/>
      <c r="G1592" s="23"/>
      <c r="H1592" s="23"/>
      <c r="I1592" s="23"/>
      <c r="J1592" s="23"/>
      <c r="K1592" s="23"/>
      <c r="L1592" s="23"/>
      <c r="M1592" s="23"/>
      <c r="N1592" s="23"/>
      <c r="O1592" s="23"/>
      <c r="P1592" s="23"/>
      <c r="Q1592" s="23"/>
      <c r="R1592" s="23"/>
      <c r="S1592" s="23"/>
      <c r="T1592" s="23"/>
      <c r="U1592" s="23"/>
      <c r="V1592" s="23"/>
      <c r="W1592" s="23"/>
      <c r="X1592" s="23"/>
      <c r="Y1592" s="23"/>
      <c r="Z1592" s="23"/>
      <c r="AA1592" s="23"/>
      <c r="AB1592" s="23"/>
      <c r="AC1592" s="23"/>
      <c r="AD1592" s="23"/>
      <c r="AE1592" s="23"/>
      <c r="AF1592" s="23"/>
      <c r="AG1592" s="23"/>
      <c r="AH1592" s="23"/>
      <c r="AI1592" s="23"/>
      <c r="AJ1592" s="23"/>
      <c r="AK1592" s="23"/>
      <c r="AL1592" s="23"/>
      <c r="AM1592" s="23"/>
      <c r="AN1592" s="23"/>
    </row>
    <row r="1593" spans="1:40">
      <c r="A1593" s="38" t="s">
        <v>967</v>
      </c>
      <c r="B1593" s="38" t="s">
        <v>3858</v>
      </c>
      <c r="C1593" s="38" t="s">
        <v>3856</v>
      </c>
      <c r="D1593" s="43">
        <v>4089</v>
      </c>
      <c r="E1593" s="41" t="s">
        <v>968</v>
      </c>
      <c r="F1593" s="23"/>
      <c r="G1593" s="23"/>
      <c r="H1593" s="23"/>
      <c r="I1593" s="23"/>
      <c r="J1593" s="23"/>
      <c r="K1593" s="23"/>
      <c r="L1593" s="23"/>
      <c r="M1593" s="23"/>
      <c r="N1593" s="23"/>
      <c r="O1593" s="23"/>
      <c r="P1593" s="23"/>
      <c r="Q1593" s="23"/>
      <c r="R1593" s="23"/>
      <c r="S1593" s="23"/>
      <c r="T1593" s="23"/>
      <c r="U1593" s="23"/>
      <c r="V1593" s="23"/>
      <c r="W1593" s="23"/>
      <c r="X1593" s="23"/>
      <c r="Y1593" s="23"/>
      <c r="Z1593" s="23"/>
      <c r="AA1593" s="23"/>
      <c r="AB1593" s="23"/>
      <c r="AC1593" s="23"/>
      <c r="AD1593" s="23"/>
      <c r="AE1593" s="23"/>
      <c r="AF1593" s="23"/>
      <c r="AG1593" s="23"/>
      <c r="AH1593" s="23"/>
      <c r="AI1593" s="23"/>
      <c r="AJ1593" s="23"/>
      <c r="AK1593" s="23"/>
      <c r="AL1593" s="23"/>
      <c r="AM1593" s="23"/>
      <c r="AN1593" s="23"/>
    </row>
    <row r="1594" spans="1:40">
      <c r="A1594" s="23" t="s">
        <v>4354</v>
      </c>
      <c r="B1594" s="23" t="s">
        <v>3859</v>
      </c>
      <c r="C1594" s="23" t="s">
        <v>3856</v>
      </c>
      <c r="D1594" s="26">
        <v>4095</v>
      </c>
      <c r="E1594" s="30" t="s">
        <v>135</v>
      </c>
      <c r="F1594" s="23"/>
      <c r="G1594" s="23"/>
      <c r="H1594" s="23"/>
      <c r="I1594" s="23"/>
      <c r="J1594" s="23"/>
      <c r="K1594" s="23"/>
      <c r="L1594" s="23"/>
      <c r="M1594" s="23"/>
      <c r="N1594" s="23"/>
      <c r="O1594" s="23"/>
      <c r="P1594" s="23"/>
      <c r="Q1594" s="23"/>
      <c r="R1594" s="23"/>
      <c r="S1594" s="23"/>
      <c r="T1594" s="23"/>
      <c r="U1594" s="23"/>
      <c r="V1594" s="23"/>
      <c r="W1594" s="23"/>
      <c r="X1594" s="23"/>
      <c r="Y1594" s="23"/>
      <c r="Z1594" s="23"/>
      <c r="AA1594" s="23"/>
      <c r="AB1594" s="23"/>
      <c r="AC1594" s="23"/>
      <c r="AD1594" s="23"/>
      <c r="AE1594" s="23"/>
      <c r="AF1594" s="23"/>
      <c r="AG1594" s="23"/>
      <c r="AH1594" s="23"/>
      <c r="AI1594" s="23"/>
      <c r="AJ1594" s="23"/>
      <c r="AK1594" s="23"/>
      <c r="AL1594" s="23"/>
      <c r="AM1594" s="23"/>
      <c r="AN1594" s="23"/>
    </row>
    <row r="1595" spans="1:40">
      <c r="A1595" s="23" t="s">
        <v>4355</v>
      </c>
      <c r="B1595" s="23" t="s">
        <v>3859</v>
      </c>
      <c r="C1595" s="23" t="s">
        <v>3856</v>
      </c>
      <c r="D1595" s="26">
        <v>4096</v>
      </c>
      <c r="E1595" s="30" t="s">
        <v>3860</v>
      </c>
      <c r="F1595" s="23"/>
      <c r="G1595" s="23"/>
      <c r="H1595" s="23"/>
      <c r="I1595" s="23"/>
      <c r="J1595" s="23"/>
      <c r="K1595" s="23"/>
      <c r="L1595" s="23"/>
      <c r="M1595" s="23"/>
      <c r="N1595" s="23"/>
      <c r="O1595" s="23"/>
      <c r="P1595" s="23"/>
      <c r="Q1595" s="23"/>
      <c r="R1595" s="23"/>
      <c r="S1595" s="23"/>
      <c r="T1595" s="23"/>
      <c r="U1595" s="23"/>
      <c r="V1595" s="23"/>
      <c r="W1595" s="23"/>
      <c r="X1595" s="23"/>
      <c r="Y1595" s="23"/>
      <c r="Z1595" s="23"/>
      <c r="AA1595" s="23"/>
      <c r="AB1595" s="23"/>
      <c r="AC1595" s="23"/>
      <c r="AD1595" s="23"/>
      <c r="AE1595" s="23"/>
      <c r="AF1595" s="23"/>
      <c r="AG1595" s="23"/>
      <c r="AH1595" s="23"/>
      <c r="AI1595" s="23"/>
      <c r="AJ1595" s="23"/>
      <c r="AK1595" s="23"/>
      <c r="AL1595" s="23"/>
      <c r="AM1595" s="23"/>
      <c r="AN1595" s="23"/>
    </row>
    <row r="1596" spans="1:40">
      <c r="A1596" s="23" t="s">
        <v>4356</v>
      </c>
      <c r="B1596" s="23" t="s">
        <v>3859</v>
      </c>
      <c r="C1596" s="23" t="s">
        <v>3856</v>
      </c>
      <c r="D1596" s="26">
        <v>4097</v>
      </c>
      <c r="E1596" s="30" t="s">
        <v>3861</v>
      </c>
      <c r="F1596" s="23"/>
      <c r="G1596" s="23"/>
      <c r="H1596" s="23"/>
      <c r="I1596" s="23"/>
      <c r="J1596" s="23"/>
      <c r="K1596" s="23"/>
      <c r="L1596" s="23"/>
      <c r="M1596" s="23"/>
      <c r="N1596" s="23"/>
      <c r="O1596" s="23"/>
      <c r="P1596" s="23"/>
      <c r="Q1596" s="23"/>
      <c r="R1596" s="23"/>
      <c r="S1596" s="23"/>
      <c r="T1596" s="23"/>
      <c r="U1596" s="23"/>
      <c r="V1596" s="23"/>
      <c r="W1596" s="23"/>
      <c r="X1596" s="23"/>
      <c r="Y1596" s="23"/>
      <c r="Z1596" s="23"/>
      <c r="AA1596" s="23"/>
      <c r="AB1596" s="23"/>
      <c r="AC1596" s="23"/>
      <c r="AD1596" s="23"/>
      <c r="AE1596" s="23"/>
      <c r="AF1596" s="23"/>
      <c r="AG1596" s="23"/>
      <c r="AH1596" s="23"/>
      <c r="AI1596" s="23"/>
      <c r="AJ1596" s="23"/>
      <c r="AK1596" s="23"/>
      <c r="AL1596" s="23"/>
      <c r="AM1596" s="23"/>
      <c r="AN1596" s="23"/>
    </row>
    <row r="1597" spans="1:40">
      <c r="A1597" s="38" t="s">
        <v>969</v>
      </c>
      <c r="B1597" s="38" t="s">
        <v>970</v>
      </c>
      <c r="C1597" s="38" t="s">
        <v>965</v>
      </c>
      <c r="D1597" s="41">
        <v>4097</v>
      </c>
      <c r="E1597" s="41" t="s">
        <v>971</v>
      </c>
      <c r="F1597" s="23"/>
      <c r="G1597" s="23"/>
      <c r="H1597" s="23"/>
      <c r="I1597" s="23"/>
      <c r="J1597" s="23"/>
      <c r="K1597" s="23"/>
      <c r="L1597" s="23"/>
      <c r="M1597" s="23"/>
      <c r="N1597" s="23"/>
      <c r="O1597" s="23"/>
      <c r="P1597" s="23"/>
      <c r="Q1597" s="23"/>
      <c r="R1597" s="23"/>
      <c r="S1597" s="23"/>
      <c r="T1597" s="23"/>
      <c r="U1597" s="23"/>
      <c r="V1597" s="23"/>
      <c r="W1597" s="23"/>
      <c r="X1597" s="23"/>
      <c r="Y1597" s="23"/>
      <c r="Z1597" s="23"/>
      <c r="AA1597" s="23"/>
      <c r="AB1597" s="23"/>
      <c r="AC1597" s="23"/>
      <c r="AD1597" s="23"/>
      <c r="AE1597" s="23"/>
      <c r="AF1597" s="23"/>
      <c r="AG1597" s="23"/>
      <c r="AH1597" s="23"/>
      <c r="AI1597" s="23"/>
      <c r="AJ1597" s="23"/>
      <c r="AK1597" s="23"/>
      <c r="AL1597" s="23"/>
      <c r="AM1597" s="23"/>
      <c r="AN1597" s="23"/>
    </row>
    <row r="1598" spans="1:40">
      <c r="A1598" s="38" t="s">
        <v>972</v>
      </c>
      <c r="B1598" s="38" t="s">
        <v>973</v>
      </c>
      <c r="C1598" s="38" t="s">
        <v>3856</v>
      </c>
      <c r="D1598" s="43">
        <v>4100</v>
      </c>
      <c r="E1598" s="30" t="s">
        <v>3862</v>
      </c>
      <c r="F1598" s="23"/>
      <c r="G1598" s="23"/>
      <c r="H1598" s="23"/>
      <c r="I1598" s="23"/>
      <c r="J1598" s="23"/>
      <c r="K1598" s="23"/>
      <c r="L1598" s="23"/>
      <c r="M1598" s="23"/>
      <c r="N1598" s="23"/>
      <c r="O1598" s="23"/>
      <c r="P1598" s="23"/>
      <c r="Q1598" s="23"/>
      <c r="R1598" s="23"/>
      <c r="S1598" s="23"/>
      <c r="T1598" s="23"/>
      <c r="U1598" s="23"/>
      <c r="V1598" s="23"/>
      <c r="W1598" s="23"/>
      <c r="X1598" s="23"/>
      <c r="Y1598" s="23"/>
      <c r="Z1598" s="23"/>
      <c r="AA1598" s="23"/>
      <c r="AB1598" s="23"/>
      <c r="AC1598" s="23"/>
      <c r="AD1598" s="23"/>
      <c r="AE1598" s="23"/>
      <c r="AF1598" s="23"/>
      <c r="AG1598" s="23"/>
      <c r="AH1598" s="23"/>
      <c r="AI1598" s="23"/>
      <c r="AJ1598" s="23"/>
      <c r="AK1598" s="23"/>
      <c r="AL1598" s="23"/>
      <c r="AM1598" s="23"/>
      <c r="AN1598" s="23"/>
    </row>
    <row r="1599" spans="1:40">
      <c r="A1599" s="38" t="s">
        <v>974</v>
      </c>
      <c r="B1599" s="38" t="s">
        <v>973</v>
      </c>
      <c r="C1599" s="38" t="s">
        <v>3856</v>
      </c>
      <c r="D1599" s="43">
        <v>4102</v>
      </c>
      <c r="E1599" s="30" t="s">
        <v>3863</v>
      </c>
      <c r="F1599" s="23"/>
      <c r="G1599" s="23"/>
      <c r="H1599" s="23"/>
      <c r="I1599" s="23"/>
      <c r="J1599" s="23"/>
      <c r="K1599" s="23"/>
      <c r="L1599" s="23"/>
      <c r="M1599" s="23"/>
      <c r="N1599" s="23"/>
      <c r="O1599" s="23"/>
      <c r="P1599" s="23"/>
      <c r="Q1599" s="23"/>
      <c r="R1599" s="23"/>
      <c r="S1599" s="23"/>
      <c r="T1599" s="23"/>
      <c r="U1599" s="23"/>
      <c r="V1599" s="23"/>
      <c r="W1599" s="23"/>
      <c r="X1599" s="23"/>
      <c r="Y1599" s="23"/>
      <c r="Z1599" s="23"/>
      <c r="AA1599" s="23"/>
      <c r="AB1599" s="23"/>
      <c r="AC1599" s="23"/>
      <c r="AD1599" s="23"/>
      <c r="AE1599" s="23"/>
      <c r="AF1599" s="23"/>
      <c r="AG1599" s="23"/>
      <c r="AH1599" s="23"/>
      <c r="AI1599" s="23"/>
      <c r="AJ1599" s="23"/>
      <c r="AK1599" s="23"/>
      <c r="AL1599" s="23"/>
      <c r="AM1599" s="23"/>
      <c r="AN1599" s="23"/>
    </row>
    <row r="1600" spans="1:40">
      <c r="A1600" s="38" t="s">
        <v>975</v>
      </c>
      <c r="B1600" s="38" t="s">
        <v>973</v>
      </c>
      <c r="C1600" s="38" t="s">
        <v>3856</v>
      </c>
      <c r="D1600" s="43">
        <v>4103</v>
      </c>
      <c r="E1600" s="30" t="s">
        <v>976</v>
      </c>
      <c r="F1600" s="23"/>
      <c r="G1600" s="23"/>
      <c r="H1600" s="23"/>
      <c r="I1600" s="23"/>
      <c r="J1600" s="23"/>
      <c r="K1600" s="23"/>
      <c r="L1600" s="23"/>
      <c r="M1600" s="23"/>
      <c r="N1600" s="23"/>
      <c r="O1600" s="23"/>
      <c r="P1600" s="23"/>
      <c r="Q1600" s="23"/>
      <c r="R1600" s="23"/>
      <c r="S1600" s="23"/>
      <c r="T1600" s="23"/>
      <c r="U1600" s="23"/>
      <c r="V1600" s="23"/>
      <c r="W1600" s="23"/>
      <c r="X1600" s="23"/>
      <c r="Y1600" s="23"/>
      <c r="Z1600" s="23"/>
      <c r="AA1600" s="23"/>
      <c r="AB1600" s="23"/>
      <c r="AC1600" s="23"/>
      <c r="AD1600" s="23"/>
      <c r="AE1600" s="23"/>
      <c r="AF1600" s="23"/>
      <c r="AG1600" s="23"/>
      <c r="AH1600" s="23"/>
      <c r="AI1600" s="23"/>
      <c r="AJ1600" s="23"/>
      <c r="AK1600" s="23"/>
      <c r="AL1600" s="23"/>
      <c r="AM1600" s="23"/>
      <c r="AN1600" s="23"/>
    </row>
    <row r="1601" spans="1:40">
      <c r="A1601" s="38" t="s">
        <v>977</v>
      </c>
      <c r="B1601" s="38" t="s">
        <v>3864</v>
      </c>
      <c r="C1601" s="38" t="s">
        <v>978</v>
      </c>
      <c r="D1601" s="43">
        <v>4105</v>
      </c>
      <c r="E1601" s="30" t="s">
        <v>3865</v>
      </c>
      <c r="F1601" s="23"/>
      <c r="G1601" s="23"/>
      <c r="H1601" s="23"/>
      <c r="I1601" s="23"/>
      <c r="J1601" s="23"/>
      <c r="K1601" s="23"/>
      <c r="L1601" s="23"/>
      <c r="M1601" s="23"/>
      <c r="N1601" s="23"/>
      <c r="O1601" s="23"/>
      <c r="P1601" s="23"/>
      <c r="Q1601" s="23"/>
      <c r="R1601" s="23"/>
      <c r="S1601" s="23"/>
      <c r="T1601" s="23"/>
      <c r="U1601" s="23"/>
      <c r="V1601" s="23"/>
      <c r="W1601" s="23"/>
      <c r="X1601" s="23"/>
      <c r="Y1601" s="23"/>
      <c r="Z1601" s="23"/>
      <c r="AA1601" s="23"/>
      <c r="AB1601" s="23"/>
      <c r="AC1601" s="23"/>
      <c r="AD1601" s="23"/>
      <c r="AE1601" s="23"/>
      <c r="AF1601" s="23"/>
      <c r="AG1601" s="23"/>
      <c r="AH1601" s="23"/>
      <c r="AI1601" s="23"/>
      <c r="AJ1601" s="23"/>
      <c r="AK1601" s="23"/>
      <c r="AL1601" s="23"/>
      <c r="AM1601" s="23"/>
      <c r="AN1601" s="23"/>
    </row>
    <row r="1602" spans="1:40">
      <c r="A1602" s="38" t="s">
        <v>979</v>
      </c>
      <c r="B1602" s="38" t="s">
        <v>980</v>
      </c>
      <c r="C1602" s="38" t="s">
        <v>811</v>
      </c>
      <c r="D1602" s="41">
        <v>4106</v>
      </c>
      <c r="E1602" s="41" t="s">
        <v>981</v>
      </c>
      <c r="F1602" s="23"/>
      <c r="G1602" s="23"/>
      <c r="H1602" s="23"/>
      <c r="I1602" s="23"/>
      <c r="J1602" s="23"/>
      <c r="K1602" s="23"/>
      <c r="L1602" s="23"/>
      <c r="M1602" s="23"/>
      <c r="N1602" s="23"/>
      <c r="O1602" s="23"/>
      <c r="P1602" s="23"/>
      <c r="Q1602" s="23"/>
      <c r="R1602" s="23"/>
      <c r="S1602" s="23"/>
      <c r="T1602" s="23"/>
      <c r="U1602" s="23"/>
      <c r="V1602" s="23"/>
      <c r="W1602" s="23"/>
      <c r="X1602" s="23"/>
      <c r="Y1602" s="23"/>
      <c r="Z1602" s="23"/>
      <c r="AA1602" s="23"/>
      <c r="AB1602" s="23"/>
      <c r="AC1602" s="23"/>
      <c r="AD1602" s="23"/>
      <c r="AE1602" s="23"/>
      <c r="AF1602" s="23"/>
      <c r="AG1602" s="23"/>
      <c r="AH1602" s="23"/>
      <c r="AI1602" s="23"/>
      <c r="AJ1602" s="23"/>
      <c r="AK1602" s="23"/>
      <c r="AL1602" s="23"/>
      <c r="AM1602" s="23"/>
      <c r="AN1602" s="23"/>
    </row>
    <row r="1603" spans="1:40">
      <c r="A1603" s="38" t="s">
        <v>982</v>
      </c>
      <c r="B1603" s="38" t="s">
        <v>983</v>
      </c>
      <c r="C1603" s="38" t="s">
        <v>984</v>
      </c>
      <c r="D1603" s="43">
        <v>4107</v>
      </c>
      <c r="E1603" s="30" t="s">
        <v>4189</v>
      </c>
      <c r="F1603" s="23"/>
      <c r="G1603" s="23"/>
      <c r="H1603" s="23"/>
      <c r="I1603" s="23"/>
      <c r="J1603" s="23"/>
      <c r="K1603" s="23"/>
      <c r="L1603" s="23"/>
      <c r="M1603" s="23"/>
      <c r="N1603" s="23"/>
      <c r="O1603" s="23"/>
      <c r="P1603" s="23"/>
      <c r="Q1603" s="23"/>
      <c r="R1603" s="23"/>
      <c r="S1603" s="23"/>
      <c r="T1603" s="23"/>
      <c r="U1603" s="23"/>
      <c r="V1603" s="23"/>
      <c r="W1603" s="23"/>
      <c r="X1603" s="23"/>
      <c r="Y1603" s="23"/>
      <c r="Z1603" s="23"/>
      <c r="AA1603" s="23"/>
      <c r="AB1603" s="23"/>
      <c r="AC1603" s="23"/>
      <c r="AD1603" s="23"/>
      <c r="AE1603" s="23"/>
      <c r="AF1603" s="23"/>
      <c r="AG1603" s="23"/>
      <c r="AH1603" s="23"/>
      <c r="AI1603" s="23"/>
      <c r="AJ1603" s="23"/>
      <c r="AK1603" s="23"/>
      <c r="AL1603" s="23"/>
      <c r="AM1603" s="23"/>
      <c r="AN1603" s="23"/>
    </row>
    <row r="1604" spans="1:40" s="44" customFormat="1">
      <c r="A1604" s="38" t="s">
        <v>985</v>
      </c>
      <c r="B1604" s="38" t="s">
        <v>980</v>
      </c>
      <c r="C1604" s="38" t="s">
        <v>811</v>
      </c>
      <c r="D1604" s="41">
        <v>4107</v>
      </c>
      <c r="E1604" s="41" t="s">
        <v>986</v>
      </c>
      <c r="F1604" s="23"/>
      <c r="G1604" s="23"/>
      <c r="H1604" s="23"/>
      <c r="I1604" s="23"/>
      <c r="J1604" s="23"/>
      <c r="K1604" s="23"/>
      <c r="L1604" s="23"/>
      <c r="M1604" s="23"/>
      <c r="N1604" s="23"/>
      <c r="O1604" s="23"/>
      <c r="P1604" s="23"/>
      <c r="Q1604" s="23"/>
      <c r="R1604" s="23"/>
      <c r="S1604" s="23"/>
      <c r="T1604" s="23"/>
      <c r="U1604" s="23"/>
      <c r="V1604" s="23"/>
      <c r="W1604" s="23"/>
      <c r="X1604" s="23"/>
      <c r="Y1604" s="23"/>
      <c r="Z1604" s="23"/>
      <c r="AA1604" s="23"/>
      <c r="AB1604" s="23"/>
      <c r="AC1604" s="23"/>
      <c r="AD1604" s="23"/>
      <c r="AE1604" s="23"/>
      <c r="AF1604" s="23"/>
      <c r="AG1604" s="23"/>
      <c r="AH1604" s="23"/>
      <c r="AI1604" s="23"/>
      <c r="AJ1604" s="23"/>
      <c r="AK1604" s="23"/>
      <c r="AL1604" s="23"/>
      <c r="AM1604" s="23"/>
      <c r="AN1604" s="23"/>
    </row>
    <row r="1605" spans="1:40">
      <c r="A1605" s="38" t="s">
        <v>987</v>
      </c>
      <c r="B1605" s="38" t="s">
        <v>980</v>
      </c>
      <c r="C1605" s="38" t="s">
        <v>811</v>
      </c>
      <c r="D1605" s="41">
        <v>4107</v>
      </c>
      <c r="E1605" s="41" t="s">
        <v>988</v>
      </c>
      <c r="F1605" s="23"/>
      <c r="G1605" s="23"/>
      <c r="H1605" s="23"/>
      <c r="I1605" s="23"/>
      <c r="J1605" s="23"/>
      <c r="K1605" s="23"/>
      <c r="L1605" s="23"/>
      <c r="M1605" s="23"/>
      <c r="N1605" s="23"/>
      <c r="O1605" s="23"/>
      <c r="P1605" s="23"/>
      <c r="Q1605" s="23"/>
      <c r="R1605" s="23"/>
      <c r="S1605" s="23"/>
      <c r="T1605" s="23"/>
      <c r="U1605" s="23"/>
      <c r="V1605" s="23"/>
      <c r="W1605" s="23"/>
      <c r="X1605" s="23"/>
      <c r="Y1605" s="23"/>
      <c r="Z1605" s="23"/>
      <c r="AA1605" s="23"/>
      <c r="AB1605" s="23"/>
      <c r="AC1605" s="23"/>
      <c r="AD1605" s="23"/>
      <c r="AE1605" s="23"/>
      <c r="AF1605" s="23"/>
      <c r="AG1605" s="23"/>
      <c r="AH1605" s="23"/>
      <c r="AI1605" s="23"/>
      <c r="AJ1605" s="23"/>
      <c r="AK1605" s="23"/>
      <c r="AL1605" s="23"/>
      <c r="AM1605" s="23"/>
      <c r="AN1605" s="23"/>
    </row>
    <row r="1606" spans="1:40">
      <c r="A1606" s="38" t="s">
        <v>989</v>
      </c>
      <c r="B1606" s="38" t="s">
        <v>990</v>
      </c>
      <c r="C1606" s="38" t="s">
        <v>991</v>
      </c>
      <c r="D1606" s="43">
        <v>4109</v>
      </c>
      <c r="E1606" s="41" t="s">
        <v>992</v>
      </c>
      <c r="F1606" s="23"/>
      <c r="G1606" s="23"/>
      <c r="H1606" s="23"/>
      <c r="I1606" s="23"/>
      <c r="J1606" s="23"/>
      <c r="K1606" s="23"/>
      <c r="L1606" s="23"/>
      <c r="M1606" s="23"/>
      <c r="N1606" s="23"/>
      <c r="O1606" s="23"/>
      <c r="P1606" s="23"/>
      <c r="Q1606" s="23"/>
      <c r="R1606" s="23"/>
      <c r="S1606" s="23"/>
      <c r="T1606" s="23"/>
      <c r="U1606" s="23"/>
      <c r="V1606" s="23"/>
      <c r="W1606" s="23"/>
      <c r="X1606" s="23"/>
      <c r="Y1606" s="23"/>
      <c r="Z1606" s="23"/>
      <c r="AA1606" s="23"/>
      <c r="AB1606" s="23"/>
      <c r="AC1606" s="23"/>
      <c r="AD1606" s="23"/>
      <c r="AE1606" s="23"/>
      <c r="AF1606" s="23"/>
      <c r="AG1606" s="23"/>
      <c r="AH1606" s="23"/>
      <c r="AI1606" s="23"/>
      <c r="AJ1606" s="23"/>
      <c r="AK1606" s="23"/>
      <c r="AL1606" s="23"/>
      <c r="AM1606" s="23"/>
      <c r="AN1606" s="23"/>
    </row>
    <row r="1607" spans="1:40">
      <c r="A1607" s="23" t="s">
        <v>4357</v>
      </c>
      <c r="B1607" s="23" t="s">
        <v>3866</v>
      </c>
      <c r="C1607" s="23" t="s">
        <v>3867</v>
      </c>
      <c r="D1607" s="26">
        <v>4116</v>
      </c>
      <c r="E1607" s="30" t="s">
        <v>3868</v>
      </c>
      <c r="F1607" s="23"/>
      <c r="G1607" s="23"/>
      <c r="H1607" s="23"/>
      <c r="I1607" s="23"/>
      <c r="J1607" s="23"/>
      <c r="K1607" s="23"/>
      <c r="L1607" s="23"/>
      <c r="M1607" s="23"/>
      <c r="N1607" s="23"/>
      <c r="O1607" s="23"/>
      <c r="P1607" s="23"/>
      <c r="Q1607" s="23"/>
      <c r="R1607" s="23"/>
      <c r="S1607" s="23"/>
      <c r="T1607" s="23"/>
      <c r="U1607" s="23"/>
      <c r="V1607" s="23"/>
      <c r="W1607" s="23"/>
      <c r="X1607" s="23"/>
      <c r="Y1607" s="23"/>
      <c r="Z1607" s="23"/>
      <c r="AA1607" s="23"/>
      <c r="AB1607" s="23"/>
      <c r="AC1607" s="23"/>
      <c r="AD1607" s="23"/>
      <c r="AE1607" s="23"/>
      <c r="AF1607" s="23"/>
      <c r="AG1607" s="23"/>
      <c r="AH1607" s="23"/>
      <c r="AI1607" s="23"/>
      <c r="AJ1607" s="23"/>
      <c r="AK1607" s="23"/>
      <c r="AL1607" s="23"/>
      <c r="AM1607" s="23"/>
      <c r="AN1607" s="23"/>
    </row>
    <row r="1608" spans="1:40">
      <c r="A1608" s="23" t="s">
        <v>4358</v>
      </c>
      <c r="B1608" s="23" t="s">
        <v>3866</v>
      </c>
      <c r="C1608" s="23" t="s">
        <v>3867</v>
      </c>
      <c r="D1608" s="26">
        <v>4119</v>
      </c>
      <c r="E1608" s="30" t="s">
        <v>3869</v>
      </c>
      <c r="F1608" s="23"/>
      <c r="G1608" s="23"/>
      <c r="H1608" s="23"/>
      <c r="I1608" s="23"/>
      <c r="J1608" s="23"/>
      <c r="K1608" s="23"/>
      <c r="L1608" s="23"/>
      <c r="M1608" s="23"/>
      <c r="N1608" s="23"/>
      <c r="O1608" s="23"/>
      <c r="P1608" s="23"/>
      <c r="Q1608" s="23"/>
      <c r="R1608" s="23"/>
      <c r="S1608" s="23"/>
      <c r="T1608" s="23"/>
      <c r="U1608" s="23"/>
      <c r="V1608" s="23"/>
      <c r="W1608" s="23"/>
      <c r="X1608" s="23"/>
      <c r="Y1608" s="23"/>
      <c r="Z1608" s="23"/>
      <c r="AA1608" s="23"/>
      <c r="AB1608" s="23"/>
      <c r="AC1608" s="23"/>
      <c r="AD1608" s="23"/>
      <c r="AE1608" s="23"/>
      <c r="AF1608" s="23"/>
      <c r="AG1608" s="23"/>
      <c r="AH1608" s="23"/>
      <c r="AI1608" s="23"/>
      <c r="AJ1608" s="23"/>
      <c r="AK1608" s="23"/>
      <c r="AL1608" s="23"/>
      <c r="AM1608" s="23"/>
      <c r="AN1608" s="23"/>
    </row>
    <row r="1609" spans="1:40">
      <c r="A1609" s="23" t="s">
        <v>4359</v>
      </c>
      <c r="B1609" s="23" t="s">
        <v>3866</v>
      </c>
      <c r="C1609" s="23" t="s">
        <v>3212</v>
      </c>
      <c r="D1609" s="26">
        <v>4120</v>
      </c>
      <c r="E1609" s="30" t="s">
        <v>3870</v>
      </c>
      <c r="F1609" s="23"/>
      <c r="G1609" s="23"/>
      <c r="H1609" s="23"/>
      <c r="I1609" s="23"/>
      <c r="J1609" s="23"/>
      <c r="K1609" s="23"/>
      <c r="L1609" s="23"/>
      <c r="M1609" s="23"/>
      <c r="N1609" s="23"/>
      <c r="O1609" s="23"/>
      <c r="P1609" s="23"/>
      <c r="Q1609" s="23"/>
      <c r="R1609" s="23"/>
      <c r="S1609" s="23"/>
      <c r="T1609" s="23"/>
      <c r="U1609" s="23"/>
      <c r="V1609" s="23"/>
      <c r="W1609" s="23"/>
      <c r="X1609" s="23"/>
      <c r="Y1609" s="23"/>
      <c r="Z1609" s="23"/>
      <c r="AA1609" s="23"/>
      <c r="AB1609" s="23"/>
      <c r="AC1609" s="23"/>
      <c r="AD1609" s="23"/>
      <c r="AE1609" s="23"/>
      <c r="AF1609" s="23"/>
      <c r="AG1609" s="23"/>
      <c r="AH1609" s="23"/>
      <c r="AI1609" s="23"/>
      <c r="AJ1609" s="23"/>
      <c r="AK1609" s="23"/>
      <c r="AL1609" s="23"/>
      <c r="AM1609" s="23"/>
      <c r="AN1609" s="23"/>
    </row>
    <row r="1610" spans="1:40">
      <c r="A1610" s="38" t="s">
        <v>994</v>
      </c>
      <c r="B1610" s="39" t="s">
        <v>995</v>
      </c>
      <c r="C1610" s="39" t="s">
        <v>996</v>
      </c>
      <c r="D1610" s="41">
        <v>4120</v>
      </c>
      <c r="E1610" s="41" t="s">
        <v>997</v>
      </c>
      <c r="F1610" s="23"/>
      <c r="G1610" s="23"/>
      <c r="H1610" s="23"/>
      <c r="I1610" s="23"/>
      <c r="J1610" s="23"/>
      <c r="K1610" s="23"/>
      <c r="L1610" s="23"/>
      <c r="M1610" s="23"/>
      <c r="N1610" s="23"/>
      <c r="O1610" s="23"/>
      <c r="P1610" s="23"/>
      <c r="Q1610" s="23"/>
      <c r="R1610" s="23"/>
      <c r="S1610" s="23"/>
      <c r="T1610" s="23"/>
      <c r="U1610" s="23"/>
      <c r="V1610" s="23"/>
      <c r="W1610" s="23"/>
      <c r="X1610" s="23"/>
      <c r="Y1610" s="23"/>
      <c r="Z1610" s="23"/>
      <c r="AA1610" s="23"/>
      <c r="AB1610" s="23"/>
      <c r="AC1610" s="23"/>
      <c r="AD1610" s="23"/>
      <c r="AE1610" s="23"/>
      <c r="AF1610" s="23"/>
      <c r="AG1610" s="23"/>
      <c r="AH1610" s="23"/>
      <c r="AI1610" s="23"/>
      <c r="AJ1610" s="23"/>
      <c r="AK1610" s="23"/>
      <c r="AL1610" s="23"/>
      <c r="AM1610" s="23"/>
      <c r="AN1610" s="23"/>
    </row>
    <row r="1611" spans="1:40">
      <c r="A1611" s="38" t="s">
        <v>998</v>
      </c>
      <c r="B1611" s="38" t="s">
        <v>999</v>
      </c>
      <c r="C1611" s="38" t="s">
        <v>993</v>
      </c>
      <c r="D1611" s="43">
        <v>4120</v>
      </c>
      <c r="E1611" s="41" t="s">
        <v>1000</v>
      </c>
      <c r="F1611" s="23"/>
      <c r="G1611" s="23"/>
      <c r="H1611" s="23"/>
      <c r="I1611" s="23"/>
      <c r="J1611" s="23"/>
      <c r="K1611" s="23"/>
      <c r="L1611" s="23"/>
      <c r="M1611" s="23"/>
      <c r="N1611" s="23"/>
      <c r="O1611" s="23"/>
      <c r="P1611" s="23"/>
      <c r="Q1611" s="23"/>
      <c r="R1611" s="23"/>
      <c r="S1611" s="23"/>
      <c r="T1611" s="23"/>
      <c r="U1611" s="23"/>
      <c r="V1611" s="23"/>
      <c r="W1611" s="23"/>
      <c r="X1611" s="23"/>
      <c r="Y1611" s="23"/>
      <c r="Z1611" s="23"/>
      <c r="AA1611" s="23"/>
      <c r="AB1611" s="23"/>
      <c r="AC1611" s="23"/>
      <c r="AD1611" s="23"/>
      <c r="AE1611" s="23"/>
      <c r="AF1611" s="23"/>
      <c r="AG1611" s="23"/>
      <c r="AH1611" s="23"/>
      <c r="AI1611" s="23"/>
      <c r="AJ1611" s="23"/>
      <c r="AK1611" s="23"/>
      <c r="AL1611" s="23"/>
      <c r="AM1611" s="23"/>
      <c r="AN1611" s="23"/>
    </row>
    <row r="1612" spans="1:40">
      <c r="A1612" s="23" t="s">
        <v>4360</v>
      </c>
      <c r="B1612" s="23" t="s">
        <v>3866</v>
      </c>
      <c r="C1612" s="23" t="s">
        <v>3867</v>
      </c>
      <c r="D1612" s="26">
        <v>4121</v>
      </c>
      <c r="E1612" s="30" t="s">
        <v>3871</v>
      </c>
      <c r="F1612" s="23"/>
      <c r="G1612" s="23"/>
      <c r="H1612" s="23"/>
      <c r="I1612" s="23"/>
      <c r="J1612" s="23"/>
      <c r="K1612" s="23"/>
      <c r="L1612" s="23"/>
      <c r="M1612" s="23"/>
      <c r="N1612" s="23"/>
      <c r="O1612" s="23"/>
      <c r="P1612" s="23"/>
      <c r="Q1612" s="23"/>
      <c r="R1612" s="23"/>
      <c r="S1612" s="23"/>
      <c r="T1612" s="23"/>
      <c r="U1612" s="23"/>
      <c r="V1612" s="23"/>
      <c r="W1612" s="23"/>
      <c r="X1612" s="23"/>
      <c r="Y1612" s="23"/>
      <c r="Z1612" s="23"/>
      <c r="AA1612" s="23"/>
      <c r="AB1612" s="23"/>
      <c r="AC1612" s="23"/>
      <c r="AD1612" s="23"/>
      <c r="AE1612" s="23"/>
      <c r="AF1612" s="23"/>
      <c r="AG1612" s="23"/>
      <c r="AH1612" s="23"/>
      <c r="AI1612" s="23"/>
      <c r="AJ1612" s="23"/>
      <c r="AK1612" s="23"/>
      <c r="AL1612" s="23"/>
      <c r="AM1612" s="23"/>
      <c r="AN1612" s="23"/>
    </row>
    <row r="1613" spans="1:40">
      <c r="A1613" s="23" t="s">
        <v>3209</v>
      </c>
      <c r="B1613" s="23" t="s">
        <v>3211</v>
      </c>
      <c r="C1613" s="23" t="s">
        <v>3212</v>
      </c>
      <c r="D1613" s="26">
        <v>4123</v>
      </c>
      <c r="E1613" s="30" t="s">
        <v>3210</v>
      </c>
      <c r="F1613" s="23"/>
      <c r="G1613" s="23"/>
      <c r="H1613" s="23"/>
      <c r="I1613" s="23"/>
      <c r="J1613" s="23"/>
      <c r="K1613" s="23"/>
      <c r="L1613" s="23"/>
      <c r="M1613" s="23"/>
      <c r="N1613" s="23"/>
      <c r="O1613" s="23"/>
      <c r="P1613" s="23"/>
      <c r="Q1613" s="23"/>
      <c r="R1613" s="23"/>
      <c r="S1613" s="23"/>
      <c r="T1613" s="23"/>
      <c r="U1613" s="23"/>
      <c r="V1613" s="23"/>
      <c r="W1613" s="23"/>
      <c r="X1613" s="23"/>
      <c r="Y1613" s="23"/>
      <c r="Z1613" s="23"/>
      <c r="AA1613" s="23"/>
      <c r="AB1613" s="23"/>
      <c r="AC1613" s="23"/>
      <c r="AD1613" s="23"/>
      <c r="AE1613" s="23"/>
      <c r="AF1613" s="23"/>
      <c r="AG1613" s="23"/>
      <c r="AH1613" s="23"/>
      <c r="AI1613" s="23"/>
      <c r="AJ1613" s="23"/>
      <c r="AK1613" s="23"/>
      <c r="AL1613" s="23"/>
      <c r="AM1613" s="23"/>
      <c r="AN1613" s="23"/>
    </row>
    <row r="1614" spans="1:40">
      <c r="A1614" s="23" t="s">
        <v>4361</v>
      </c>
      <c r="B1614" s="23" t="s">
        <v>3866</v>
      </c>
      <c r="C1614" s="23" t="s">
        <v>3867</v>
      </c>
      <c r="D1614" s="26">
        <v>4126</v>
      </c>
      <c r="E1614" s="30" t="s">
        <v>3872</v>
      </c>
      <c r="F1614" s="23"/>
      <c r="G1614" s="23"/>
      <c r="H1614" s="23"/>
      <c r="I1614" s="23"/>
      <c r="J1614" s="23"/>
      <c r="K1614" s="23"/>
      <c r="L1614" s="23"/>
      <c r="M1614" s="23"/>
      <c r="N1614" s="23"/>
      <c r="O1614" s="23"/>
      <c r="P1614" s="23"/>
      <c r="Q1614" s="23"/>
      <c r="R1614" s="23"/>
      <c r="S1614" s="23"/>
      <c r="T1614" s="23"/>
      <c r="U1614" s="23"/>
      <c r="V1614" s="23"/>
      <c r="W1614" s="23"/>
      <c r="X1614" s="23"/>
      <c r="Y1614" s="23"/>
      <c r="Z1614" s="23"/>
      <c r="AA1614" s="23"/>
      <c r="AB1614" s="23"/>
      <c r="AC1614" s="23"/>
      <c r="AD1614" s="23"/>
      <c r="AE1614" s="23"/>
      <c r="AF1614" s="23"/>
      <c r="AG1614" s="23"/>
      <c r="AH1614" s="23"/>
      <c r="AI1614" s="23"/>
      <c r="AJ1614" s="23"/>
      <c r="AK1614" s="23"/>
      <c r="AL1614" s="23"/>
      <c r="AM1614" s="23"/>
      <c r="AN1614" s="23"/>
    </row>
    <row r="1615" spans="1:40">
      <c r="A1615" s="23" t="s">
        <v>4362</v>
      </c>
      <c r="B1615" s="23" t="s">
        <v>3873</v>
      </c>
      <c r="C1615" s="23" t="s">
        <v>3867</v>
      </c>
      <c r="D1615" s="26">
        <v>4135</v>
      </c>
      <c r="E1615" s="30" t="s">
        <v>3874</v>
      </c>
      <c r="F1615" s="23"/>
      <c r="G1615" s="23"/>
      <c r="H1615" s="23"/>
      <c r="I1615" s="23"/>
      <c r="J1615" s="23"/>
      <c r="K1615" s="23"/>
      <c r="L1615" s="23"/>
      <c r="M1615" s="23"/>
      <c r="N1615" s="23"/>
      <c r="O1615" s="23"/>
      <c r="P1615" s="23"/>
      <c r="Q1615" s="23"/>
      <c r="R1615" s="23"/>
      <c r="S1615" s="23"/>
      <c r="T1615" s="23"/>
      <c r="U1615" s="23"/>
      <c r="V1615" s="23"/>
      <c r="W1615" s="23"/>
      <c r="X1615" s="23"/>
      <c r="Y1615" s="23"/>
      <c r="Z1615" s="23"/>
      <c r="AA1615" s="23"/>
      <c r="AB1615" s="23"/>
      <c r="AC1615" s="23"/>
      <c r="AD1615" s="23"/>
      <c r="AE1615" s="23"/>
      <c r="AF1615" s="23"/>
      <c r="AG1615" s="23"/>
      <c r="AH1615" s="23"/>
      <c r="AI1615" s="23"/>
      <c r="AJ1615" s="23"/>
      <c r="AK1615" s="23"/>
      <c r="AL1615" s="23"/>
      <c r="AM1615" s="23"/>
      <c r="AN1615" s="23"/>
    </row>
    <row r="1616" spans="1:40">
      <c r="A1616" s="38" t="s">
        <v>1001</v>
      </c>
      <c r="B1616" s="38" t="s">
        <v>1002</v>
      </c>
      <c r="C1616" s="38" t="s">
        <v>993</v>
      </c>
      <c r="D1616" s="43">
        <v>4135</v>
      </c>
      <c r="E1616" s="41" t="s">
        <v>1003</v>
      </c>
      <c r="F1616" s="23"/>
      <c r="G1616" s="23"/>
      <c r="H1616" s="23"/>
      <c r="I1616" s="23"/>
      <c r="J1616" s="23"/>
      <c r="K1616" s="23"/>
      <c r="L1616" s="23"/>
      <c r="M1616" s="23"/>
      <c r="N1616" s="23"/>
      <c r="O1616" s="23"/>
      <c r="P1616" s="23"/>
      <c r="Q1616" s="23"/>
      <c r="R1616" s="23"/>
      <c r="S1616" s="23"/>
      <c r="T1616" s="23"/>
      <c r="U1616" s="23"/>
      <c r="V1616" s="23"/>
      <c r="W1616" s="23"/>
      <c r="X1616" s="23"/>
      <c r="Y1616" s="23"/>
      <c r="Z1616" s="23"/>
      <c r="AA1616" s="23"/>
      <c r="AB1616" s="23"/>
      <c r="AC1616" s="23"/>
      <c r="AD1616" s="23"/>
      <c r="AE1616" s="23"/>
      <c r="AF1616" s="23"/>
      <c r="AG1616" s="23"/>
      <c r="AH1616" s="23"/>
      <c r="AI1616" s="23"/>
      <c r="AJ1616" s="23"/>
      <c r="AK1616" s="23"/>
      <c r="AL1616" s="23"/>
      <c r="AM1616" s="23"/>
      <c r="AN1616" s="23"/>
    </row>
    <row r="1617" spans="1:40">
      <c r="A1617" s="38" t="s">
        <v>1004</v>
      </c>
      <c r="B1617" s="38" t="s">
        <v>1005</v>
      </c>
      <c r="C1617" s="38" t="s">
        <v>1006</v>
      </c>
      <c r="D1617" s="41">
        <v>4136</v>
      </c>
      <c r="E1617" s="41" t="s">
        <v>3875</v>
      </c>
      <c r="F1617" s="23"/>
      <c r="G1617" s="23"/>
      <c r="H1617" s="23"/>
      <c r="I1617" s="23"/>
      <c r="J1617" s="23"/>
      <c r="K1617" s="23"/>
      <c r="L1617" s="23"/>
      <c r="M1617" s="23"/>
      <c r="N1617" s="23"/>
      <c r="O1617" s="23"/>
      <c r="P1617" s="23"/>
      <c r="Q1617" s="23"/>
      <c r="R1617" s="23"/>
      <c r="S1617" s="23"/>
      <c r="T1617" s="23"/>
      <c r="U1617" s="23"/>
      <c r="V1617" s="23"/>
      <c r="W1617" s="23"/>
      <c r="X1617" s="23"/>
      <c r="Y1617" s="23"/>
      <c r="Z1617" s="23"/>
      <c r="AA1617" s="23"/>
      <c r="AB1617" s="23"/>
      <c r="AC1617" s="23"/>
      <c r="AD1617" s="23"/>
      <c r="AE1617" s="23"/>
      <c r="AF1617" s="23"/>
      <c r="AG1617" s="23"/>
      <c r="AH1617" s="23"/>
      <c r="AI1617" s="23"/>
      <c r="AJ1617" s="23"/>
      <c r="AK1617" s="23"/>
      <c r="AL1617" s="23"/>
      <c r="AM1617" s="23"/>
      <c r="AN1617" s="23"/>
    </row>
    <row r="1618" spans="1:40">
      <c r="A1618" s="23" t="s">
        <v>4363</v>
      </c>
      <c r="B1618" s="23" t="s">
        <v>3876</v>
      </c>
      <c r="C1618" s="23" t="s">
        <v>3877</v>
      </c>
      <c r="D1618" s="26">
        <v>4142</v>
      </c>
      <c r="E1618" s="30" t="s">
        <v>3878</v>
      </c>
      <c r="F1618" s="23"/>
      <c r="G1618" s="23"/>
      <c r="H1618" s="23"/>
      <c r="I1618" s="23"/>
      <c r="J1618" s="23"/>
      <c r="K1618" s="23"/>
      <c r="L1618" s="23"/>
      <c r="M1618" s="23"/>
      <c r="N1618" s="23"/>
      <c r="O1618" s="23"/>
      <c r="P1618" s="23"/>
      <c r="Q1618" s="23"/>
      <c r="R1618" s="23"/>
      <c r="S1618" s="23"/>
      <c r="T1618" s="23"/>
      <c r="U1618" s="23"/>
      <c r="V1618" s="23"/>
      <c r="W1618" s="23"/>
      <c r="X1618" s="23"/>
      <c r="Y1618" s="23"/>
      <c r="Z1618" s="23"/>
      <c r="AA1618" s="23"/>
      <c r="AB1618" s="23"/>
      <c r="AC1618" s="23"/>
      <c r="AD1618" s="23"/>
      <c r="AE1618" s="23"/>
      <c r="AF1618" s="23"/>
      <c r="AG1618" s="23"/>
      <c r="AH1618" s="23"/>
      <c r="AI1618" s="23"/>
      <c r="AJ1618" s="23"/>
      <c r="AK1618" s="23"/>
      <c r="AL1618" s="23"/>
      <c r="AM1618" s="23"/>
      <c r="AN1618" s="23"/>
    </row>
    <row r="1619" spans="1:40">
      <c r="A1619" s="38" t="s">
        <v>1007</v>
      </c>
      <c r="B1619" s="38" t="s">
        <v>3876</v>
      </c>
      <c r="C1619" s="38" t="s">
        <v>3877</v>
      </c>
      <c r="D1619" s="43">
        <v>4146</v>
      </c>
      <c r="E1619" s="30" t="s">
        <v>1008</v>
      </c>
      <c r="F1619" s="23"/>
      <c r="G1619" s="23"/>
      <c r="H1619" s="23"/>
      <c r="I1619" s="23"/>
      <c r="J1619" s="23"/>
      <c r="K1619" s="23"/>
      <c r="L1619" s="23"/>
      <c r="M1619" s="23"/>
      <c r="N1619" s="23"/>
      <c r="O1619" s="23"/>
      <c r="P1619" s="23"/>
      <c r="Q1619" s="23"/>
      <c r="R1619" s="23"/>
      <c r="S1619" s="23"/>
      <c r="T1619" s="23"/>
      <c r="U1619" s="23"/>
      <c r="V1619" s="23"/>
      <c r="W1619" s="23"/>
      <c r="X1619" s="23"/>
      <c r="Y1619" s="23"/>
      <c r="Z1619" s="23"/>
      <c r="AA1619" s="23"/>
      <c r="AB1619" s="23"/>
      <c r="AC1619" s="23"/>
      <c r="AD1619" s="23"/>
      <c r="AE1619" s="23"/>
      <c r="AF1619" s="23"/>
      <c r="AG1619" s="23"/>
      <c r="AH1619" s="23"/>
      <c r="AI1619" s="23"/>
      <c r="AJ1619" s="23"/>
      <c r="AK1619" s="23"/>
      <c r="AL1619" s="23"/>
      <c r="AM1619" s="23"/>
      <c r="AN1619" s="23"/>
    </row>
    <row r="1620" spans="1:40">
      <c r="A1620" s="23" t="s">
        <v>4364</v>
      </c>
      <c r="B1620" s="23" t="s">
        <v>3876</v>
      </c>
      <c r="C1620" s="23" t="s">
        <v>3877</v>
      </c>
      <c r="D1620" s="26">
        <v>4148</v>
      </c>
      <c r="E1620" s="30" t="s">
        <v>3879</v>
      </c>
      <c r="F1620" s="23"/>
      <c r="G1620" s="23"/>
      <c r="H1620" s="23"/>
      <c r="I1620" s="23"/>
      <c r="J1620" s="23"/>
      <c r="K1620" s="23"/>
      <c r="L1620" s="23"/>
      <c r="M1620" s="23"/>
      <c r="N1620" s="23"/>
      <c r="O1620" s="23"/>
      <c r="P1620" s="23"/>
      <c r="Q1620" s="23"/>
      <c r="R1620" s="23"/>
      <c r="S1620" s="23"/>
      <c r="T1620" s="23"/>
      <c r="U1620" s="23"/>
      <c r="V1620" s="23"/>
      <c r="W1620" s="23"/>
      <c r="X1620" s="23"/>
      <c r="Y1620" s="23"/>
      <c r="Z1620" s="23"/>
      <c r="AA1620" s="23"/>
      <c r="AB1620" s="23"/>
      <c r="AC1620" s="23"/>
      <c r="AD1620" s="23"/>
      <c r="AE1620" s="23"/>
      <c r="AF1620" s="23"/>
      <c r="AG1620" s="23"/>
      <c r="AH1620" s="23"/>
      <c r="AI1620" s="23"/>
      <c r="AJ1620" s="23"/>
      <c r="AK1620" s="23"/>
      <c r="AL1620" s="23"/>
      <c r="AM1620" s="23"/>
      <c r="AN1620" s="23"/>
    </row>
    <row r="1621" spans="1:40">
      <c r="A1621" s="38" t="s">
        <v>1009</v>
      </c>
      <c r="B1621" s="38" t="s">
        <v>1010</v>
      </c>
      <c r="C1621" s="38" t="s">
        <v>1011</v>
      </c>
      <c r="D1621" s="41">
        <v>4149</v>
      </c>
      <c r="E1621" s="41" t="s">
        <v>1012</v>
      </c>
      <c r="F1621" s="23"/>
      <c r="G1621" s="23"/>
      <c r="H1621" s="23"/>
      <c r="I1621" s="23"/>
      <c r="J1621" s="23"/>
      <c r="K1621" s="23"/>
      <c r="L1621" s="23"/>
      <c r="M1621" s="23"/>
      <c r="N1621" s="23"/>
      <c r="O1621" s="23"/>
      <c r="P1621" s="23"/>
      <c r="Q1621" s="23"/>
      <c r="R1621" s="23"/>
      <c r="S1621" s="23"/>
      <c r="T1621" s="23"/>
      <c r="U1621" s="23"/>
      <c r="V1621" s="23"/>
      <c r="W1621" s="23"/>
      <c r="X1621" s="23"/>
      <c r="Y1621" s="23"/>
      <c r="Z1621" s="23"/>
      <c r="AA1621" s="23"/>
      <c r="AB1621" s="23"/>
      <c r="AC1621" s="23"/>
      <c r="AD1621" s="23"/>
      <c r="AE1621" s="23"/>
      <c r="AF1621" s="23"/>
      <c r="AG1621" s="23"/>
      <c r="AH1621" s="23"/>
      <c r="AI1621" s="23"/>
      <c r="AJ1621" s="23"/>
      <c r="AK1621" s="23"/>
      <c r="AL1621" s="23"/>
      <c r="AM1621" s="23"/>
      <c r="AN1621" s="23"/>
    </row>
    <row r="1622" spans="1:40">
      <c r="A1622" s="38" t="s">
        <v>1013</v>
      </c>
      <c r="B1622" s="38" t="s">
        <v>3880</v>
      </c>
      <c r="C1622" s="38" t="s">
        <v>1011</v>
      </c>
      <c r="D1622" s="43">
        <v>4150</v>
      </c>
      <c r="E1622" s="30" t="s">
        <v>3881</v>
      </c>
      <c r="F1622" s="23"/>
      <c r="G1622" s="23"/>
      <c r="H1622" s="23"/>
      <c r="I1622" s="23"/>
      <c r="J1622" s="23"/>
      <c r="K1622" s="23"/>
      <c r="L1622" s="23"/>
      <c r="M1622" s="23"/>
      <c r="N1622" s="23"/>
      <c r="O1622" s="23"/>
      <c r="P1622" s="23"/>
      <c r="Q1622" s="23"/>
      <c r="R1622" s="23"/>
      <c r="S1622" s="23"/>
      <c r="T1622" s="23"/>
      <c r="U1622" s="23"/>
      <c r="V1622" s="23"/>
      <c r="W1622" s="23"/>
      <c r="X1622" s="23"/>
      <c r="Y1622" s="23"/>
      <c r="Z1622" s="23"/>
      <c r="AA1622" s="23"/>
      <c r="AB1622" s="23"/>
      <c r="AC1622" s="23"/>
      <c r="AD1622" s="23"/>
      <c r="AE1622" s="23"/>
      <c r="AF1622" s="23"/>
      <c r="AG1622" s="23"/>
      <c r="AH1622" s="23"/>
      <c r="AI1622" s="23"/>
      <c r="AJ1622" s="23"/>
      <c r="AK1622" s="23"/>
      <c r="AL1622" s="23"/>
      <c r="AM1622" s="23"/>
      <c r="AN1622" s="23"/>
    </row>
    <row r="1623" spans="1:40">
      <c r="A1623" s="38" t="s">
        <v>1014</v>
      </c>
      <c r="B1623" s="38" t="s">
        <v>3882</v>
      </c>
      <c r="C1623" s="38" t="s">
        <v>1011</v>
      </c>
      <c r="D1623" s="43">
        <v>4152</v>
      </c>
      <c r="E1623" s="30" t="s">
        <v>3883</v>
      </c>
      <c r="F1623" s="23"/>
      <c r="G1623" s="23"/>
      <c r="H1623" s="23"/>
      <c r="I1623" s="23"/>
      <c r="J1623" s="23"/>
      <c r="K1623" s="23"/>
      <c r="L1623" s="23"/>
      <c r="M1623" s="23"/>
      <c r="N1623" s="23"/>
      <c r="O1623" s="23"/>
      <c r="P1623" s="23"/>
      <c r="Q1623" s="23"/>
      <c r="R1623" s="23"/>
      <c r="S1623" s="23"/>
      <c r="T1623" s="23"/>
      <c r="U1623" s="23"/>
      <c r="V1623" s="23"/>
      <c r="W1623" s="23"/>
      <c r="X1623" s="23"/>
      <c r="Y1623" s="23"/>
      <c r="Z1623" s="23"/>
      <c r="AA1623" s="23"/>
      <c r="AB1623" s="23"/>
      <c r="AC1623" s="23"/>
      <c r="AD1623" s="23"/>
      <c r="AE1623" s="23"/>
      <c r="AF1623" s="23"/>
      <c r="AG1623" s="23"/>
      <c r="AH1623" s="23"/>
      <c r="AI1623" s="23"/>
      <c r="AJ1623" s="23"/>
      <c r="AK1623" s="23"/>
      <c r="AL1623" s="23"/>
      <c r="AM1623" s="23"/>
      <c r="AN1623" s="23"/>
    </row>
    <row r="1624" spans="1:40">
      <c r="A1624" s="38" t="s">
        <v>1015</v>
      </c>
      <c r="B1624" s="38" t="s">
        <v>3882</v>
      </c>
      <c r="C1624" s="38" t="s">
        <v>1011</v>
      </c>
      <c r="D1624" s="43">
        <v>4153</v>
      </c>
      <c r="E1624" s="30" t="s">
        <v>3884</v>
      </c>
      <c r="F1624" s="23"/>
      <c r="G1624" s="23"/>
      <c r="H1624" s="23"/>
      <c r="I1624" s="23"/>
      <c r="J1624" s="23"/>
      <c r="K1624" s="23"/>
      <c r="L1624" s="23"/>
      <c r="M1624" s="23"/>
      <c r="N1624" s="23"/>
      <c r="O1624" s="23"/>
      <c r="P1624" s="23"/>
      <c r="Q1624" s="23"/>
      <c r="R1624" s="23"/>
      <c r="S1624" s="23"/>
      <c r="T1624" s="23"/>
      <c r="U1624" s="23"/>
      <c r="V1624" s="23"/>
      <c r="W1624" s="23"/>
      <c r="X1624" s="23"/>
      <c r="Y1624" s="23"/>
      <c r="Z1624" s="23"/>
      <c r="AA1624" s="23"/>
      <c r="AB1624" s="23"/>
      <c r="AC1624" s="23"/>
      <c r="AD1624" s="23"/>
      <c r="AE1624" s="23"/>
      <c r="AF1624" s="23"/>
      <c r="AG1624" s="23"/>
      <c r="AH1624" s="23"/>
      <c r="AI1624" s="23"/>
      <c r="AJ1624" s="23"/>
      <c r="AK1624" s="23"/>
      <c r="AL1624" s="23"/>
      <c r="AM1624" s="23"/>
      <c r="AN1624" s="23"/>
    </row>
    <row r="1625" spans="1:40">
      <c r="A1625" s="38" t="s">
        <v>1016</v>
      </c>
      <c r="B1625" s="38" t="s">
        <v>3882</v>
      </c>
      <c r="C1625" s="38" t="s">
        <v>1011</v>
      </c>
      <c r="D1625" s="43">
        <v>4154</v>
      </c>
      <c r="E1625" s="30" t="s">
        <v>3885</v>
      </c>
      <c r="F1625" s="23"/>
      <c r="G1625" s="23"/>
      <c r="H1625" s="23"/>
      <c r="I1625" s="23"/>
      <c r="J1625" s="23"/>
      <c r="K1625" s="23"/>
      <c r="L1625" s="23"/>
      <c r="M1625" s="23"/>
      <c r="N1625" s="23"/>
      <c r="O1625" s="23"/>
      <c r="P1625" s="23"/>
      <c r="Q1625" s="23"/>
      <c r="R1625" s="23"/>
      <c r="S1625" s="23"/>
      <c r="T1625" s="23"/>
      <c r="U1625" s="23"/>
      <c r="V1625" s="23"/>
      <c r="W1625" s="23"/>
      <c r="X1625" s="23"/>
      <c r="Y1625" s="23"/>
      <c r="Z1625" s="23"/>
      <c r="AA1625" s="23"/>
      <c r="AB1625" s="23"/>
      <c r="AC1625" s="23"/>
      <c r="AD1625" s="23"/>
      <c r="AE1625" s="23"/>
      <c r="AF1625" s="23"/>
      <c r="AG1625" s="23"/>
      <c r="AH1625" s="23"/>
      <c r="AI1625" s="23"/>
      <c r="AJ1625" s="23"/>
      <c r="AK1625" s="23"/>
      <c r="AL1625" s="23"/>
      <c r="AM1625" s="23"/>
      <c r="AN1625" s="23"/>
    </row>
    <row r="1626" spans="1:40">
      <c r="A1626" s="38" t="s">
        <v>1017</v>
      </c>
      <c r="B1626" s="38" t="s">
        <v>1018</v>
      </c>
      <c r="C1626" s="38" t="s">
        <v>1011</v>
      </c>
      <c r="D1626" s="43">
        <v>4156</v>
      </c>
      <c r="E1626" s="41" t="s">
        <v>1019</v>
      </c>
      <c r="F1626" s="23"/>
      <c r="G1626" s="23"/>
      <c r="H1626" s="23"/>
      <c r="I1626" s="23"/>
      <c r="J1626" s="23"/>
      <c r="K1626" s="23"/>
      <c r="L1626" s="23"/>
      <c r="M1626" s="23"/>
      <c r="N1626" s="23"/>
      <c r="O1626" s="23"/>
      <c r="P1626" s="23"/>
      <c r="Q1626" s="23"/>
      <c r="R1626" s="23"/>
      <c r="S1626" s="23"/>
      <c r="T1626" s="23"/>
      <c r="U1626" s="23"/>
      <c r="V1626" s="23"/>
      <c r="W1626" s="23"/>
      <c r="X1626" s="23"/>
      <c r="Y1626" s="23"/>
      <c r="Z1626" s="23"/>
      <c r="AA1626" s="23"/>
      <c r="AB1626" s="23"/>
      <c r="AC1626" s="23"/>
      <c r="AD1626" s="23"/>
      <c r="AE1626" s="23"/>
      <c r="AF1626" s="23"/>
      <c r="AG1626" s="23"/>
      <c r="AH1626" s="23"/>
      <c r="AI1626" s="23"/>
      <c r="AJ1626" s="23"/>
      <c r="AK1626" s="23"/>
      <c r="AL1626" s="23"/>
      <c r="AM1626" s="23"/>
      <c r="AN1626" s="23"/>
    </row>
    <row r="1627" spans="1:40">
      <c r="A1627" s="38" t="s">
        <v>1020</v>
      </c>
      <c r="B1627" s="38" t="s">
        <v>1021</v>
      </c>
      <c r="C1627" s="38" t="s">
        <v>1011</v>
      </c>
      <c r="D1627" s="43">
        <v>4157</v>
      </c>
      <c r="E1627" s="41" t="s">
        <v>1022</v>
      </c>
      <c r="F1627" s="23"/>
      <c r="G1627" s="23"/>
      <c r="H1627" s="23"/>
      <c r="I1627" s="23"/>
      <c r="J1627" s="23"/>
      <c r="K1627" s="23"/>
      <c r="L1627" s="23"/>
      <c r="M1627" s="23"/>
      <c r="N1627" s="23"/>
      <c r="O1627" s="23"/>
      <c r="P1627" s="23"/>
      <c r="Q1627" s="23"/>
      <c r="R1627" s="23"/>
      <c r="S1627" s="23"/>
      <c r="T1627" s="23"/>
      <c r="U1627" s="23"/>
      <c r="V1627" s="23"/>
      <c r="W1627" s="23"/>
      <c r="X1627" s="23"/>
      <c r="Y1627" s="23"/>
      <c r="Z1627" s="23"/>
      <c r="AA1627" s="23"/>
      <c r="AB1627" s="23"/>
      <c r="AC1627" s="23"/>
      <c r="AD1627" s="23"/>
      <c r="AE1627" s="23"/>
      <c r="AF1627" s="23"/>
      <c r="AG1627" s="23"/>
      <c r="AH1627" s="23"/>
      <c r="AI1627" s="23"/>
      <c r="AJ1627" s="23"/>
      <c r="AK1627" s="23"/>
      <c r="AL1627" s="23"/>
      <c r="AM1627" s="23"/>
      <c r="AN1627" s="23"/>
    </row>
    <row r="1628" spans="1:40">
      <c r="A1628" s="23" t="s">
        <v>4365</v>
      </c>
      <c r="B1628" s="23" t="s">
        <v>3886</v>
      </c>
      <c r="C1628" s="23" t="s">
        <v>3887</v>
      </c>
      <c r="D1628" s="26">
        <v>4161</v>
      </c>
      <c r="E1628" s="30" t="s">
        <v>3888</v>
      </c>
      <c r="F1628" s="23"/>
      <c r="G1628" s="23"/>
      <c r="H1628" s="23"/>
      <c r="I1628" s="23"/>
      <c r="J1628" s="23"/>
      <c r="K1628" s="23"/>
      <c r="L1628" s="23"/>
      <c r="M1628" s="23"/>
      <c r="N1628" s="23"/>
      <c r="O1628" s="23"/>
      <c r="P1628" s="23"/>
      <c r="Q1628" s="23"/>
      <c r="R1628" s="23"/>
      <c r="S1628" s="23"/>
      <c r="T1628" s="23"/>
      <c r="U1628" s="23"/>
      <c r="V1628" s="23"/>
      <c r="W1628" s="23"/>
      <c r="X1628" s="23"/>
      <c r="Y1628" s="23"/>
      <c r="Z1628" s="23"/>
      <c r="AA1628" s="23"/>
      <c r="AB1628" s="23"/>
      <c r="AC1628" s="23"/>
      <c r="AD1628" s="23"/>
      <c r="AE1628" s="23"/>
      <c r="AF1628" s="23"/>
      <c r="AG1628" s="23"/>
      <c r="AH1628" s="23"/>
      <c r="AI1628" s="23"/>
      <c r="AJ1628" s="23"/>
      <c r="AK1628" s="23"/>
      <c r="AL1628" s="23"/>
      <c r="AM1628" s="23"/>
      <c r="AN1628" s="23"/>
    </row>
    <row r="1629" spans="1:40">
      <c r="A1629" s="23" t="s">
        <v>4366</v>
      </c>
      <c r="B1629" s="23" t="s">
        <v>3886</v>
      </c>
      <c r="C1629" s="23" t="s">
        <v>3887</v>
      </c>
      <c r="D1629" s="26">
        <v>4163</v>
      </c>
      <c r="E1629" s="30" t="s">
        <v>3889</v>
      </c>
      <c r="F1629" s="23"/>
      <c r="G1629" s="23"/>
      <c r="H1629" s="23"/>
      <c r="I1629" s="23"/>
      <c r="J1629" s="23"/>
      <c r="K1629" s="23"/>
      <c r="L1629" s="23"/>
      <c r="M1629" s="23"/>
      <c r="N1629" s="23"/>
      <c r="O1629" s="23"/>
      <c r="P1629" s="23"/>
      <c r="Q1629" s="23"/>
      <c r="R1629" s="23"/>
      <c r="S1629" s="23"/>
      <c r="T1629" s="23"/>
      <c r="U1629" s="23"/>
      <c r="V1629" s="23"/>
      <c r="W1629" s="23"/>
      <c r="X1629" s="23"/>
      <c r="Y1629" s="23"/>
      <c r="Z1629" s="23"/>
      <c r="AA1629" s="23"/>
      <c r="AB1629" s="23"/>
      <c r="AC1629" s="23"/>
      <c r="AD1629" s="23"/>
      <c r="AE1629" s="23"/>
      <c r="AF1629" s="23"/>
      <c r="AG1629" s="23"/>
      <c r="AH1629" s="23"/>
      <c r="AI1629" s="23"/>
      <c r="AJ1629" s="23"/>
      <c r="AK1629" s="23"/>
      <c r="AL1629" s="23"/>
      <c r="AM1629" s="23"/>
      <c r="AN1629" s="23"/>
    </row>
    <row r="1630" spans="1:40">
      <c r="A1630" s="23" t="s">
        <v>4367</v>
      </c>
      <c r="B1630" s="23" t="s">
        <v>3886</v>
      </c>
      <c r="C1630" s="23" t="s">
        <v>3887</v>
      </c>
      <c r="D1630" s="26">
        <v>4167</v>
      </c>
      <c r="E1630" s="30" t="s">
        <v>3890</v>
      </c>
      <c r="F1630" s="23"/>
      <c r="G1630" s="23"/>
      <c r="H1630" s="23"/>
      <c r="I1630" s="23"/>
      <c r="J1630" s="23"/>
      <c r="K1630" s="23"/>
      <c r="L1630" s="23"/>
      <c r="M1630" s="23"/>
      <c r="N1630" s="23"/>
      <c r="O1630" s="23"/>
      <c r="P1630" s="23"/>
      <c r="Q1630" s="23"/>
      <c r="R1630" s="23"/>
      <c r="S1630" s="23"/>
      <c r="T1630" s="23"/>
      <c r="U1630" s="23"/>
      <c r="V1630" s="23"/>
      <c r="W1630" s="23"/>
      <c r="X1630" s="23"/>
      <c r="Y1630" s="23"/>
      <c r="Z1630" s="23"/>
      <c r="AA1630" s="23"/>
      <c r="AB1630" s="23"/>
      <c r="AC1630" s="23"/>
      <c r="AD1630" s="23"/>
      <c r="AE1630" s="23"/>
      <c r="AF1630" s="23"/>
      <c r="AG1630" s="23"/>
      <c r="AH1630" s="23"/>
      <c r="AI1630" s="23"/>
      <c r="AJ1630" s="23"/>
      <c r="AK1630" s="23"/>
      <c r="AL1630" s="23"/>
      <c r="AM1630" s="23"/>
      <c r="AN1630" s="23"/>
    </row>
    <row r="1631" spans="1:40">
      <c r="A1631" s="23" t="s">
        <v>4368</v>
      </c>
      <c r="B1631" s="23" t="s">
        <v>3891</v>
      </c>
      <c r="C1631" s="23" t="s">
        <v>3887</v>
      </c>
      <c r="D1631" s="26">
        <v>4174</v>
      </c>
      <c r="E1631" s="30" t="s">
        <v>4565</v>
      </c>
      <c r="F1631" s="23"/>
      <c r="G1631" s="23"/>
      <c r="H1631" s="23"/>
      <c r="I1631" s="23"/>
      <c r="J1631" s="23"/>
      <c r="K1631" s="23"/>
      <c r="L1631" s="23"/>
      <c r="M1631" s="23"/>
      <c r="N1631" s="23"/>
      <c r="O1631" s="23"/>
      <c r="P1631" s="23"/>
      <c r="Q1631" s="23"/>
      <c r="R1631" s="23"/>
      <c r="S1631" s="23"/>
      <c r="T1631" s="23"/>
      <c r="U1631" s="23"/>
      <c r="V1631" s="23"/>
      <c r="W1631" s="23"/>
      <c r="X1631" s="23"/>
      <c r="Y1631" s="23"/>
      <c r="Z1631" s="23"/>
      <c r="AA1631" s="23"/>
      <c r="AB1631" s="23"/>
      <c r="AC1631" s="23"/>
      <c r="AD1631" s="23"/>
      <c r="AE1631" s="23"/>
      <c r="AF1631" s="23"/>
      <c r="AG1631" s="23"/>
      <c r="AH1631" s="23"/>
      <c r="AI1631" s="23"/>
      <c r="AJ1631" s="23"/>
      <c r="AK1631" s="23"/>
      <c r="AL1631" s="23"/>
      <c r="AM1631" s="23"/>
      <c r="AN1631" s="23"/>
    </row>
    <row r="1632" spans="1:40">
      <c r="A1632" s="38" t="s">
        <v>1024</v>
      </c>
      <c r="B1632" s="38" t="s">
        <v>3891</v>
      </c>
      <c r="C1632" s="38" t="s">
        <v>3887</v>
      </c>
      <c r="D1632" s="43">
        <v>4174</v>
      </c>
      <c r="E1632" s="41" t="s">
        <v>1025</v>
      </c>
      <c r="F1632" s="23"/>
      <c r="G1632" s="23"/>
      <c r="H1632" s="23"/>
      <c r="I1632" s="23"/>
      <c r="J1632" s="23"/>
      <c r="K1632" s="23"/>
      <c r="L1632" s="23"/>
      <c r="M1632" s="23"/>
      <c r="N1632" s="23"/>
      <c r="O1632" s="23"/>
      <c r="P1632" s="23"/>
      <c r="Q1632" s="23"/>
      <c r="R1632" s="23"/>
      <c r="S1632" s="23"/>
      <c r="T1632" s="23"/>
      <c r="U1632" s="23"/>
      <c r="V1632" s="23"/>
      <c r="W1632" s="23"/>
      <c r="X1632" s="23"/>
      <c r="Y1632" s="23"/>
      <c r="Z1632" s="23"/>
      <c r="AA1632" s="23"/>
      <c r="AB1632" s="23"/>
      <c r="AC1632" s="23"/>
      <c r="AD1632" s="23"/>
      <c r="AE1632" s="23"/>
      <c r="AF1632" s="23"/>
      <c r="AG1632" s="23"/>
      <c r="AH1632" s="23"/>
      <c r="AI1632" s="23"/>
      <c r="AJ1632" s="23"/>
      <c r="AK1632" s="23"/>
      <c r="AL1632" s="23"/>
      <c r="AM1632" s="23"/>
      <c r="AN1632" s="23"/>
    </row>
    <row r="1633" spans="1:40">
      <c r="A1633" s="38" t="s">
        <v>1026</v>
      </c>
      <c r="B1633" s="38" t="s">
        <v>3891</v>
      </c>
      <c r="C1633" s="38" t="s">
        <v>3887</v>
      </c>
      <c r="D1633" s="43">
        <v>4174</v>
      </c>
      <c r="E1633" s="41" t="s">
        <v>1027</v>
      </c>
      <c r="F1633" s="23"/>
      <c r="G1633" s="23"/>
      <c r="H1633" s="23"/>
      <c r="I1633" s="23"/>
      <c r="J1633" s="23"/>
      <c r="K1633" s="23"/>
      <c r="L1633" s="23"/>
      <c r="M1633" s="23"/>
      <c r="N1633" s="23"/>
      <c r="O1633" s="23"/>
      <c r="P1633" s="23"/>
      <c r="Q1633" s="23"/>
      <c r="R1633" s="23"/>
      <c r="S1633" s="23"/>
      <c r="T1633" s="23"/>
      <c r="U1633" s="23"/>
      <c r="V1633" s="23"/>
      <c r="W1633" s="23"/>
      <c r="X1633" s="23"/>
      <c r="Y1633" s="23"/>
      <c r="Z1633" s="23"/>
      <c r="AA1633" s="23"/>
      <c r="AB1633" s="23"/>
      <c r="AC1633" s="23"/>
      <c r="AD1633" s="23"/>
      <c r="AE1633" s="23"/>
      <c r="AF1633" s="23"/>
      <c r="AG1633" s="23"/>
      <c r="AH1633" s="23"/>
      <c r="AI1633" s="23"/>
      <c r="AJ1633" s="23"/>
      <c r="AK1633" s="23"/>
      <c r="AL1633" s="23"/>
      <c r="AM1633" s="23"/>
      <c r="AN1633" s="23"/>
    </row>
    <row r="1634" spans="1:40">
      <c r="A1634" s="38" t="s">
        <v>1028</v>
      </c>
      <c r="B1634" s="38" t="s">
        <v>1029</v>
      </c>
      <c r="C1634" s="38" t="s">
        <v>1023</v>
      </c>
      <c r="D1634" s="43">
        <v>4174</v>
      </c>
      <c r="E1634" s="41" t="s">
        <v>1030</v>
      </c>
      <c r="F1634" s="23"/>
      <c r="G1634" s="23"/>
      <c r="H1634" s="23"/>
      <c r="I1634" s="23"/>
      <c r="J1634" s="23"/>
      <c r="K1634" s="23"/>
      <c r="L1634" s="23"/>
      <c r="M1634" s="23"/>
      <c r="N1634" s="23"/>
      <c r="O1634" s="23"/>
      <c r="P1634" s="23"/>
      <c r="Q1634" s="23"/>
      <c r="R1634" s="23"/>
      <c r="S1634" s="23"/>
      <c r="T1634" s="23"/>
      <c r="U1634" s="23"/>
      <c r="V1634" s="23"/>
      <c r="W1634" s="23"/>
      <c r="X1634" s="23"/>
      <c r="Y1634" s="23"/>
      <c r="Z1634" s="23"/>
      <c r="AA1634" s="23"/>
      <c r="AB1634" s="23"/>
      <c r="AC1634" s="23"/>
      <c r="AD1634" s="23"/>
      <c r="AE1634" s="23"/>
      <c r="AF1634" s="23"/>
      <c r="AG1634" s="23"/>
      <c r="AH1634" s="23"/>
      <c r="AI1634" s="23"/>
      <c r="AJ1634" s="23"/>
      <c r="AK1634" s="23"/>
      <c r="AL1634" s="23"/>
      <c r="AM1634" s="23"/>
      <c r="AN1634" s="23"/>
    </row>
    <row r="1635" spans="1:40">
      <c r="A1635" s="38" t="s">
        <v>1031</v>
      </c>
      <c r="B1635" s="38" t="s">
        <v>1029</v>
      </c>
      <c r="C1635" s="38" t="s">
        <v>1023</v>
      </c>
      <c r="D1635" s="43">
        <v>4174</v>
      </c>
      <c r="E1635" s="41" t="s">
        <v>1032</v>
      </c>
      <c r="F1635" s="23"/>
      <c r="G1635" s="23"/>
      <c r="H1635" s="23"/>
      <c r="I1635" s="23"/>
      <c r="J1635" s="23"/>
      <c r="K1635" s="23"/>
      <c r="L1635" s="23"/>
      <c r="M1635" s="23"/>
      <c r="N1635" s="23"/>
      <c r="O1635" s="23"/>
      <c r="P1635" s="23"/>
      <c r="Q1635" s="23"/>
      <c r="R1635" s="23"/>
      <c r="S1635" s="23"/>
      <c r="T1635" s="23"/>
      <c r="U1635" s="23"/>
      <c r="V1635" s="23"/>
      <c r="W1635" s="23"/>
      <c r="X1635" s="23"/>
      <c r="Y1635" s="23"/>
      <c r="Z1635" s="23"/>
      <c r="AA1635" s="23"/>
      <c r="AB1635" s="23"/>
      <c r="AC1635" s="23"/>
      <c r="AD1635" s="23"/>
      <c r="AE1635" s="23"/>
      <c r="AF1635" s="23"/>
      <c r="AG1635" s="23"/>
      <c r="AH1635" s="23"/>
      <c r="AI1635" s="23"/>
      <c r="AJ1635" s="23"/>
      <c r="AK1635" s="23"/>
      <c r="AL1635" s="23"/>
      <c r="AM1635" s="23"/>
      <c r="AN1635" s="23"/>
    </row>
    <row r="1636" spans="1:40">
      <c r="A1636" s="38" t="s">
        <v>1033</v>
      </c>
      <c r="B1636" s="38" t="s">
        <v>3891</v>
      </c>
      <c r="C1636" s="38" t="s">
        <v>3887</v>
      </c>
      <c r="D1636" s="41">
        <v>4175</v>
      </c>
      <c r="E1636" s="41" t="s">
        <v>1034</v>
      </c>
      <c r="F1636" s="23"/>
      <c r="G1636" s="23"/>
      <c r="H1636" s="23"/>
      <c r="I1636" s="23"/>
      <c r="J1636" s="23"/>
      <c r="K1636" s="23"/>
      <c r="L1636" s="23"/>
      <c r="M1636" s="23"/>
      <c r="N1636" s="23"/>
      <c r="O1636" s="23"/>
      <c r="P1636" s="23"/>
      <c r="Q1636" s="23"/>
      <c r="R1636" s="23"/>
      <c r="S1636" s="23"/>
      <c r="T1636" s="23"/>
      <c r="U1636" s="23"/>
      <c r="V1636" s="23"/>
      <c r="W1636" s="23"/>
      <c r="X1636" s="23"/>
      <c r="Y1636" s="23"/>
      <c r="Z1636" s="23"/>
      <c r="AA1636" s="23"/>
      <c r="AB1636" s="23"/>
      <c r="AC1636" s="23"/>
      <c r="AD1636" s="23"/>
      <c r="AE1636" s="23"/>
      <c r="AF1636" s="23"/>
      <c r="AG1636" s="23"/>
      <c r="AH1636" s="23"/>
      <c r="AI1636" s="23"/>
      <c r="AJ1636" s="23"/>
      <c r="AK1636" s="23"/>
      <c r="AL1636" s="23"/>
      <c r="AM1636" s="23"/>
      <c r="AN1636" s="23"/>
    </row>
    <row r="1637" spans="1:40">
      <c r="A1637" s="23" t="s">
        <v>4369</v>
      </c>
      <c r="B1637" s="23" t="s">
        <v>3891</v>
      </c>
      <c r="C1637" s="23" t="s">
        <v>3887</v>
      </c>
      <c r="D1637" s="26">
        <v>4185</v>
      </c>
      <c r="E1637" s="30" t="s">
        <v>3892</v>
      </c>
      <c r="F1637" s="23"/>
      <c r="G1637" s="23"/>
      <c r="H1637" s="23"/>
      <c r="I1637" s="23"/>
      <c r="J1637" s="23"/>
      <c r="K1637" s="23"/>
      <c r="L1637" s="23"/>
      <c r="M1637" s="23"/>
      <c r="N1637" s="23"/>
      <c r="O1637" s="23"/>
      <c r="P1637" s="23"/>
      <c r="Q1637" s="23"/>
      <c r="R1637" s="23"/>
      <c r="S1637" s="23"/>
      <c r="T1637" s="23"/>
      <c r="U1637" s="23"/>
      <c r="V1637" s="23"/>
      <c r="W1637" s="23"/>
      <c r="X1637" s="23"/>
      <c r="Y1637" s="23"/>
      <c r="Z1637" s="23"/>
      <c r="AA1637" s="23"/>
      <c r="AB1637" s="23"/>
      <c r="AC1637" s="23"/>
      <c r="AD1637" s="23"/>
      <c r="AE1637" s="23"/>
      <c r="AF1637" s="23"/>
      <c r="AG1637" s="23"/>
      <c r="AH1637" s="23"/>
      <c r="AI1637" s="23"/>
      <c r="AJ1637" s="23"/>
      <c r="AK1637" s="23"/>
      <c r="AL1637" s="23"/>
      <c r="AM1637" s="23"/>
      <c r="AN1637" s="23"/>
    </row>
    <row r="1638" spans="1:40">
      <c r="A1638" s="38" t="s">
        <v>1035</v>
      </c>
      <c r="B1638" s="38" t="s">
        <v>3893</v>
      </c>
      <c r="C1638" s="38" t="s">
        <v>3887</v>
      </c>
      <c r="D1638" s="43">
        <v>4197</v>
      </c>
      <c r="E1638" s="30" t="s">
        <v>1036</v>
      </c>
      <c r="F1638" s="23"/>
      <c r="G1638" s="23"/>
      <c r="H1638" s="23"/>
      <c r="I1638" s="23"/>
      <c r="J1638" s="23"/>
      <c r="K1638" s="23"/>
      <c r="L1638" s="23"/>
      <c r="M1638" s="23"/>
      <c r="N1638" s="23"/>
      <c r="O1638" s="23"/>
      <c r="P1638" s="23"/>
      <c r="Q1638" s="23"/>
      <c r="R1638" s="23"/>
      <c r="S1638" s="23"/>
      <c r="T1638" s="23"/>
      <c r="U1638" s="23"/>
      <c r="V1638" s="23"/>
      <c r="W1638" s="23"/>
      <c r="X1638" s="23"/>
      <c r="Y1638" s="23"/>
      <c r="Z1638" s="23"/>
      <c r="AA1638" s="23"/>
      <c r="AB1638" s="23"/>
      <c r="AC1638" s="23"/>
      <c r="AD1638" s="23"/>
      <c r="AE1638" s="23"/>
      <c r="AF1638" s="23"/>
      <c r="AG1638" s="23"/>
      <c r="AH1638" s="23"/>
      <c r="AI1638" s="23"/>
      <c r="AJ1638" s="23"/>
      <c r="AK1638" s="23"/>
      <c r="AL1638" s="23"/>
      <c r="AM1638" s="23"/>
      <c r="AN1638" s="23"/>
    </row>
    <row r="1639" spans="1:40">
      <c r="A1639" s="23" t="s">
        <v>4370</v>
      </c>
      <c r="B1639" s="23" t="s">
        <v>3894</v>
      </c>
      <c r="C1639" s="23" t="s">
        <v>3887</v>
      </c>
      <c r="D1639" s="26">
        <v>4200</v>
      </c>
      <c r="E1639" s="30" t="s">
        <v>3895</v>
      </c>
      <c r="F1639" s="23"/>
      <c r="G1639" s="23"/>
      <c r="H1639" s="23"/>
      <c r="I1639" s="23"/>
      <c r="J1639" s="23"/>
      <c r="K1639" s="23"/>
      <c r="L1639" s="23"/>
      <c r="M1639" s="23"/>
      <c r="N1639" s="23"/>
      <c r="O1639" s="23"/>
      <c r="P1639" s="23"/>
      <c r="Q1639" s="23"/>
      <c r="R1639" s="23"/>
      <c r="S1639" s="23"/>
      <c r="T1639" s="23"/>
      <c r="U1639" s="23"/>
      <c r="V1639" s="23"/>
      <c r="W1639" s="23"/>
      <c r="X1639" s="23"/>
      <c r="Y1639" s="23"/>
      <c r="Z1639" s="23"/>
      <c r="AA1639" s="23"/>
      <c r="AB1639" s="23"/>
      <c r="AC1639" s="23"/>
      <c r="AD1639" s="23"/>
      <c r="AE1639" s="23"/>
      <c r="AF1639" s="23"/>
      <c r="AG1639" s="23"/>
      <c r="AH1639" s="23"/>
      <c r="AI1639" s="23"/>
      <c r="AJ1639" s="23"/>
      <c r="AK1639" s="23"/>
      <c r="AL1639" s="23"/>
      <c r="AM1639" s="23"/>
      <c r="AN1639" s="23"/>
    </row>
    <row r="1640" spans="1:40">
      <c r="A1640" s="23" t="s">
        <v>4371</v>
      </c>
      <c r="B1640" s="23" t="s">
        <v>3896</v>
      </c>
      <c r="C1640" s="23" t="s">
        <v>3887</v>
      </c>
      <c r="D1640" s="26">
        <v>4202</v>
      </c>
      <c r="E1640" s="30" t="s">
        <v>3897</v>
      </c>
      <c r="F1640" s="23"/>
      <c r="G1640" s="23"/>
      <c r="H1640" s="23"/>
      <c r="I1640" s="23"/>
      <c r="J1640" s="23"/>
      <c r="K1640" s="23"/>
      <c r="L1640" s="23"/>
      <c r="M1640" s="23"/>
      <c r="N1640" s="23"/>
      <c r="O1640" s="23"/>
      <c r="P1640" s="23"/>
      <c r="Q1640" s="23"/>
      <c r="R1640" s="23"/>
      <c r="S1640" s="23"/>
      <c r="T1640" s="23"/>
      <c r="U1640" s="23"/>
      <c r="V1640" s="23"/>
      <c r="W1640" s="23"/>
      <c r="X1640" s="23"/>
      <c r="Y1640" s="23"/>
      <c r="Z1640" s="23"/>
      <c r="AA1640" s="23"/>
      <c r="AB1640" s="23"/>
      <c r="AC1640" s="23"/>
      <c r="AD1640" s="23"/>
      <c r="AE1640" s="23"/>
      <c r="AF1640" s="23"/>
      <c r="AG1640" s="23"/>
      <c r="AH1640" s="23"/>
      <c r="AI1640" s="23"/>
      <c r="AJ1640" s="23"/>
      <c r="AK1640" s="23"/>
      <c r="AL1640" s="23"/>
      <c r="AM1640" s="23"/>
      <c r="AN1640" s="23"/>
    </row>
    <row r="1641" spans="1:40">
      <c r="A1641" s="23" t="s">
        <v>3436</v>
      </c>
      <c r="B1641" s="23" t="s">
        <v>2741</v>
      </c>
      <c r="C1641" s="23" t="s">
        <v>2606</v>
      </c>
      <c r="D1641" s="40">
        <v>4203</v>
      </c>
      <c r="E1641" s="30" t="s">
        <v>3437</v>
      </c>
      <c r="F1641" s="23"/>
      <c r="G1641" s="23"/>
      <c r="H1641" s="23"/>
      <c r="I1641" s="23"/>
      <c r="J1641" s="23"/>
      <c r="K1641" s="23"/>
      <c r="L1641" s="23"/>
      <c r="M1641" s="23"/>
      <c r="N1641" s="23"/>
      <c r="O1641" s="23"/>
      <c r="P1641" s="23"/>
      <c r="Q1641" s="23"/>
      <c r="R1641" s="23"/>
      <c r="S1641" s="23"/>
      <c r="T1641" s="23"/>
      <c r="U1641" s="23"/>
      <c r="V1641" s="23"/>
      <c r="W1641" s="23"/>
      <c r="X1641" s="23"/>
      <c r="Y1641" s="23"/>
      <c r="Z1641" s="23"/>
      <c r="AA1641" s="23"/>
      <c r="AB1641" s="23"/>
      <c r="AC1641" s="23"/>
      <c r="AD1641" s="23"/>
      <c r="AE1641" s="23"/>
      <c r="AF1641" s="23"/>
      <c r="AG1641" s="23"/>
      <c r="AH1641" s="23"/>
      <c r="AI1641" s="23"/>
      <c r="AJ1641" s="23"/>
      <c r="AK1641" s="23"/>
      <c r="AL1641" s="23"/>
      <c r="AM1641" s="23"/>
      <c r="AN1641" s="23"/>
    </row>
    <row r="1642" spans="1:40">
      <c r="A1642" s="38" t="s">
        <v>1037</v>
      </c>
      <c r="B1642" s="38" t="s">
        <v>1038</v>
      </c>
      <c r="C1642" s="38" t="s">
        <v>1039</v>
      </c>
      <c r="D1642" s="41">
        <v>4205</v>
      </c>
      <c r="E1642" s="41" t="s">
        <v>1040</v>
      </c>
      <c r="F1642" s="23"/>
      <c r="G1642" s="23"/>
      <c r="H1642" s="23"/>
      <c r="I1642" s="23"/>
      <c r="J1642" s="23"/>
      <c r="K1642" s="23"/>
      <c r="L1642" s="23"/>
      <c r="M1642" s="23"/>
      <c r="N1642" s="23"/>
      <c r="O1642" s="23"/>
      <c r="P1642" s="23"/>
      <c r="Q1642" s="23"/>
      <c r="R1642" s="23"/>
      <c r="S1642" s="23"/>
      <c r="T1642" s="23"/>
      <c r="U1642" s="23"/>
      <c r="V1642" s="23"/>
      <c r="W1642" s="23"/>
      <c r="X1642" s="23"/>
      <c r="Y1642" s="23"/>
      <c r="Z1642" s="23"/>
      <c r="AA1642" s="23"/>
      <c r="AB1642" s="23"/>
      <c r="AC1642" s="23"/>
      <c r="AD1642" s="23"/>
      <c r="AE1642" s="23"/>
      <c r="AF1642" s="23"/>
      <c r="AG1642" s="23"/>
      <c r="AH1642" s="23"/>
      <c r="AI1642" s="23"/>
      <c r="AJ1642" s="23"/>
      <c r="AK1642" s="23"/>
      <c r="AL1642" s="23"/>
      <c r="AM1642" s="23"/>
      <c r="AN1642" s="23"/>
    </row>
    <row r="1643" spans="1:40">
      <c r="A1643" s="23" t="s">
        <v>4372</v>
      </c>
      <c r="B1643" s="23" t="s">
        <v>3898</v>
      </c>
      <c r="C1643" s="23" t="s">
        <v>3899</v>
      </c>
      <c r="D1643" s="26">
        <v>4208</v>
      </c>
      <c r="E1643" s="30" t="s">
        <v>3900</v>
      </c>
      <c r="F1643" s="23"/>
      <c r="G1643" s="23"/>
      <c r="H1643" s="23"/>
      <c r="I1643" s="23"/>
      <c r="J1643" s="23"/>
      <c r="K1643" s="23"/>
      <c r="L1643" s="23"/>
      <c r="M1643" s="23"/>
      <c r="N1643" s="23"/>
      <c r="O1643" s="23"/>
      <c r="P1643" s="23"/>
      <c r="Q1643" s="23"/>
      <c r="R1643" s="23"/>
      <c r="S1643" s="23"/>
      <c r="T1643" s="23"/>
      <c r="U1643" s="23"/>
      <c r="V1643" s="23"/>
      <c r="W1643" s="23"/>
      <c r="X1643" s="23"/>
      <c r="Y1643" s="23"/>
      <c r="Z1643" s="23"/>
      <c r="AA1643" s="23"/>
      <c r="AB1643" s="23"/>
      <c r="AC1643" s="23"/>
      <c r="AD1643" s="23"/>
      <c r="AE1643" s="23"/>
      <c r="AF1643" s="23"/>
      <c r="AG1643" s="23"/>
      <c r="AH1643" s="23"/>
      <c r="AI1643" s="23"/>
      <c r="AJ1643" s="23"/>
      <c r="AK1643" s="23"/>
      <c r="AL1643" s="23"/>
      <c r="AM1643" s="23"/>
      <c r="AN1643" s="23"/>
    </row>
    <row r="1644" spans="1:40">
      <c r="A1644" s="23" t="s">
        <v>4373</v>
      </c>
      <c r="B1644" s="23" t="s">
        <v>3901</v>
      </c>
      <c r="C1644" s="23" t="s">
        <v>3899</v>
      </c>
      <c r="D1644" s="26">
        <v>4209</v>
      </c>
      <c r="E1644" s="30" t="s">
        <v>3902</v>
      </c>
      <c r="F1644" s="23"/>
      <c r="G1644" s="23"/>
      <c r="H1644" s="23"/>
      <c r="I1644" s="23"/>
      <c r="J1644" s="23"/>
      <c r="K1644" s="23"/>
      <c r="L1644" s="23"/>
      <c r="M1644" s="23"/>
      <c r="N1644" s="23"/>
      <c r="O1644" s="23"/>
      <c r="P1644" s="23"/>
      <c r="Q1644" s="23"/>
      <c r="R1644" s="23"/>
      <c r="S1644" s="23"/>
      <c r="T1644" s="23"/>
      <c r="U1644" s="23"/>
      <c r="V1644" s="23"/>
      <c r="W1644" s="23"/>
      <c r="X1644" s="23"/>
      <c r="Y1644" s="23"/>
      <c r="Z1644" s="23"/>
      <c r="AA1644" s="23"/>
      <c r="AB1644" s="23"/>
      <c r="AC1644" s="23"/>
      <c r="AD1644" s="23"/>
      <c r="AE1644" s="23"/>
      <c r="AF1644" s="23"/>
      <c r="AG1644" s="23"/>
      <c r="AH1644" s="23"/>
      <c r="AI1644" s="23"/>
      <c r="AJ1644" s="23"/>
      <c r="AK1644" s="23"/>
      <c r="AL1644" s="23"/>
      <c r="AM1644" s="23"/>
      <c r="AN1644" s="23"/>
    </row>
    <row r="1645" spans="1:40">
      <c r="A1645" s="38" t="s">
        <v>1041</v>
      </c>
      <c r="B1645" s="38" t="s">
        <v>3903</v>
      </c>
      <c r="C1645" s="38" t="s">
        <v>1042</v>
      </c>
      <c r="D1645" s="43">
        <v>4211</v>
      </c>
      <c r="E1645" s="30" t="s">
        <v>1043</v>
      </c>
      <c r="F1645" s="23"/>
      <c r="G1645" s="23"/>
      <c r="H1645" s="23"/>
      <c r="I1645" s="23"/>
      <c r="J1645" s="23"/>
      <c r="K1645" s="23"/>
      <c r="L1645" s="23"/>
      <c r="M1645" s="23"/>
      <c r="N1645" s="23"/>
      <c r="O1645" s="23"/>
      <c r="P1645" s="23"/>
      <c r="Q1645" s="23"/>
      <c r="R1645" s="23"/>
      <c r="S1645" s="23"/>
      <c r="T1645" s="23"/>
      <c r="U1645" s="23"/>
      <c r="V1645" s="23"/>
      <c r="W1645" s="23"/>
      <c r="X1645" s="23"/>
      <c r="Y1645" s="23"/>
      <c r="Z1645" s="23"/>
      <c r="AA1645" s="23"/>
      <c r="AB1645" s="23"/>
      <c r="AC1645" s="23"/>
      <c r="AD1645" s="23"/>
      <c r="AE1645" s="23"/>
      <c r="AF1645" s="23"/>
      <c r="AG1645" s="23"/>
      <c r="AH1645" s="23"/>
      <c r="AI1645" s="23"/>
      <c r="AJ1645" s="23"/>
      <c r="AK1645" s="23"/>
      <c r="AL1645" s="23"/>
      <c r="AM1645" s="23"/>
      <c r="AN1645" s="23"/>
    </row>
    <row r="1646" spans="1:40">
      <c r="A1646" s="38" t="s">
        <v>1044</v>
      </c>
      <c r="B1646" s="38" t="s">
        <v>1045</v>
      </c>
      <c r="C1646" s="38" t="s">
        <v>1046</v>
      </c>
      <c r="D1646" s="43">
        <v>4219</v>
      </c>
      <c r="E1646" s="30" t="s">
        <v>3906</v>
      </c>
      <c r="F1646" s="23"/>
      <c r="G1646" s="23"/>
      <c r="H1646" s="23"/>
      <c r="I1646" s="23"/>
      <c r="J1646" s="23"/>
      <c r="K1646" s="23"/>
      <c r="L1646" s="23"/>
      <c r="M1646" s="23"/>
      <c r="N1646" s="23"/>
      <c r="O1646" s="23"/>
      <c r="P1646" s="23"/>
      <c r="Q1646" s="23"/>
      <c r="R1646" s="23"/>
      <c r="S1646" s="23"/>
      <c r="T1646" s="23"/>
      <c r="U1646" s="23"/>
      <c r="V1646" s="23"/>
      <c r="W1646" s="23"/>
      <c r="X1646" s="23"/>
      <c r="Y1646" s="23"/>
      <c r="Z1646" s="23"/>
      <c r="AA1646" s="23"/>
      <c r="AB1646" s="23"/>
      <c r="AC1646" s="23"/>
      <c r="AD1646" s="23"/>
      <c r="AE1646" s="23"/>
      <c r="AF1646" s="23"/>
      <c r="AG1646" s="23"/>
      <c r="AH1646" s="23"/>
      <c r="AI1646" s="23"/>
      <c r="AJ1646" s="23"/>
      <c r="AK1646" s="23"/>
      <c r="AL1646" s="23"/>
      <c r="AM1646" s="23"/>
      <c r="AN1646" s="23"/>
    </row>
    <row r="1647" spans="1:40">
      <c r="A1647" s="23" t="s">
        <v>4374</v>
      </c>
      <c r="B1647" s="23" t="s">
        <v>3905</v>
      </c>
      <c r="C1647" s="23" t="s">
        <v>3904</v>
      </c>
      <c r="D1647" s="26">
        <v>4222</v>
      </c>
      <c r="E1647" s="30" t="s">
        <v>3907</v>
      </c>
      <c r="F1647" s="23"/>
      <c r="G1647" s="23"/>
      <c r="H1647" s="23"/>
      <c r="I1647" s="23"/>
      <c r="J1647" s="23"/>
      <c r="K1647" s="23"/>
      <c r="L1647" s="23"/>
      <c r="M1647" s="23"/>
      <c r="N1647" s="23"/>
      <c r="O1647" s="23"/>
      <c r="P1647" s="23"/>
      <c r="Q1647" s="23"/>
      <c r="R1647" s="23"/>
      <c r="S1647" s="23"/>
      <c r="T1647" s="23"/>
      <c r="U1647" s="23"/>
      <c r="V1647" s="23"/>
      <c r="W1647" s="23"/>
      <c r="X1647" s="23"/>
      <c r="Y1647" s="23"/>
      <c r="Z1647" s="23"/>
      <c r="AA1647" s="23"/>
      <c r="AB1647" s="23"/>
      <c r="AC1647" s="23"/>
      <c r="AD1647" s="23"/>
      <c r="AE1647" s="23"/>
      <c r="AF1647" s="23"/>
      <c r="AG1647" s="23"/>
      <c r="AH1647" s="23"/>
      <c r="AI1647" s="23"/>
      <c r="AJ1647" s="23"/>
      <c r="AK1647" s="23"/>
      <c r="AL1647" s="23"/>
      <c r="AM1647" s="23"/>
      <c r="AN1647" s="23"/>
    </row>
    <row r="1648" spans="1:40">
      <c r="A1648" s="38" t="s">
        <v>1047</v>
      </c>
      <c r="B1648" s="38" t="s">
        <v>1045</v>
      </c>
      <c r="C1648" s="38" t="s">
        <v>1046</v>
      </c>
      <c r="D1648" s="43">
        <v>4222</v>
      </c>
      <c r="E1648" s="41" t="s">
        <v>1048</v>
      </c>
      <c r="F1648" s="23"/>
      <c r="G1648" s="23"/>
      <c r="H1648" s="23"/>
      <c r="I1648" s="23"/>
      <c r="J1648" s="23"/>
      <c r="K1648" s="23"/>
      <c r="L1648" s="23"/>
      <c r="M1648" s="23"/>
      <c r="N1648" s="23"/>
      <c r="O1648" s="23"/>
      <c r="P1648" s="23"/>
      <c r="Q1648" s="23"/>
      <c r="R1648" s="23"/>
      <c r="S1648" s="23"/>
      <c r="T1648" s="23"/>
      <c r="U1648" s="23"/>
      <c r="V1648" s="23"/>
      <c r="W1648" s="23"/>
      <c r="X1648" s="23"/>
      <c r="Y1648" s="23"/>
      <c r="Z1648" s="23"/>
      <c r="AA1648" s="23"/>
      <c r="AB1648" s="23"/>
      <c r="AC1648" s="23"/>
      <c r="AD1648" s="23"/>
      <c r="AE1648" s="23"/>
      <c r="AF1648" s="23"/>
      <c r="AG1648" s="23"/>
      <c r="AH1648" s="23"/>
      <c r="AI1648" s="23"/>
      <c r="AJ1648" s="23"/>
      <c r="AK1648" s="23"/>
      <c r="AL1648" s="23"/>
      <c r="AM1648" s="23"/>
      <c r="AN1648" s="23"/>
    </row>
    <row r="1649" spans="1:40">
      <c r="A1649" s="23" t="s">
        <v>4375</v>
      </c>
      <c r="B1649" s="23" t="s">
        <v>3905</v>
      </c>
      <c r="C1649" s="23" t="s">
        <v>3904</v>
      </c>
      <c r="D1649" s="26">
        <v>4223</v>
      </c>
      <c r="E1649" s="30" t="s">
        <v>3908</v>
      </c>
      <c r="F1649" s="23"/>
      <c r="G1649" s="23"/>
      <c r="H1649" s="23"/>
      <c r="I1649" s="23"/>
      <c r="J1649" s="23"/>
      <c r="K1649" s="23"/>
      <c r="L1649" s="23"/>
      <c r="M1649" s="23"/>
      <c r="N1649" s="23"/>
      <c r="O1649" s="23"/>
      <c r="P1649" s="23"/>
      <c r="Q1649" s="23"/>
      <c r="R1649" s="23"/>
      <c r="S1649" s="23"/>
      <c r="T1649" s="23"/>
      <c r="U1649" s="23"/>
      <c r="V1649" s="23"/>
      <c r="W1649" s="23"/>
      <c r="X1649" s="23"/>
      <c r="Y1649" s="23"/>
      <c r="Z1649" s="23"/>
      <c r="AA1649" s="23"/>
      <c r="AB1649" s="23"/>
      <c r="AC1649" s="23"/>
      <c r="AD1649" s="23"/>
      <c r="AE1649" s="23"/>
      <c r="AF1649" s="23"/>
      <c r="AG1649" s="23"/>
      <c r="AH1649" s="23"/>
      <c r="AI1649" s="23"/>
      <c r="AJ1649" s="23"/>
      <c r="AK1649" s="23"/>
      <c r="AL1649" s="23"/>
      <c r="AM1649" s="23"/>
      <c r="AN1649" s="23"/>
    </row>
    <row r="1650" spans="1:40">
      <c r="A1650" s="38" t="s">
        <v>1049</v>
      </c>
      <c r="B1650" s="38" t="s">
        <v>1050</v>
      </c>
      <c r="C1650" s="38" t="s">
        <v>1046</v>
      </c>
      <c r="D1650" s="41">
        <v>4223</v>
      </c>
      <c r="E1650" s="41" t="s">
        <v>3908</v>
      </c>
      <c r="F1650" s="23"/>
      <c r="G1650" s="23"/>
      <c r="H1650" s="23"/>
      <c r="I1650" s="23"/>
      <c r="J1650" s="23"/>
      <c r="K1650" s="23"/>
      <c r="L1650" s="23"/>
      <c r="M1650" s="23"/>
      <c r="N1650" s="23"/>
      <c r="O1650" s="23"/>
      <c r="P1650" s="23"/>
      <c r="Q1650" s="23"/>
      <c r="R1650" s="23"/>
      <c r="S1650" s="23"/>
      <c r="T1650" s="23"/>
      <c r="U1650" s="23"/>
      <c r="V1650" s="23"/>
      <c r="W1650" s="23"/>
      <c r="X1650" s="23"/>
      <c r="Y1650" s="23"/>
      <c r="Z1650" s="23"/>
      <c r="AA1650" s="23"/>
      <c r="AB1650" s="23"/>
      <c r="AC1650" s="23"/>
      <c r="AD1650" s="23"/>
      <c r="AE1650" s="23"/>
      <c r="AF1650" s="23"/>
      <c r="AG1650" s="23"/>
      <c r="AH1650" s="23"/>
      <c r="AI1650" s="23"/>
      <c r="AJ1650" s="23"/>
      <c r="AK1650" s="23"/>
      <c r="AL1650" s="23"/>
      <c r="AM1650" s="23"/>
      <c r="AN1650" s="23"/>
    </row>
    <row r="1651" spans="1:40">
      <c r="A1651" s="38" t="s">
        <v>1051</v>
      </c>
      <c r="B1651" s="38" t="s">
        <v>1050</v>
      </c>
      <c r="C1651" s="38" t="s">
        <v>1046</v>
      </c>
      <c r="D1651" s="43">
        <v>4223</v>
      </c>
      <c r="E1651" s="41" t="s">
        <v>1052</v>
      </c>
      <c r="F1651" s="23"/>
      <c r="G1651" s="23"/>
      <c r="H1651" s="23"/>
      <c r="I1651" s="23"/>
      <c r="J1651" s="23"/>
      <c r="K1651" s="23"/>
      <c r="L1651" s="23"/>
      <c r="M1651" s="23"/>
      <c r="N1651" s="23"/>
      <c r="O1651" s="23"/>
      <c r="P1651" s="23"/>
      <c r="Q1651" s="23"/>
      <c r="R1651" s="23"/>
      <c r="S1651" s="23"/>
      <c r="T1651" s="23"/>
      <c r="U1651" s="23"/>
      <c r="V1651" s="23"/>
      <c r="W1651" s="23"/>
      <c r="X1651" s="23"/>
      <c r="Y1651" s="23"/>
      <c r="Z1651" s="23"/>
      <c r="AA1651" s="23"/>
      <c r="AB1651" s="23"/>
      <c r="AC1651" s="23"/>
      <c r="AD1651" s="23"/>
      <c r="AE1651" s="23"/>
      <c r="AF1651" s="23"/>
      <c r="AG1651" s="23"/>
      <c r="AH1651" s="23"/>
      <c r="AI1651" s="23"/>
      <c r="AJ1651" s="23"/>
      <c r="AK1651" s="23"/>
      <c r="AL1651" s="23"/>
      <c r="AM1651" s="23"/>
      <c r="AN1651" s="23"/>
    </row>
    <row r="1652" spans="1:40">
      <c r="A1652" s="53" t="s">
        <v>3399</v>
      </c>
      <c r="B1652" s="23" t="s">
        <v>2608</v>
      </c>
      <c r="C1652" s="23" t="s">
        <v>2607</v>
      </c>
      <c r="D1652" s="26">
        <v>4225</v>
      </c>
      <c r="E1652" s="23" t="s">
        <v>3400</v>
      </c>
      <c r="F1652" s="23"/>
      <c r="G1652" s="23"/>
      <c r="H1652" s="23"/>
      <c r="I1652" s="23"/>
      <c r="J1652" s="23"/>
      <c r="K1652" s="23"/>
      <c r="L1652" s="23"/>
      <c r="M1652" s="23"/>
      <c r="N1652" s="23"/>
      <c r="O1652" s="23"/>
      <c r="P1652" s="23"/>
      <c r="Q1652" s="23"/>
      <c r="R1652" s="23"/>
      <c r="S1652" s="23"/>
      <c r="T1652" s="23"/>
      <c r="U1652" s="23"/>
      <c r="V1652" s="23"/>
      <c r="W1652" s="23"/>
      <c r="X1652" s="23"/>
      <c r="Y1652" s="23"/>
      <c r="Z1652" s="23"/>
      <c r="AA1652" s="23"/>
      <c r="AB1652" s="23"/>
      <c r="AC1652" s="23"/>
      <c r="AD1652" s="23"/>
      <c r="AE1652" s="23"/>
      <c r="AF1652" s="23"/>
      <c r="AG1652" s="23"/>
      <c r="AH1652" s="23"/>
      <c r="AI1652" s="23"/>
      <c r="AJ1652" s="23"/>
      <c r="AK1652" s="23"/>
      <c r="AL1652" s="23"/>
      <c r="AM1652" s="23"/>
      <c r="AN1652" s="23"/>
    </row>
    <row r="1653" spans="1:40">
      <c r="A1653" s="23" t="s">
        <v>2560</v>
      </c>
      <c r="B1653" s="23" t="s">
        <v>2608</v>
      </c>
      <c r="C1653" s="23" t="s">
        <v>2607</v>
      </c>
      <c r="D1653" s="40">
        <v>4228</v>
      </c>
      <c r="E1653" s="30" t="s">
        <v>4597</v>
      </c>
      <c r="F1653" s="23"/>
      <c r="G1653" s="23"/>
      <c r="H1653" s="23"/>
      <c r="I1653" s="23"/>
      <c r="J1653" s="23"/>
      <c r="K1653" s="23"/>
      <c r="L1653" s="23"/>
      <c r="M1653" s="23"/>
      <c r="N1653" s="23"/>
      <c r="O1653" s="23"/>
      <c r="P1653" s="23"/>
      <c r="Q1653" s="23"/>
      <c r="R1653" s="23"/>
      <c r="S1653" s="23"/>
      <c r="T1653" s="23"/>
      <c r="U1653" s="23"/>
      <c r="V1653" s="23"/>
      <c r="W1653" s="23"/>
      <c r="X1653" s="23"/>
      <c r="Y1653" s="23"/>
      <c r="Z1653" s="23"/>
      <c r="AA1653" s="23"/>
      <c r="AB1653" s="23"/>
      <c r="AC1653" s="23"/>
      <c r="AD1653" s="23"/>
      <c r="AE1653" s="23"/>
      <c r="AF1653" s="23"/>
      <c r="AG1653" s="23"/>
      <c r="AH1653" s="23"/>
      <c r="AI1653" s="23"/>
      <c r="AJ1653" s="23"/>
      <c r="AK1653" s="23"/>
      <c r="AL1653" s="23"/>
      <c r="AM1653" s="23"/>
      <c r="AN1653" s="23"/>
    </row>
    <row r="1654" spans="1:40">
      <c r="A1654" s="38" t="s">
        <v>1053</v>
      </c>
      <c r="B1654" s="38" t="s">
        <v>1054</v>
      </c>
      <c r="C1654" s="38" t="s">
        <v>1055</v>
      </c>
      <c r="D1654" s="43">
        <v>4230</v>
      </c>
      <c r="E1654" s="41" t="s">
        <v>1056</v>
      </c>
      <c r="F1654" s="23"/>
      <c r="G1654" s="23"/>
      <c r="H1654" s="23"/>
      <c r="I1654" s="23"/>
      <c r="J1654" s="23"/>
      <c r="K1654" s="23"/>
      <c r="L1654" s="23"/>
      <c r="M1654" s="23"/>
      <c r="N1654" s="23"/>
      <c r="O1654" s="23"/>
      <c r="P1654" s="23"/>
      <c r="Q1654" s="23"/>
      <c r="R1654" s="23"/>
      <c r="S1654" s="23"/>
      <c r="T1654" s="23"/>
      <c r="U1654" s="23"/>
      <c r="V1654" s="23"/>
      <c r="W1654" s="23"/>
      <c r="X1654" s="23"/>
      <c r="Y1654" s="23"/>
      <c r="Z1654" s="23"/>
      <c r="AA1654" s="23"/>
      <c r="AB1654" s="23"/>
      <c r="AC1654" s="23"/>
      <c r="AD1654" s="23"/>
      <c r="AE1654" s="23"/>
      <c r="AF1654" s="23"/>
      <c r="AG1654" s="23"/>
      <c r="AH1654" s="23"/>
      <c r="AI1654" s="23"/>
      <c r="AJ1654" s="23"/>
      <c r="AK1654" s="23"/>
      <c r="AL1654" s="23"/>
      <c r="AM1654" s="23"/>
      <c r="AN1654" s="23"/>
    </row>
    <row r="1655" spans="1:40">
      <c r="A1655" s="38" t="s">
        <v>1057</v>
      </c>
      <c r="B1655" s="38" t="s">
        <v>3909</v>
      </c>
      <c r="C1655" s="38" t="s">
        <v>1055</v>
      </c>
      <c r="D1655" s="43">
        <v>4230</v>
      </c>
      <c r="E1655" s="30" t="s">
        <v>3910</v>
      </c>
      <c r="F1655" s="23"/>
      <c r="G1655" s="23"/>
      <c r="H1655" s="23"/>
      <c r="I1655" s="23"/>
      <c r="J1655" s="23"/>
      <c r="K1655" s="23"/>
      <c r="L1655" s="23"/>
      <c r="M1655" s="23"/>
      <c r="N1655" s="23"/>
      <c r="O1655" s="23"/>
      <c r="P1655" s="23"/>
      <c r="Q1655" s="23"/>
      <c r="R1655" s="23"/>
      <c r="S1655" s="23"/>
      <c r="T1655" s="23"/>
      <c r="U1655" s="23"/>
      <c r="V1655" s="23"/>
      <c r="W1655" s="23"/>
      <c r="X1655" s="23"/>
      <c r="Y1655" s="23"/>
      <c r="Z1655" s="23"/>
      <c r="AA1655" s="23"/>
      <c r="AB1655" s="23"/>
      <c r="AC1655" s="23"/>
      <c r="AD1655" s="23"/>
      <c r="AE1655" s="23"/>
      <c r="AF1655" s="23"/>
      <c r="AG1655" s="23"/>
      <c r="AH1655" s="23"/>
      <c r="AI1655" s="23"/>
      <c r="AJ1655" s="23"/>
      <c r="AK1655" s="23"/>
      <c r="AL1655" s="23"/>
      <c r="AM1655" s="23"/>
      <c r="AN1655" s="23"/>
    </row>
    <row r="1656" spans="1:40">
      <c r="A1656" s="38" t="s">
        <v>1058</v>
      </c>
      <c r="B1656" s="38" t="s">
        <v>3911</v>
      </c>
      <c r="C1656" s="38" t="s">
        <v>1059</v>
      </c>
      <c r="D1656" s="43">
        <v>4231</v>
      </c>
      <c r="E1656" s="30" t="s">
        <v>3912</v>
      </c>
      <c r="F1656" s="23"/>
      <c r="G1656" s="23"/>
      <c r="H1656" s="23"/>
      <c r="I1656" s="23"/>
      <c r="J1656" s="23"/>
      <c r="K1656" s="23"/>
      <c r="L1656" s="23"/>
      <c r="M1656" s="23"/>
      <c r="N1656" s="23"/>
      <c r="O1656" s="23"/>
      <c r="P1656" s="23"/>
      <c r="Q1656" s="23"/>
      <c r="R1656" s="23"/>
      <c r="S1656" s="23"/>
      <c r="T1656" s="23"/>
      <c r="U1656" s="23"/>
      <c r="V1656" s="23"/>
      <c r="W1656" s="23"/>
      <c r="X1656" s="23"/>
      <c r="Y1656" s="23"/>
      <c r="Z1656" s="23"/>
      <c r="AA1656" s="23"/>
      <c r="AB1656" s="23"/>
      <c r="AC1656" s="23"/>
      <c r="AD1656" s="23"/>
      <c r="AE1656" s="23"/>
      <c r="AF1656" s="23"/>
      <c r="AG1656" s="23"/>
      <c r="AH1656" s="23"/>
      <c r="AI1656" s="23"/>
      <c r="AJ1656" s="23"/>
      <c r="AK1656" s="23"/>
      <c r="AL1656" s="23"/>
      <c r="AM1656" s="23"/>
      <c r="AN1656" s="23"/>
    </row>
    <row r="1657" spans="1:40">
      <c r="A1657" s="38" t="s">
        <v>1060</v>
      </c>
      <c r="B1657" s="38" t="s">
        <v>3913</v>
      </c>
      <c r="C1657" s="38" t="s">
        <v>1059</v>
      </c>
      <c r="D1657" s="43">
        <v>4234</v>
      </c>
      <c r="E1657" s="30" t="s">
        <v>3914</v>
      </c>
      <c r="F1657" s="23"/>
      <c r="G1657" s="23"/>
      <c r="H1657" s="23"/>
      <c r="I1657" s="23"/>
      <c r="J1657" s="23"/>
      <c r="K1657" s="23"/>
      <c r="L1657" s="23"/>
      <c r="M1657" s="23"/>
      <c r="N1657" s="23"/>
      <c r="O1657" s="23"/>
      <c r="P1657" s="23"/>
      <c r="Q1657" s="23"/>
      <c r="R1657" s="23"/>
      <c r="S1657" s="23"/>
      <c r="T1657" s="23"/>
      <c r="U1657" s="23"/>
      <c r="V1657" s="23"/>
      <c r="W1657" s="23"/>
      <c r="X1657" s="23"/>
      <c r="Y1657" s="23"/>
      <c r="Z1657" s="23"/>
      <c r="AA1657" s="23"/>
      <c r="AB1657" s="23"/>
      <c r="AC1657" s="23"/>
      <c r="AD1657" s="23"/>
      <c r="AE1657" s="23"/>
      <c r="AF1657" s="23"/>
      <c r="AG1657" s="23"/>
      <c r="AH1657" s="23"/>
      <c r="AI1657" s="23"/>
      <c r="AJ1657" s="23"/>
      <c r="AK1657" s="23"/>
      <c r="AL1657" s="23"/>
      <c r="AM1657" s="23"/>
      <c r="AN1657" s="23"/>
    </row>
    <row r="1658" spans="1:40">
      <c r="A1658" s="38" t="s">
        <v>1061</v>
      </c>
      <c r="B1658" s="38" t="s">
        <v>3915</v>
      </c>
      <c r="C1658" s="38" t="s">
        <v>1059</v>
      </c>
      <c r="D1658" s="43">
        <v>4236</v>
      </c>
      <c r="E1658" s="30" t="s">
        <v>3916</v>
      </c>
      <c r="F1658" s="23"/>
      <c r="G1658" s="23"/>
      <c r="H1658" s="23"/>
      <c r="I1658" s="23"/>
      <c r="J1658" s="23"/>
      <c r="K1658" s="23"/>
      <c r="L1658" s="23"/>
      <c r="M1658" s="23"/>
      <c r="N1658" s="23"/>
      <c r="O1658" s="23"/>
      <c r="P1658" s="23"/>
      <c r="Q1658" s="23"/>
      <c r="R1658" s="23"/>
      <c r="S1658" s="23"/>
      <c r="T1658" s="23"/>
      <c r="U1658" s="23"/>
      <c r="V1658" s="23"/>
      <c r="W1658" s="23"/>
      <c r="X1658" s="23"/>
      <c r="Y1658" s="23"/>
      <c r="Z1658" s="23"/>
      <c r="AA1658" s="23"/>
      <c r="AB1658" s="23"/>
      <c r="AC1658" s="23"/>
      <c r="AD1658" s="23"/>
      <c r="AE1658" s="23"/>
      <c r="AF1658" s="23"/>
      <c r="AG1658" s="23"/>
      <c r="AH1658" s="23"/>
      <c r="AI1658" s="23"/>
      <c r="AJ1658" s="23"/>
      <c r="AK1658" s="23"/>
      <c r="AL1658" s="23"/>
      <c r="AM1658" s="23"/>
      <c r="AN1658" s="23"/>
    </row>
    <row r="1659" spans="1:40">
      <c r="A1659" s="38" t="s">
        <v>1062</v>
      </c>
      <c r="B1659" s="38" t="s">
        <v>3917</v>
      </c>
      <c r="C1659" s="38" t="s">
        <v>1059</v>
      </c>
      <c r="D1659" s="43">
        <v>4239</v>
      </c>
      <c r="E1659" s="30" t="s">
        <v>3918</v>
      </c>
      <c r="F1659" s="23"/>
      <c r="G1659" s="23"/>
      <c r="H1659" s="23"/>
      <c r="I1659" s="23"/>
      <c r="J1659" s="23"/>
      <c r="K1659" s="23"/>
      <c r="L1659" s="23"/>
      <c r="M1659" s="23"/>
      <c r="N1659" s="23"/>
      <c r="O1659" s="23"/>
      <c r="P1659" s="23"/>
      <c r="Q1659" s="23"/>
      <c r="R1659" s="23"/>
      <c r="S1659" s="23"/>
      <c r="T1659" s="23"/>
      <c r="U1659" s="23"/>
      <c r="V1659" s="23"/>
      <c r="W1659" s="23"/>
      <c r="X1659" s="23"/>
      <c r="Y1659" s="23"/>
      <c r="Z1659" s="23"/>
      <c r="AA1659" s="23"/>
      <c r="AB1659" s="23"/>
      <c r="AC1659" s="23"/>
      <c r="AD1659" s="23"/>
      <c r="AE1659" s="23"/>
      <c r="AF1659" s="23"/>
      <c r="AG1659" s="23"/>
      <c r="AH1659" s="23"/>
      <c r="AI1659" s="23"/>
      <c r="AJ1659" s="23"/>
      <c r="AK1659" s="23"/>
      <c r="AL1659" s="23"/>
      <c r="AM1659" s="23"/>
      <c r="AN1659" s="23"/>
    </row>
    <row r="1660" spans="1:40">
      <c r="A1660" s="23" t="s">
        <v>4376</v>
      </c>
      <c r="B1660" s="23" t="s">
        <v>3919</v>
      </c>
      <c r="C1660" s="23" t="s">
        <v>3920</v>
      </c>
      <c r="D1660" s="26">
        <v>4248</v>
      </c>
      <c r="E1660" s="30" t="s">
        <v>3921</v>
      </c>
      <c r="F1660" s="23"/>
      <c r="G1660" s="23"/>
      <c r="H1660" s="23"/>
      <c r="I1660" s="23"/>
      <c r="J1660" s="23"/>
      <c r="K1660" s="23"/>
      <c r="L1660" s="23"/>
      <c r="M1660" s="23"/>
      <c r="N1660" s="23"/>
      <c r="O1660" s="23"/>
      <c r="P1660" s="23"/>
      <c r="Q1660" s="23"/>
      <c r="R1660" s="23"/>
      <c r="S1660" s="23"/>
      <c r="T1660" s="23"/>
      <c r="U1660" s="23"/>
      <c r="V1660" s="23"/>
      <c r="W1660" s="23"/>
      <c r="X1660" s="23"/>
      <c r="Y1660" s="23"/>
      <c r="Z1660" s="23"/>
      <c r="AA1660" s="23"/>
      <c r="AB1660" s="23"/>
      <c r="AC1660" s="23"/>
      <c r="AD1660" s="23"/>
      <c r="AE1660" s="23"/>
      <c r="AF1660" s="23"/>
      <c r="AG1660" s="23"/>
      <c r="AH1660" s="23"/>
      <c r="AI1660" s="23"/>
      <c r="AJ1660" s="23"/>
      <c r="AK1660" s="23"/>
      <c r="AL1660" s="23"/>
      <c r="AM1660" s="23"/>
      <c r="AN1660" s="23"/>
    </row>
    <row r="1661" spans="1:40">
      <c r="A1661" s="38" t="s">
        <v>1063</v>
      </c>
      <c r="B1661" s="38" t="s">
        <v>3922</v>
      </c>
      <c r="C1661" s="38" t="s">
        <v>3920</v>
      </c>
      <c r="D1661" s="43">
        <v>4253</v>
      </c>
      <c r="E1661" s="30" t="s">
        <v>1064</v>
      </c>
      <c r="F1661" s="23"/>
      <c r="G1661" s="23"/>
      <c r="H1661" s="23"/>
      <c r="I1661" s="23"/>
      <c r="J1661" s="23"/>
      <c r="K1661" s="23"/>
      <c r="L1661" s="23"/>
      <c r="M1661" s="23"/>
      <c r="N1661" s="23"/>
      <c r="O1661" s="23"/>
      <c r="P1661" s="23"/>
      <c r="Q1661" s="23"/>
      <c r="R1661" s="23"/>
      <c r="S1661" s="23"/>
      <c r="T1661" s="23"/>
      <c r="U1661" s="23"/>
      <c r="V1661" s="23"/>
      <c r="W1661" s="23"/>
      <c r="X1661" s="23"/>
      <c r="Y1661" s="23"/>
      <c r="Z1661" s="23"/>
      <c r="AA1661" s="23"/>
      <c r="AB1661" s="23"/>
      <c r="AC1661" s="23"/>
      <c r="AD1661" s="23"/>
      <c r="AE1661" s="23"/>
      <c r="AF1661" s="23"/>
      <c r="AG1661" s="23"/>
      <c r="AH1661" s="23"/>
      <c r="AI1661" s="23"/>
      <c r="AJ1661" s="23"/>
      <c r="AK1661" s="23"/>
      <c r="AL1661" s="23"/>
      <c r="AM1661" s="23"/>
      <c r="AN1661" s="23"/>
    </row>
    <row r="1662" spans="1:40">
      <c r="A1662" s="38" t="s">
        <v>4377</v>
      </c>
      <c r="B1662" s="23" t="s">
        <v>3922</v>
      </c>
      <c r="C1662" s="23" t="s">
        <v>3920</v>
      </c>
      <c r="D1662" s="26">
        <v>4256</v>
      </c>
      <c r="E1662" s="30" t="s">
        <v>3923</v>
      </c>
      <c r="F1662" s="23"/>
      <c r="G1662" s="23"/>
      <c r="H1662" s="23"/>
      <c r="I1662" s="23"/>
      <c r="J1662" s="23"/>
      <c r="K1662" s="23"/>
      <c r="L1662" s="23"/>
      <c r="M1662" s="23"/>
      <c r="N1662" s="23"/>
      <c r="O1662" s="23"/>
      <c r="P1662" s="23"/>
      <c r="Q1662" s="23"/>
      <c r="R1662" s="23"/>
      <c r="S1662" s="23"/>
      <c r="T1662" s="23"/>
      <c r="U1662" s="23"/>
      <c r="V1662" s="23"/>
      <c r="W1662" s="23"/>
      <c r="X1662" s="23"/>
      <c r="Y1662" s="23"/>
      <c r="Z1662" s="23"/>
      <c r="AA1662" s="23"/>
      <c r="AB1662" s="23"/>
      <c r="AC1662" s="23"/>
      <c r="AD1662" s="23"/>
      <c r="AE1662" s="23"/>
      <c r="AF1662" s="23"/>
      <c r="AG1662" s="23"/>
      <c r="AH1662" s="23"/>
      <c r="AI1662" s="23"/>
      <c r="AJ1662" s="23"/>
      <c r="AK1662" s="23"/>
      <c r="AL1662" s="23"/>
      <c r="AM1662" s="23"/>
      <c r="AN1662" s="23"/>
    </row>
    <row r="1663" spans="1:40">
      <c r="A1663" s="38" t="s">
        <v>1065</v>
      </c>
      <c r="B1663" s="38" t="s">
        <v>1066</v>
      </c>
      <c r="C1663" s="38" t="s">
        <v>1059</v>
      </c>
      <c r="D1663" s="43">
        <v>4256</v>
      </c>
      <c r="E1663" s="41" t="s">
        <v>1067</v>
      </c>
      <c r="F1663" s="23"/>
      <c r="G1663" s="23"/>
      <c r="H1663" s="23"/>
      <c r="I1663" s="23"/>
      <c r="J1663" s="23"/>
      <c r="K1663" s="23"/>
      <c r="L1663" s="23"/>
      <c r="M1663" s="23"/>
      <c r="N1663" s="23"/>
      <c r="O1663" s="23"/>
      <c r="P1663" s="23"/>
      <c r="Q1663" s="23"/>
      <c r="R1663" s="23"/>
      <c r="S1663" s="23"/>
      <c r="T1663" s="23"/>
      <c r="U1663" s="23"/>
      <c r="V1663" s="23"/>
      <c r="W1663" s="23"/>
      <c r="X1663" s="23"/>
      <c r="Y1663" s="23"/>
      <c r="Z1663" s="23"/>
      <c r="AA1663" s="23"/>
      <c r="AB1663" s="23"/>
      <c r="AC1663" s="23"/>
      <c r="AD1663" s="23"/>
      <c r="AE1663" s="23"/>
      <c r="AF1663" s="23"/>
      <c r="AG1663" s="23"/>
      <c r="AH1663" s="23"/>
      <c r="AI1663" s="23"/>
      <c r="AJ1663" s="23"/>
      <c r="AK1663" s="23"/>
      <c r="AL1663" s="23"/>
      <c r="AM1663" s="23"/>
      <c r="AN1663" s="23"/>
    </row>
    <row r="1664" spans="1:40">
      <c r="A1664" s="23" t="s">
        <v>4378</v>
      </c>
      <c r="B1664" s="23" t="s">
        <v>3924</v>
      </c>
      <c r="C1664" s="23" t="s">
        <v>3920</v>
      </c>
      <c r="D1664" s="26">
        <v>4258</v>
      </c>
      <c r="E1664" s="30" t="s">
        <v>3925</v>
      </c>
      <c r="F1664" s="23"/>
      <c r="G1664" s="23"/>
      <c r="H1664" s="23"/>
      <c r="I1664" s="23"/>
      <c r="J1664" s="23"/>
      <c r="K1664" s="23"/>
      <c r="L1664" s="23"/>
      <c r="M1664" s="23"/>
      <c r="N1664" s="23"/>
      <c r="O1664" s="23"/>
      <c r="P1664" s="23"/>
      <c r="Q1664" s="23"/>
      <c r="R1664" s="23"/>
      <c r="S1664" s="23"/>
      <c r="T1664" s="23"/>
      <c r="U1664" s="23"/>
      <c r="V1664" s="23"/>
      <c r="W1664" s="23"/>
      <c r="X1664" s="23"/>
      <c r="Y1664" s="23"/>
      <c r="Z1664" s="23"/>
      <c r="AA1664" s="23"/>
      <c r="AB1664" s="23"/>
      <c r="AC1664" s="23"/>
      <c r="AD1664" s="23"/>
      <c r="AE1664" s="23"/>
      <c r="AF1664" s="23"/>
      <c r="AG1664" s="23"/>
      <c r="AH1664" s="23"/>
      <c r="AI1664" s="23"/>
      <c r="AJ1664" s="23"/>
      <c r="AK1664" s="23"/>
      <c r="AL1664" s="23"/>
      <c r="AM1664" s="23"/>
      <c r="AN1664" s="23"/>
    </row>
    <row r="1665" spans="1:40">
      <c r="A1665" s="23" t="s">
        <v>4379</v>
      </c>
      <c r="B1665" s="23" t="s">
        <v>3924</v>
      </c>
      <c r="C1665" s="23" t="s">
        <v>3920</v>
      </c>
      <c r="D1665" s="26">
        <v>4265</v>
      </c>
      <c r="E1665" s="30" t="s">
        <v>3926</v>
      </c>
      <c r="F1665" s="23"/>
      <c r="G1665" s="23"/>
      <c r="H1665" s="23"/>
      <c r="I1665" s="23"/>
      <c r="J1665" s="23"/>
      <c r="K1665" s="23"/>
      <c r="L1665" s="23"/>
      <c r="M1665" s="23"/>
      <c r="N1665" s="23"/>
      <c r="O1665" s="23"/>
      <c r="P1665" s="23"/>
      <c r="Q1665" s="23"/>
      <c r="R1665" s="23"/>
      <c r="S1665" s="23"/>
      <c r="T1665" s="23"/>
      <c r="U1665" s="23"/>
      <c r="V1665" s="23"/>
      <c r="W1665" s="23"/>
      <c r="X1665" s="23"/>
      <c r="Y1665" s="23"/>
      <c r="Z1665" s="23"/>
      <c r="AA1665" s="23"/>
      <c r="AB1665" s="23"/>
      <c r="AC1665" s="23"/>
      <c r="AD1665" s="23"/>
      <c r="AE1665" s="23"/>
      <c r="AF1665" s="23"/>
      <c r="AG1665" s="23"/>
      <c r="AH1665" s="23"/>
      <c r="AI1665" s="23"/>
      <c r="AJ1665" s="23"/>
      <c r="AK1665" s="23"/>
      <c r="AL1665" s="23"/>
      <c r="AM1665" s="23"/>
      <c r="AN1665" s="23"/>
    </row>
    <row r="1666" spans="1:40">
      <c r="A1666" s="48" t="s">
        <v>3120</v>
      </c>
      <c r="B1666" s="23" t="s">
        <v>3120</v>
      </c>
      <c r="C1666" s="23" t="s">
        <v>3920</v>
      </c>
      <c r="D1666" s="26">
        <v>4269</v>
      </c>
      <c r="E1666" s="54" t="s">
        <v>3121</v>
      </c>
      <c r="F1666" s="23"/>
      <c r="G1666" s="23"/>
      <c r="H1666" s="23"/>
      <c r="I1666" s="23"/>
      <c r="J1666" s="23"/>
      <c r="K1666" s="23"/>
      <c r="L1666" s="23"/>
      <c r="M1666" s="23"/>
      <c r="N1666" s="23"/>
      <c r="O1666" s="23"/>
      <c r="P1666" s="23"/>
      <c r="Q1666" s="23"/>
      <c r="R1666" s="23"/>
      <c r="S1666" s="23"/>
      <c r="T1666" s="23"/>
      <c r="U1666" s="23"/>
      <c r="V1666" s="23"/>
      <c r="W1666" s="23"/>
      <c r="X1666" s="23"/>
      <c r="Y1666" s="23"/>
      <c r="Z1666" s="23"/>
      <c r="AA1666" s="23"/>
      <c r="AB1666" s="23"/>
      <c r="AC1666" s="23"/>
      <c r="AD1666" s="23"/>
      <c r="AE1666" s="23"/>
      <c r="AF1666" s="23"/>
      <c r="AG1666" s="23"/>
      <c r="AH1666" s="23"/>
      <c r="AI1666" s="23"/>
      <c r="AJ1666" s="23"/>
      <c r="AK1666" s="23"/>
      <c r="AL1666" s="23"/>
      <c r="AM1666" s="23"/>
      <c r="AN1666" s="23"/>
    </row>
    <row r="1667" spans="1:40">
      <c r="A1667" s="38" t="s">
        <v>1068</v>
      </c>
      <c r="B1667" s="38" t="s">
        <v>1069</v>
      </c>
      <c r="C1667" s="38" t="s">
        <v>3920</v>
      </c>
      <c r="D1667" s="43">
        <v>4269</v>
      </c>
      <c r="E1667" s="41" t="s">
        <v>1070</v>
      </c>
      <c r="F1667" s="23"/>
      <c r="G1667" s="23"/>
      <c r="H1667" s="23"/>
      <c r="I1667" s="23"/>
      <c r="J1667" s="23"/>
      <c r="K1667" s="23"/>
      <c r="L1667" s="23"/>
      <c r="M1667" s="23"/>
      <c r="N1667" s="23"/>
      <c r="O1667" s="23"/>
      <c r="P1667" s="23"/>
      <c r="Q1667" s="23"/>
      <c r="R1667" s="23"/>
      <c r="S1667" s="23"/>
      <c r="T1667" s="23"/>
      <c r="U1667" s="23"/>
      <c r="V1667" s="23"/>
      <c r="W1667" s="23"/>
      <c r="X1667" s="23"/>
      <c r="Y1667" s="23"/>
      <c r="Z1667" s="23"/>
      <c r="AA1667" s="23"/>
      <c r="AB1667" s="23"/>
      <c r="AC1667" s="23"/>
      <c r="AD1667" s="23"/>
      <c r="AE1667" s="23"/>
      <c r="AF1667" s="23"/>
      <c r="AG1667" s="23"/>
      <c r="AH1667" s="23"/>
      <c r="AI1667" s="23"/>
      <c r="AJ1667" s="23"/>
      <c r="AK1667" s="23"/>
      <c r="AL1667" s="23"/>
      <c r="AM1667" s="23"/>
      <c r="AN1667" s="23"/>
    </row>
    <row r="1668" spans="1:40">
      <c r="A1668" s="23" t="s">
        <v>4380</v>
      </c>
      <c r="B1668" s="23" t="s">
        <v>3927</v>
      </c>
      <c r="C1668" s="23" t="s">
        <v>3928</v>
      </c>
      <c r="D1668" s="26">
        <v>4271</v>
      </c>
      <c r="E1668" s="30" t="s">
        <v>3929</v>
      </c>
      <c r="F1668" s="23"/>
      <c r="G1668" s="23"/>
      <c r="H1668" s="23"/>
      <c r="I1668" s="23"/>
      <c r="J1668" s="23"/>
      <c r="K1668" s="23"/>
      <c r="L1668" s="23"/>
      <c r="M1668" s="23"/>
      <c r="N1668" s="23"/>
      <c r="O1668" s="23"/>
      <c r="P1668" s="23"/>
      <c r="Q1668" s="23"/>
      <c r="R1668" s="23"/>
      <c r="S1668" s="23"/>
      <c r="T1668" s="23"/>
      <c r="U1668" s="23"/>
      <c r="V1668" s="23"/>
      <c r="W1668" s="23"/>
      <c r="X1668" s="23"/>
      <c r="Y1668" s="23"/>
      <c r="Z1668" s="23"/>
      <c r="AA1668" s="23"/>
      <c r="AB1668" s="23"/>
      <c r="AC1668" s="23"/>
      <c r="AD1668" s="23"/>
      <c r="AE1668" s="23"/>
      <c r="AF1668" s="23"/>
      <c r="AG1668" s="23"/>
      <c r="AH1668" s="23"/>
      <c r="AI1668" s="23"/>
      <c r="AJ1668" s="23"/>
      <c r="AK1668" s="23"/>
      <c r="AL1668" s="23"/>
      <c r="AM1668" s="23"/>
      <c r="AN1668" s="23"/>
    </row>
    <row r="1669" spans="1:40">
      <c r="A1669" s="23" t="s">
        <v>4381</v>
      </c>
      <c r="B1669" s="23" t="s">
        <v>3927</v>
      </c>
      <c r="C1669" s="23" t="s">
        <v>3928</v>
      </c>
      <c r="D1669" s="26">
        <v>4272</v>
      </c>
      <c r="E1669" s="30" t="s">
        <v>3930</v>
      </c>
      <c r="F1669" s="23"/>
      <c r="G1669" s="23"/>
      <c r="H1669" s="23"/>
      <c r="I1669" s="23"/>
      <c r="J1669" s="23"/>
      <c r="K1669" s="23"/>
      <c r="L1669" s="23"/>
      <c r="M1669" s="23"/>
      <c r="N1669" s="23"/>
      <c r="O1669" s="23"/>
      <c r="P1669" s="23"/>
      <c r="Q1669" s="23"/>
      <c r="R1669" s="23"/>
      <c r="S1669" s="23"/>
      <c r="T1669" s="23"/>
      <c r="U1669" s="23"/>
      <c r="V1669" s="23"/>
      <c r="W1669" s="23"/>
      <c r="X1669" s="23"/>
      <c r="Y1669" s="23"/>
      <c r="Z1669" s="23"/>
      <c r="AA1669" s="23"/>
      <c r="AB1669" s="23"/>
      <c r="AC1669" s="23"/>
      <c r="AD1669" s="23"/>
      <c r="AE1669" s="23"/>
      <c r="AF1669" s="23"/>
      <c r="AG1669" s="23"/>
      <c r="AH1669" s="23"/>
      <c r="AI1669" s="23"/>
      <c r="AJ1669" s="23"/>
      <c r="AK1669" s="23"/>
      <c r="AL1669" s="23"/>
      <c r="AM1669" s="23"/>
      <c r="AN1669" s="23"/>
    </row>
    <row r="1670" spans="1:40">
      <c r="A1670" s="23" t="s">
        <v>4382</v>
      </c>
      <c r="B1670" s="23" t="s">
        <v>3927</v>
      </c>
      <c r="C1670" s="23" t="s">
        <v>3928</v>
      </c>
      <c r="D1670" s="26">
        <v>4273</v>
      </c>
      <c r="E1670" s="30" t="s">
        <v>3931</v>
      </c>
      <c r="F1670" s="23"/>
      <c r="G1670" s="23"/>
      <c r="H1670" s="23"/>
      <c r="I1670" s="23"/>
      <c r="J1670" s="23"/>
      <c r="K1670" s="23"/>
      <c r="L1670" s="23"/>
      <c r="M1670" s="23"/>
      <c r="N1670" s="23"/>
      <c r="O1670" s="23"/>
      <c r="P1670" s="23"/>
      <c r="Q1670" s="23"/>
      <c r="R1670" s="23"/>
      <c r="S1670" s="23"/>
      <c r="T1670" s="23"/>
      <c r="U1670" s="23"/>
      <c r="V1670" s="23"/>
      <c r="W1670" s="23"/>
      <c r="X1670" s="23"/>
      <c r="Y1670" s="23"/>
      <c r="Z1670" s="23"/>
      <c r="AA1670" s="23"/>
      <c r="AB1670" s="23"/>
      <c r="AC1670" s="23"/>
      <c r="AD1670" s="23"/>
      <c r="AE1670" s="23"/>
      <c r="AF1670" s="23"/>
      <c r="AG1670" s="23"/>
      <c r="AH1670" s="23"/>
      <c r="AI1670" s="23"/>
      <c r="AJ1670" s="23"/>
      <c r="AK1670" s="23"/>
      <c r="AL1670" s="23"/>
      <c r="AM1670" s="23"/>
      <c r="AN1670" s="23"/>
    </row>
    <row r="1671" spans="1:40">
      <c r="A1671" s="23" t="s">
        <v>4383</v>
      </c>
      <c r="B1671" s="23" t="s">
        <v>3932</v>
      </c>
      <c r="C1671" s="23" t="s">
        <v>3928</v>
      </c>
      <c r="D1671" s="26">
        <v>4276</v>
      </c>
      <c r="E1671" s="30" t="s">
        <v>3933</v>
      </c>
      <c r="F1671" s="23"/>
      <c r="G1671" s="23"/>
      <c r="H1671" s="23"/>
      <c r="I1671" s="23"/>
      <c r="J1671" s="23"/>
      <c r="K1671" s="23"/>
      <c r="L1671" s="23"/>
      <c r="M1671" s="23"/>
      <c r="N1671" s="23"/>
      <c r="O1671" s="23"/>
      <c r="P1671" s="23"/>
      <c r="Q1671" s="23"/>
      <c r="R1671" s="23"/>
      <c r="S1671" s="23"/>
      <c r="T1671" s="23"/>
      <c r="U1671" s="23"/>
      <c r="V1671" s="23"/>
      <c r="W1671" s="23"/>
      <c r="X1671" s="23"/>
      <c r="Y1671" s="23"/>
      <c r="Z1671" s="23"/>
      <c r="AA1671" s="23"/>
      <c r="AB1671" s="23"/>
      <c r="AC1671" s="23"/>
      <c r="AD1671" s="23"/>
      <c r="AE1671" s="23"/>
      <c r="AF1671" s="23"/>
      <c r="AG1671" s="23"/>
      <c r="AH1671" s="23"/>
      <c r="AI1671" s="23"/>
      <c r="AJ1671" s="23"/>
      <c r="AK1671" s="23"/>
      <c r="AL1671" s="23"/>
      <c r="AM1671" s="23"/>
      <c r="AN1671" s="23"/>
    </row>
    <row r="1672" spans="1:40">
      <c r="A1672" s="38" t="s">
        <v>1071</v>
      </c>
      <c r="B1672" s="38" t="s">
        <v>3932</v>
      </c>
      <c r="C1672" s="38" t="s">
        <v>3928</v>
      </c>
      <c r="D1672" s="43">
        <v>4276</v>
      </c>
      <c r="E1672" s="41" t="s">
        <v>1072</v>
      </c>
      <c r="F1672" s="23"/>
      <c r="G1672" s="23"/>
      <c r="H1672" s="23"/>
      <c r="I1672" s="23"/>
      <c r="J1672" s="23"/>
      <c r="K1672" s="23"/>
      <c r="L1672" s="23"/>
      <c r="M1672" s="23"/>
      <c r="N1672" s="23"/>
      <c r="O1672" s="23"/>
      <c r="P1672" s="23"/>
      <c r="Q1672" s="23"/>
      <c r="R1672" s="23"/>
      <c r="S1672" s="23"/>
      <c r="T1672" s="23"/>
      <c r="U1672" s="23"/>
      <c r="V1672" s="23"/>
      <c r="W1672" s="23"/>
      <c r="X1672" s="23"/>
      <c r="Y1672" s="23"/>
      <c r="Z1672" s="23"/>
      <c r="AA1672" s="23"/>
      <c r="AB1672" s="23"/>
      <c r="AC1672" s="23"/>
      <c r="AD1672" s="23"/>
      <c r="AE1672" s="23"/>
      <c r="AF1672" s="23"/>
      <c r="AG1672" s="23"/>
      <c r="AH1672" s="23"/>
      <c r="AI1672" s="23"/>
      <c r="AJ1672" s="23"/>
      <c r="AK1672" s="23"/>
      <c r="AL1672" s="23"/>
      <c r="AM1672" s="23"/>
      <c r="AN1672" s="23"/>
    </row>
    <row r="1673" spans="1:40">
      <c r="A1673" s="38" t="s">
        <v>1073</v>
      </c>
      <c r="B1673" s="38" t="s">
        <v>3932</v>
      </c>
      <c r="C1673" s="38" t="s">
        <v>3928</v>
      </c>
      <c r="D1673" s="43">
        <v>4276</v>
      </c>
      <c r="E1673" s="41" t="s">
        <v>1072</v>
      </c>
      <c r="F1673" s="23"/>
      <c r="G1673" s="23"/>
      <c r="H1673" s="23"/>
      <c r="I1673" s="23"/>
      <c r="J1673" s="23"/>
      <c r="K1673" s="23"/>
      <c r="L1673" s="23"/>
      <c r="M1673" s="23"/>
      <c r="N1673" s="23"/>
      <c r="O1673" s="23"/>
      <c r="P1673" s="23"/>
      <c r="Q1673" s="23"/>
      <c r="R1673" s="23"/>
      <c r="S1673" s="23"/>
      <c r="T1673" s="23"/>
      <c r="U1673" s="23"/>
      <c r="V1673" s="23"/>
      <c r="W1673" s="23"/>
      <c r="X1673" s="23"/>
      <c r="Y1673" s="23"/>
      <c r="Z1673" s="23"/>
      <c r="AA1673" s="23"/>
      <c r="AB1673" s="23"/>
      <c r="AC1673" s="23"/>
      <c r="AD1673" s="23"/>
      <c r="AE1673" s="23"/>
      <c r="AF1673" s="23"/>
      <c r="AG1673" s="23"/>
      <c r="AH1673" s="23"/>
      <c r="AI1673" s="23"/>
      <c r="AJ1673" s="23"/>
      <c r="AK1673" s="23"/>
      <c r="AL1673" s="23"/>
      <c r="AM1673" s="23"/>
      <c r="AN1673" s="23"/>
    </row>
    <row r="1674" spans="1:40">
      <c r="A1674" s="42" t="s">
        <v>1074</v>
      </c>
      <c r="B1674" s="38" t="s">
        <v>1075</v>
      </c>
      <c r="C1674" s="61" t="s">
        <v>3928</v>
      </c>
      <c r="D1674" s="43">
        <v>4277</v>
      </c>
      <c r="E1674" s="41" t="s">
        <v>1076</v>
      </c>
      <c r="F1674" s="23"/>
      <c r="G1674" s="23"/>
      <c r="H1674" s="23"/>
      <c r="I1674" s="23"/>
      <c r="J1674" s="23"/>
      <c r="K1674" s="23"/>
      <c r="L1674" s="23"/>
      <c r="M1674" s="23"/>
      <c r="N1674" s="23"/>
      <c r="O1674" s="23"/>
      <c r="P1674" s="23"/>
      <c r="Q1674" s="23"/>
      <c r="R1674" s="23"/>
      <c r="S1674" s="23"/>
      <c r="T1674" s="23"/>
      <c r="U1674" s="23"/>
      <c r="V1674" s="23"/>
      <c r="W1674" s="23"/>
      <c r="X1674" s="23"/>
      <c r="Y1674" s="23"/>
      <c r="Z1674" s="23"/>
      <c r="AA1674" s="23"/>
      <c r="AB1674" s="23"/>
      <c r="AC1674" s="23"/>
      <c r="AD1674" s="23"/>
      <c r="AE1674" s="23"/>
      <c r="AF1674" s="23"/>
      <c r="AG1674" s="23"/>
      <c r="AH1674" s="23"/>
      <c r="AI1674" s="23"/>
      <c r="AJ1674" s="23"/>
      <c r="AK1674" s="23"/>
      <c r="AL1674" s="23"/>
      <c r="AM1674" s="23"/>
      <c r="AN1674" s="23"/>
    </row>
    <row r="1675" spans="1:40">
      <c r="A1675" s="42" t="s">
        <v>1077</v>
      </c>
      <c r="B1675" s="38" t="s">
        <v>1075</v>
      </c>
      <c r="C1675" s="61" t="s">
        <v>3928</v>
      </c>
      <c r="D1675" s="43">
        <v>4277</v>
      </c>
      <c r="E1675" s="41" t="s">
        <v>1076</v>
      </c>
      <c r="F1675" s="23"/>
      <c r="G1675" s="23"/>
      <c r="H1675" s="23"/>
      <c r="I1675" s="23"/>
      <c r="J1675" s="23"/>
      <c r="K1675" s="23"/>
      <c r="L1675" s="23"/>
      <c r="M1675" s="23"/>
      <c r="N1675" s="23"/>
      <c r="O1675" s="23"/>
      <c r="P1675" s="23"/>
      <c r="Q1675" s="23"/>
      <c r="R1675" s="23"/>
      <c r="S1675" s="23"/>
      <c r="T1675" s="23"/>
      <c r="U1675" s="23"/>
      <c r="V1675" s="23"/>
      <c r="W1675" s="23"/>
      <c r="X1675" s="23"/>
      <c r="Y1675" s="23"/>
      <c r="Z1675" s="23"/>
      <c r="AA1675" s="23"/>
      <c r="AB1675" s="23"/>
      <c r="AC1675" s="23"/>
      <c r="AD1675" s="23"/>
      <c r="AE1675" s="23"/>
      <c r="AF1675" s="23"/>
      <c r="AG1675" s="23"/>
      <c r="AH1675" s="23"/>
      <c r="AI1675" s="23"/>
      <c r="AJ1675" s="23"/>
      <c r="AK1675" s="23"/>
      <c r="AL1675" s="23"/>
      <c r="AM1675" s="23"/>
      <c r="AN1675" s="23"/>
    </row>
    <row r="1676" spans="1:40">
      <c r="A1676" s="38" t="s">
        <v>1078</v>
      </c>
      <c r="B1676" s="38" t="s">
        <v>1075</v>
      </c>
      <c r="C1676" s="61" t="s">
        <v>3928</v>
      </c>
      <c r="D1676" s="43">
        <v>4277</v>
      </c>
      <c r="E1676" s="41" t="s">
        <v>1076</v>
      </c>
      <c r="F1676" s="23"/>
      <c r="G1676" s="23"/>
      <c r="H1676" s="23"/>
      <c r="I1676" s="23"/>
      <c r="J1676" s="23"/>
      <c r="K1676" s="23"/>
      <c r="L1676" s="23"/>
      <c r="M1676" s="23"/>
      <c r="N1676" s="23"/>
      <c r="O1676" s="23"/>
      <c r="P1676" s="23"/>
      <c r="Q1676" s="23"/>
      <c r="R1676" s="23"/>
      <c r="S1676" s="23"/>
      <c r="T1676" s="23"/>
      <c r="U1676" s="23"/>
      <c r="V1676" s="23"/>
      <c r="W1676" s="23"/>
      <c r="X1676" s="23"/>
      <c r="Y1676" s="23"/>
      <c r="Z1676" s="23"/>
      <c r="AA1676" s="23"/>
      <c r="AB1676" s="23"/>
      <c r="AC1676" s="23"/>
      <c r="AD1676" s="23"/>
      <c r="AE1676" s="23"/>
      <c r="AF1676" s="23"/>
      <c r="AG1676" s="23"/>
      <c r="AH1676" s="23"/>
      <c r="AI1676" s="23"/>
      <c r="AJ1676" s="23"/>
      <c r="AK1676" s="23"/>
      <c r="AL1676" s="23"/>
      <c r="AM1676" s="23"/>
      <c r="AN1676" s="23"/>
    </row>
    <row r="1677" spans="1:40">
      <c r="A1677" s="38" t="s">
        <v>1079</v>
      </c>
      <c r="B1677" s="38" t="s">
        <v>1080</v>
      </c>
      <c r="C1677" s="38" t="s">
        <v>1081</v>
      </c>
      <c r="D1677" s="41">
        <v>4278</v>
      </c>
      <c r="E1677" s="41" t="s">
        <v>1082</v>
      </c>
      <c r="F1677" s="23"/>
      <c r="G1677" s="23"/>
      <c r="H1677" s="23"/>
      <c r="I1677" s="23"/>
      <c r="J1677" s="23"/>
      <c r="K1677" s="23"/>
      <c r="L1677" s="23"/>
      <c r="M1677" s="23"/>
      <c r="N1677" s="23"/>
      <c r="O1677" s="23"/>
      <c r="P1677" s="23"/>
      <c r="Q1677" s="23"/>
      <c r="R1677" s="23"/>
      <c r="S1677" s="23"/>
      <c r="T1677" s="23"/>
      <c r="U1677" s="23"/>
      <c r="V1677" s="23"/>
      <c r="W1677" s="23"/>
      <c r="X1677" s="23"/>
      <c r="Y1677" s="23"/>
      <c r="Z1677" s="23"/>
      <c r="AA1677" s="23"/>
      <c r="AB1677" s="23"/>
      <c r="AC1677" s="23"/>
      <c r="AD1677" s="23"/>
      <c r="AE1677" s="23"/>
      <c r="AF1677" s="23"/>
      <c r="AG1677" s="23"/>
      <c r="AH1677" s="23"/>
      <c r="AI1677" s="23"/>
      <c r="AJ1677" s="23"/>
      <c r="AK1677" s="23"/>
      <c r="AL1677" s="23"/>
      <c r="AM1677" s="23"/>
      <c r="AN1677" s="23"/>
    </row>
    <row r="1678" spans="1:40">
      <c r="A1678" s="38" t="s">
        <v>1083</v>
      </c>
      <c r="B1678" s="38" t="s">
        <v>1084</v>
      </c>
      <c r="C1678" s="38" t="s">
        <v>1085</v>
      </c>
      <c r="D1678" s="56">
        <v>4279</v>
      </c>
      <c r="E1678" s="41" t="s">
        <v>1086</v>
      </c>
      <c r="F1678" s="23"/>
      <c r="G1678" s="23"/>
      <c r="H1678" s="23"/>
      <c r="I1678" s="23"/>
      <c r="J1678" s="23"/>
      <c r="K1678" s="23"/>
      <c r="L1678" s="23"/>
      <c r="M1678" s="23"/>
      <c r="N1678" s="23"/>
      <c r="O1678" s="23"/>
      <c r="P1678" s="23"/>
      <c r="Q1678" s="23"/>
      <c r="R1678" s="23"/>
      <c r="S1678" s="23"/>
      <c r="T1678" s="23"/>
      <c r="U1678" s="23"/>
      <c r="V1678" s="23"/>
      <c r="W1678" s="23"/>
      <c r="X1678" s="23"/>
      <c r="Y1678" s="23"/>
      <c r="Z1678" s="23"/>
      <c r="AA1678" s="23"/>
      <c r="AB1678" s="23"/>
      <c r="AC1678" s="23"/>
      <c r="AD1678" s="23"/>
      <c r="AE1678" s="23"/>
      <c r="AF1678" s="23"/>
      <c r="AG1678" s="23"/>
      <c r="AH1678" s="23"/>
      <c r="AI1678" s="23"/>
      <c r="AJ1678" s="23"/>
      <c r="AK1678" s="23"/>
      <c r="AL1678" s="23"/>
      <c r="AM1678" s="23"/>
      <c r="AN1678" s="23"/>
    </row>
    <row r="1679" spans="1:40">
      <c r="A1679" s="38" t="s">
        <v>1087</v>
      </c>
      <c r="B1679" s="38" t="s">
        <v>1084</v>
      </c>
      <c r="C1679" s="38" t="s">
        <v>1085</v>
      </c>
      <c r="D1679" s="56">
        <v>4279</v>
      </c>
      <c r="E1679" s="41" t="s">
        <v>1086</v>
      </c>
      <c r="F1679" s="23"/>
      <c r="G1679" s="23"/>
      <c r="H1679" s="23"/>
      <c r="I1679" s="23"/>
      <c r="J1679" s="23"/>
      <c r="K1679" s="23"/>
      <c r="L1679" s="23"/>
      <c r="M1679" s="23"/>
      <c r="N1679" s="23"/>
      <c r="O1679" s="23"/>
      <c r="P1679" s="23"/>
      <c r="Q1679" s="23"/>
      <c r="R1679" s="23"/>
      <c r="S1679" s="23"/>
      <c r="T1679" s="23"/>
      <c r="U1679" s="23"/>
      <c r="V1679" s="23"/>
      <c r="W1679" s="23"/>
      <c r="X1679" s="23"/>
      <c r="Y1679" s="23"/>
      <c r="Z1679" s="23"/>
      <c r="AA1679" s="23"/>
      <c r="AB1679" s="23"/>
      <c r="AC1679" s="23"/>
      <c r="AD1679" s="23"/>
      <c r="AE1679" s="23"/>
      <c r="AF1679" s="23"/>
      <c r="AG1679" s="23"/>
      <c r="AH1679" s="23"/>
      <c r="AI1679" s="23"/>
      <c r="AJ1679" s="23"/>
      <c r="AK1679" s="23"/>
      <c r="AL1679" s="23"/>
      <c r="AM1679" s="23"/>
      <c r="AN1679" s="23"/>
    </row>
    <row r="1680" spans="1:40">
      <c r="A1680" s="42" t="s">
        <v>1088</v>
      </c>
      <c r="B1680" s="42" t="s">
        <v>1089</v>
      </c>
      <c r="C1680" s="38" t="s">
        <v>1081</v>
      </c>
      <c r="D1680" s="41">
        <v>4280</v>
      </c>
      <c r="E1680" s="41" t="s">
        <v>1090</v>
      </c>
      <c r="F1680" s="23"/>
      <c r="G1680" s="23"/>
      <c r="H1680" s="23"/>
      <c r="I1680" s="23"/>
      <c r="J1680" s="23"/>
      <c r="K1680" s="23"/>
      <c r="L1680" s="23"/>
      <c r="M1680" s="23"/>
      <c r="N1680" s="23"/>
      <c r="O1680" s="23"/>
      <c r="P1680" s="23"/>
      <c r="Q1680" s="23"/>
      <c r="R1680" s="23"/>
      <c r="S1680" s="23"/>
      <c r="T1680" s="23"/>
      <c r="U1680" s="23"/>
      <c r="V1680" s="23"/>
      <c r="W1680" s="23"/>
      <c r="X1680" s="23"/>
      <c r="Y1680" s="23"/>
      <c r="Z1680" s="23"/>
      <c r="AA1680" s="23"/>
      <c r="AB1680" s="23"/>
      <c r="AC1680" s="23"/>
      <c r="AD1680" s="23"/>
      <c r="AE1680" s="23"/>
      <c r="AF1680" s="23"/>
      <c r="AG1680" s="23"/>
      <c r="AH1680" s="23"/>
      <c r="AI1680" s="23"/>
      <c r="AJ1680" s="23"/>
      <c r="AK1680" s="23"/>
      <c r="AL1680" s="23"/>
      <c r="AM1680" s="23"/>
      <c r="AN1680" s="23"/>
    </row>
    <row r="1681" spans="1:40">
      <c r="A1681" s="38" t="s">
        <v>1091</v>
      </c>
      <c r="B1681" s="38" t="s">
        <v>1092</v>
      </c>
      <c r="C1681" s="38" t="s">
        <v>1081</v>
      </c>
      <c r="D1681" s="41">
        <v>4285</v>
      </c>
      <c r="E1681" s="41" t="s">
        <v>1093</v>
      </c>
      <c r="F1681" s="23"/>
      <c r="G1681" s="23"/>
      <c r="H1681" s="23"/>
      <c r="I1681" s="23"/>
      <c r="J1681" s="23"/>
      <c r="K1681" s="23"/>
      <c r="L1681" s="23"/>
      <c r="M1681" s="23"/>
      <c r="N1681" s="23"/>
      <c r="O1681" s="23"/>
      <c r="P1681" s="23"/>
      <c r="Q1681" s="23"/>
      <c r="R1681" s="23"/>
      <c r="S1681" s="23"/>
      <c r="T1681" s="23"/>
      <c r="U1681" s="23"/>
      <c r="V1681" s="23"/>
      <c r="W1681" s="23"/>
      <c r="X1681" s="23"/>
      <c r="Y1681" s="23"/>
      <c r="Z1681" s="23"/>
      <c r="AA1681" s="23"/>
      <c r="AB1681" s="23"/>
      <c r="AC1681" s="23"/>
      <c r="AD1681" s="23"/>
      <c r="AE1681" s="23"/>
      <c r="AF1681" s="23"/>
      <c r="AG1681" s="23"/>
      <c r="AH1681" s="23"/>
      <c r="AI1681" s="23"/>
      <c r="AJ1681" s="23"/>
      <c r="AK1681" s="23"/>
      <c r="AL1681" s="23"/>
      <c r="AM1681" s="23"/>
      <c r="AN1681" s="23"/>
    </row>
    <row r="1682" spans="1:40">
      <c r="A1682" s="38" t="s">
        <v>1094</v>
      </c>
      <c r="B1682" s="38" t="s">
        <v>3934</v>
      </c>
      <c r="C1682" s="38" t="s">
        <v>1081</v>
      </c>
      <c r="D1682" s="43">
        <v>4288</v>
      </c>
      <c r="E1682" s="30" t="s">
        <v>3935</v>
      </c>
      <c r="F1682" s="23"/>
      <c r="G1682" s="23"/>
      <c r="H1682" s="23"/>
      <c r="I1682" s="23"/>
      <c r="J1682" s="23"/>
      <c r="K1682" s="23"/>
      <c r="L1682" s="23"/>
      <c r="M1682" s="23"/>
      <c r="N1682" s="23"/>
      <c r="O1682" s="23"/>
      <c r="P1682" s="23"/>
      <c r="Q1682" s="23"/>
      <c r="R1682" s="23"/>
      <c r="S1682" s="23"/>
      <c r="T1682" s="23"/>
      <c r="U1682" s="23"/>
      <c r="V1682" s="23"/>
      <c r="W1682" s="23"/>
      <c r="X1682" s="23"/>
      <c r="Y1682" s="23"/>
      <c r="Z1682" s="23"/>
      <c r="AA1682" s="23"/>
      <c r="AB1682" s="23"/>
      <c r="AC1682" s="23"/>
      <c r="AD1682" s="23"/>
      <c r="AE1682" s="23"/>
      <c r="AF1682" s="23"/>
      <c r="AG1682" s="23"/>
      <c r="AH1682" s="23"/>
      <c r="AI1682" s="23"/>
      <c r="AJ1682" s="23"/>
      <c r="AK1682" s="23"/>
      <c r="AL1682" s="23"/>
      <c r="AM1682" s="23"/>
      <c r="AN1682" s="23"/>
    </row>
    <row r="1683" spans="1:40">
      <c r="A1683" s="38" t="s">
        <v>1095</v>
      </c>
      <c r="B1683" s="38" t="s">
        <v>1096</v>
      </c>
      <c r="C1683" s="38" t="s">
        <v>1097</v>
      </c>
      <c r="D1683" s="41">
        <v>4289</v>
      </c>
      <c r="E1683" s="41" t="s">
        <v>1098</v>
      </c>
      <c r="F1683" s="23"/>
      <c r="G1683" s="23"/>
      <c r="H1683" s="23"/>
      <c r="I1683" s="23"/>
      <c r="J1683" s="23"/>
      <c r="K1683" s="23"/>
      <c r="L1683" s="23"/>
      <c r="M1683" s="23"/>
      <c r="N1683" s="23"/>
      <c r="O1683" s="23"/>
      <c r="P1683" s="23"/>
      <c r="Q1683" s="23"/>
      <c r="R1683" s="23"/>
      <c r="S1683" s="23"/>
      <c r="T1683" s="23"/>
      <c r="U1683" s="23"/>
      <c r="V1683" s="23"/>
      <c r="W1683" s="23"/>
      <c r="X1683" s="23"/>
      <c r="Y1683" s="23"/>
      <c r="Z1683" s="23"/>
      <c r="AA1683" s="23"/>
      <c r="AB1683" s="23"/>
      <c r="AC1683" s="23"/>
      <c r="AD1683" s="23"/>
      <c r="AE1683" s="23"/>
      <c r="AF1683" s="23"/>
      <c r="AG1683" s="23"/>
      <c r="AH1683" s="23"/>
      <c r="AI1683" s="23"/>
      <c r="AJ1683" s="23"/>
      <c r="AK1683" s="23"/>
      <c r="AL1683" s="23"/>
      <c r="AM1683" s="23"/>
      <c r="AN1683" s="23"/>
    </row>
    <row r="1684" spans="1:40">
      <c r="A1684" s="38" t="s">
        <v>1099</v>
      </c>
      <c r="B1684" s="38" t="s">
        <v>3936</v>
      </c>
      <c r="C1684" s="38" t="s">
        <v>1081</v>
      </c>
      <c r="D1684" s="43">
        <v>4295</v>
      </c>
      <c r="E1684" s="30" t="s">
        <v>3937</v>
      </c>
      <c r="F1684" s="23"/>
      <c r="G1684" s="23"/>
      <c r="H1684" s="23"/>
      <c r="I1684" s="23"/>
      <c r="J1684" s="23"/>
      <c r="K1684" s="23"/>
      <c r="L1684" s="23"/>
      <c r="M1684" s="23"/>
      <c r="N1684" s="23"/>
      <c r="O1684" s="23"/>
      <c r="P1684" s="23"/>
      <c r="Q1684" s="23"/>
      <c r="R1684" s="23"/>
      <c r="S1684" s="23"/>
      <c r="T1684" s="23"/>
      <c r="U1684" s="23"/>
      <c r="V1684" s="23"/>
      <c r="W1684" s="23"/>
      <c r="X1684" s="23"/>
      <c r="Y1684" s="23"/>
      <c r="Z1684" s="23"/>
      <c r="AA1684" s="23"/>
      <c r="AB1684" s="23"/>
      <c r="AC1684" s="23"/>
      <c r="AD1684" s="23"/>
      <c r="AE1684" s="23"/>
      <c r="AF1684" s="23"/>
      <c r="AG1684" s="23"/>
      <c r="AH1684" s="23"/>
      <c r="AI1684" s="23"/>
      <c r="AJ1684" s="23"/>
      <c r="AK1684" s="23"/>
      <c r="AL1684" s="23"/>
      <c r="AM1684" s="23"/>
      <c r="AN1684" s="23"/>
    </row>
    <row r="1685" spans="1:40">
      <c r="A1685" s="38" t="s">
        <v>1100</v>
      </c>
      <c r="B1685" s="38" t="s">
        <v>1101</v>
      </c>
      <c r="C1685" s="38" t="s">
        <v>1102</v>
      </c>
      <c r="D1685" s="43">
        <v>4297</v>
      </c>
      <c r="E1685" s="30" t="s">
        <v>1103</v>
      </c>
      <c r="F1685" s="23"/>
      <c r="G1685" s="23"/>
      <c r="H1685" s="23"/>
      <c r="I1685" s="23"/>
      <c r="J1685" s="23"/>
      <c r="K1685" s="23"/>
      <c r="L1685" s="23"/>
      <c r="M1685" s="23"/>
      <c r="N1685" s="23"/>
      <c r="O1685" s="23"/>
      <c r="P1685" s="23"/>
      <c r="Q1685" s="23"/>
      <c r="R1685" s="23"/>
      <c r="S1685" s="23"/>
      <c r="T1685" s="23"/>
      <c r="U1685" s="23"/>
      <c r="V1685" s="23"/>
      <c r="W1685" s="23"/>
      <c r="X1685" s="23"/>
      <c r="Y1685" s="23"/>
      <c r="Z1685" s="23"/>
      <c r="AA1685" s="23"/>
      <c r="AB1685" s="23"/>
      <c r="AC1685" s="23"/>
      <c r="AD1685" s="23"/>
      <c r="AE1685" s="23"/>
      <c r="AF1685" s="23"/>
      <c r="AG1685" s="23"/>
      <c r="AH1685" s="23"/>
      <c r="AI1685" s="23"/>
      <c r="AJ1685" s="23"/>
      <c r="AK1685" s="23"/>
      <c r="AL1685" s="23"/>
      <c r="AM1685" s="23"/>
      <c r="AN1685" s="23"/>
    </row>
    <row r="1686" spans="1:40">
      <c r="A1686" s="23" t="s">
        <v>3170</v>
      </c>
      <c r="B1686" s="23" t="s">
        <v>3173</v>
      </c>
      <c r="C1686" s="23" t="s">
        <v>3171</v>
      </c>
      <c r="D1686" s="26">
        <v>4330</v>
      </c>
      <c r="E1686" s="30" t="s">
        <v>3172</v>
      </c>
      <c r="F1686" s="23"/>
      <c r="G1686" s="23"/>
      <c r="H1686" s="23"/>
      <c r="I1686" s="23"/>
      <c r="J1686" s="23"/>
      <c r="K1686" s="23"/>
      <c r="L1686" s="23"/>
      <c r="M1686" s="23"/>
      <c r="N1686" s="23"/>
      <c r="O1686" s="23"/>
      <c r="P1686" s="23"/>
      <c r="Q1686" s="23"/>
      <c r="R1686" s="23"/>
      <c r="S1686" s="23"/>
      <c r="T1686" s="23"/>
      <c r="U1686" s="23"/>
      <c r="V1686" s="23"/>
      <c r="W1686" s="23"/>
      <c r="X1686" s="23"/>
      <c r="Y1686" s="23"/>
      <c r="Z1686" s="23"/>
      <c r="AA1686" s="23"/>
      <c r="AB1686" s="23"/>
      <c r="AC1686" s="23"/>
      <c r="AD1686" s="23"/>
      <c r="AE1686" s="23"/>
      <c r="AF1686" s="23"/>
      <c r="AG1686" s="23"/>
      <c r="AH1686" s="23"/>
      <c r="AI1686" s="23"/>
      <c r="AJ1686" s="23"/>
      <c r="AK1686" s="23"/>
      <c r="AL1686" s="23"/>
      <c r="AM1686" s="23"/>
      <c r="AN1686" s="23"/>
    </row>
    <row r="1687" spans="1:40">
      <c r="A1687" s="23" t="s">
        <v>4384</v>
      </c>
      <c r="B1687" s="23" t="s">
        <v>3938</v>
      </c>
      <c r="C1687" s="23" t="s">
        <v>3171</v>
      </c>
      <c r="D1687" s="26">
        <v>4337</v>
      </c>
      <c r="E1687" s="30" t="s">
        <v>3939</v>
      </c>
      <c r="F1687" s="23"/>
      <c r="G1687" s="23"/>
      <c r="H1687" s="23"/>
      <c r="I1687" s="23"/>
      <c r="J1687" s="23"/>
      <c r="K1687" s="23"/>
      <c r="L1687" s="23"/>
      <c r="M1687" s="23"/>
      <c r="N1687" s="23"/>
      <c r="O1687" s="23"/>
      <c r="P1687" s="23"/>
      <c r="Q1687" s="23"/>
      <c r="R1687" s="23"/>
      <c r="S1687" s="23"/>
      <c r="T1687" s="23"/>
      <c r="U1687" s="23"/>
      <c r="V1687" s="23"/>
      <c r="W1687" s="23"/>
      <c r="X1687" s="23"/>
      <c r="Y1687" s="23"/>
      <c r="Z1687" s="23"/>
      <c r="AA1687" s="23"/>
      <c r="AB1687" s="23"/>
      <c r="AC1687" s="23"/>
      <c r="AD1687" s="23"/>
      <c r="AE1687" s="23"/>
      <c r="AF1687" s="23"/>
      <c r="AG1687" s="23"/>
      <c r="AH1687" s="23"/>
      <c r="AI1687" s="23"/>
      <c r="AJ1687" s="23"/>
      <c r="AK1687" s="23"/>
      <c r="AL1687" s="23"/>
      <c r="AM1687" s="23"/>
      <c r="AN1687" s="23"/>
    </row>
    <row r="1688" spans="1:40">
      <c r="A1688" s="38" t="s">
        <v>1104</v>
      </c>
      <c r="B1688" s="38" t="s">
        <v>3940</v>
      </c>
      <c r="C1688" s="38" t="s">
        <v>1105</v>
      </c>
      <c r="D1688" s="43">
        <v>4369</v>
      </c>
      <c r="E1688" s="30" t="s">
        <v>3941</v>
      </c>
      <c r="F1688" s="23"/>
      <c r="G1688" s="23"/>
      <c r="H1688" s="23"/>
      <c r="I1688" s="23"/>
      <c r="J1688" s="23"/>
      <c r="K1688" s="23"/>
      <c r="L1688" s="23"/>
      <c r="M1688" s="23"/>
      <c r="N1688" s="23"/>
      <c r="O1688" s="23"/>
      <c r="P1688" s="23"/>
      <c r="Q1688" s="23"/>
      <c r="R1688" s="23"/>
      <c r="S1688" s="23"/>
      <c r="T1688" s="23"/>
      <c r="U1688" s="23"/>
      <c r="V1688" s="23"/>
      <c r="W1688" s="23"/>
      <c r="X1688" s="23"/>
      <c r="Y1688" s="23"/>
      <c r="Z1688" s="23"/>
      <c r="AA1688" s="23"/>
      <c r="AB1688" s="23"/>
      <c r="AC1688" s="23"/>
      <c r="AD1688" s="23"/>
      <c r="AE1688" s="23"/>
      <c r="AF1688" s="23"/>
      <c r="AG1688" s="23"/>
      <c r="AH1688" s="23"/>
      <c r="AI1688" s="23"/>
      <c r="AJ1688" s="23"/>
      <c r="AK1688" s="23"/>
      <c r="AL1688" s="23"/>
      <c r="AM1688" s="23"/>
      <c r="AN1688" s="23"/>
    </row>
    <row r="1689" spans="1:40">
      <c r="A1689" s="38" t="s">
        <v>1106</v>
      </c>
      <c r="B1689" s="38" t="s">
        <v>3942</v>
      </c>
      <c r="C1689" s="38" t="s">
        <v>1105</v>
      </c>
      <c r="D1689" s="43">
        <v>4372</v>
      </c>
      <c r="E1689" s="30" t="s">
        <v>3943</v>
      </c>
      <c r="F1689" s="23"/>
      <c r="G1689" s="23"/>
      <c r="H1689" s="23"/>
      <c r="I1689" s="23"/>
      <c r="J1689" s="23"/>
      <c r="K1689" s="23"/>
      <c r="L1689" s="23"/>
      <c r="M1689" s="23"/>
      <c r="N1689" s="23"/>
      <c r="O1689" s="23"/>
      <c r="P1689" s="23"/>
      <c r="Q1689" s="23"/>
      <c r="R1689" s="23"/>
      <c r="S1689" s="23"/>
      <c r="T1689" s="23"/>
      <c r="U1689" s="23"/>
      <c r="V1689" s="23"/>
      <c r="W1689" s="23"/>
      <c r="X1689" s="23"/>
      <c r="Y1689" s="23"/>
      <c r="Z1689" s="23"/>
      <c r="AA1689" s="23"/>
      <c r="AB1689" s="23"/>
      <c r="AC1689" s="23"/>
      <c r="AD1689" s="23"/>
      <c r="AE1689" s="23"/>
      <c r="AF1689" s="23"/>
      <c r="AG1689" s="23"/>
      <c r="AH1689" s="23"/>
      <c r="AI1689" s="23"/>
      <c r="AJ1689" s="23"/>
      <c r="AK1689" s="23"/>
      <c r="AL1689" s="23"/>
      <c r="AM1689" s="23"/>
      <c r="AN1689" s="23"/>
    </row>
    <row r="1690" spans="1:40">
      <c r="A1690" s="38" t="s">
        <v>1107</v>
      </c>
      <c r="B1690" s="38" t="s">
        <v>1108</v>
      </c>
      <c r="C1690" s="38" t="s">
        <v>1105</v>
      </c>
      <c r="D1690" s="43">
        <v>4381</v>
      </c>
      <c r="E1690" s="30" t="s">
        <v>3944</v>
      </c>
      <c r="F1690" s="23"/>
      <c r="G1690" s="23"/>
      <c r="H1690" s="23"/>
      <c r="I1690" s="23"/>
      <c r="J1690" s="23"/>
      <c r="K1690" s="23"/>
      <c r="L1690" s="23"/>
      <c r="M1690" s="23"/>
      <c r="N1690" s="23"/>
      <c r="O1690" s="23"/>
      <c r="P1690" s="23"/>
      <c r="Q1690" s="23"/>
      <c r="R1690" s="23"/>
      <c r="S1690" s="23"/>
      <c r="T1690" s="23"/>
      <c r="U1690" s="23"/>
      <c r="V1690" s="23"/>
      <c r="W1690" s="23"/>
      <c r="X1690" s="23"/>
      <c r="Y1690" s="23"/>
      <c r="Z1690" s="23"/>
      <c r="AA1690" s="23"/>
      <c r="AB1690" s="23"/>
      <c r="AC1690" s="23"/>
      <c r="AD1690" s="23"/>
      <c r="AE1690" s="23"/>
      <c r="AF1690" s="23"/>
      <c r="AG1690" s="23"/>
      <c r="AH1690" s="23"/>
      <c r="AI1690" s="23"/>
      <c r="AJ1690" s="23"/>
      <c r="AK1690" s="23"/>
      <c r="AL1690" s="23"/>
      <c r="AM1690" s="23"/>
      <c r="AN1690" s="23"/>
    </row>
    <row r="1691" spans="1:40">
      <c r="A1691" s="38" t="s">
        <v>1109</v>
      </c>
      <c r="B1691" s="38" t="s">
        <v>3945</v>
      </c>
      <c r="C1691" s="38" t="s">
        <v>1105</v>
      </c>
      <c r="D1691" s="43">
        <v>4384</v>
      </c>
      <c r="E1691" s="30" t="s">
        <v>3946</v>
      </c>
      <c r="F1691" s="23"/>
      <c r="G1691" s="23"/>
      <c r="H1691" s="23"/>
      <c r="I1691" s="23"/>
      <c r="J1691" s="23"/>
      <c r="K1691" s="23"/>
      <c r="L1691" s="23"/>
      <c r="M1691" s="23"/>
      <c r="N1691" s="23"/>
      <c r="O1691" s="23"/>
      <c r="P1691" s="23"/>
      <c r="Q1691" s="23"/>
      <c r="R1691" s="23"/>
      <c r="S1691" s="23"/>
      <c r="T1691" s="23"/>
      <c r="U1691" s="23"/>
      <c r="V1691" s="23"/>
      <c r="W1691" s="23"/>
      <c r="X1691" s="23"/>
      <c r="Y1691" s="23"/>
      <c r="Z1691" s="23"/>
      <c r="AA1691" s="23"/>
      <c r="AB1691" s="23"/>
      <c r="AC1691" s="23"/>
      <c r="AD1691" s="23"/>
      <c r="AE1691" s="23"/>
      <c r="AF1691" s="23"/>
      <c r="AG1691" s="23"/>
      <c r="AH1691" s="23"/>
      <c r="AI1691" s="23"/>
      <c r="AJ1691" s="23"/>
      <c r="AK1691" s="23"/>
      <c r="AL1691" s="23"/>
      <c r="AM1691" s="23"/>
      <c r="AN1691" s="23"/>
    </row>
    <row r="1692" spans="1:40">
      <c r="A1692" s="38" t="s">
        <v>1110</v>
      </c>
      <c r="B1692" s="38" t="s">
        <v>3947</v>
      </c>
      <c r="C1692" s="38" t="s">
        <v>1105</v>
      </c>
      <c r="D1692" s="43">
        <v>4385</v>
      </c>
      <c r="E1692" s="30" t="s">
        <v>1111</v>
      </c>
      <c r="F1692" s="23"/>
      <c r="G1692" s="23"/>
      <c r="H1692" s="23"/>
      <c r="I1692" s="23"/>
      <c r="J1692" s="23"/>
      <c r="K1692" s="23"/>
      <c r="L1692" s="23"/>
      <c r="M1692" s="23"/>
      <c r="N1692" s="23"/>
      <c r="O1692" s="23"/>
      <c r="P1692" s="23"/>
      <c r="Q1692" s="23"/>
      <c r="R1692" s="23"/>
      <c r="S1692" s="23"/>
      <c r="T1692" s="23"/>
      <c r="U1692" s="23"/>
      <c r="V1692" s="23"/>
      <c r="W1692" s="23"/>
      <c r="X1692" s="23"/>
      <c r="Y1692" s="23"/>
      <c r="Z1692" s="23"/>
      <c r="AA1692" s="23"/>
      <c r="AB1692" s="23"/>
      <c r="AC1692" s="23"/>
      <c r="AD1692" s="23"/>
      <c r="AE1692" s="23"/>
      <c r="AF1692" s="23"/>
      <c r="AG1692" s="23"/>
      <c r="AH1692" s="23"/>
      <c r="AI1692" s="23"/>
      <c r="AJ1692" s="23"/>
      <c r="AK1692" s="23"/>
      <c r="AL1692" s="23"/>
      <c r="AM1692" s="23"/>
      <c r="AN1692" s="23"/>
    </row>
    <row r="1693" spans="1:40">
      <c r="A1693" s="38" t="s">
        <v>1112</v>
      </c>
      <c r="B1693" s="38" t="s">
        <v>3948</v>
      </c>
      <c r="C1693" s="38" t="s">
        <v>1105</v>
      </c>
      <c r="D1693" s="43">
        <v>4400</v>
      </c>
      <c r="E1693" s="30" t="s">
        <v>3949</v>
      </c>
      <c r="F1693" s="23"/>
      <c r="G1693" s="23"/>
      <c r="H1693" s="23"/>
      <c r="I1693" s="23"/>
      <c r="J1693" s="23"/>
      <c r="K1693" s="23"/>
      <c r="L1693" s="23"/>
      <c r="M1693" s="23"/>
      <c r="N1693" s="23"/>
      <c r="O1693" s="23"/>
      <c r="P1693" s="23"/>
      <c r="Q1693" s="23"/>
      <c r="R1693" s="23"/>
      <c r="S1693" s="23"/>
      <c r="T1693" s="23"/>
      <c r="U1693" s="23"/>
      <c r="V1693" s="23"/>
      <c r="W1693" s="23"/>
      <c r="X1693" s="23"/>
      <c r="Y1693" s="23"/>
      <c r="Z1693" s="23"/>
      <c r="AA1693" s="23"/>
      <c r="AB1693" s="23"/>
      <c r="AC1693" s="23"/>
      <c r="AD1693" s="23"/>
      <c r="AE1693" s="23"/>
      <c r="AF1693" s="23"/>
      <c r="AG1693" s="23"/>
      <c r="AH1693" s="23"/>
      <c r="AI1693" s="23"/>
      <c r="AJ1693" s="23"/>
      <c r="AK1693" s="23"/>
      <c r="AL1693" s="23"/>
      <c r="AM1693" s="23"/>
      <c r="AN1693" s="23"/>
    </row>
    <row r="1694" spans="1:40">
      <c r="A1694" s="38" t="s">
        <v>1113</v>
      </c>
      <c r="B1694" s="38" t="s">
        <v>3948</v>
      </c>
      <c r="C1694" s="38" t="s">
        <v>1105</v>
      </c>
      <c r="D1694" s="43">
        <v>4401</v>
      </c>
      <c r="E1694" s="30" t="s">
        <v>3950</v>
      </c>
      <c r="F1694" s="23"/>
      <c r="G1694" s="23"/>
      <c r="H1694" s="23"/>
      <c r="I1694" s="23"/>
      <c r="J1694" s="23"/>
      <c r="K1694" s="23"/>
      <c r="L1694" s="23"/>
      <c r="M1694" s="23"/>
      <c r="N1694" s="23"/>
      <c r="O1694" s="23"/>
      <c r="P1694" s="23"/>
      <c r="Q1694" s="23"/>
      <c r="R1694" s="23"/>
      <c r="S1694" s="23"/>
      <c r="T1694" s="23"/>
      <c r="U1694" s="23"/>
      <c r="V1694" s="23"/>
      <c r="W1694" s="23"/>
      <c r="X1694" s="23"/>
      <c r="Y1694" s="23"/>
      <c r="Z1694" s="23"/>
      <c r="AA1694" s="23"/>
      <c r="AB1694" s="23"/>
      <c r="AC1694" s="23"/>
      <c r="AD1694" s="23"/>
      <c r="AE1694" s="23"/>
      <c r="AF1694" s="23"/>
      <c r="AG1694" s="23"/>
      <c r="AH1694" s="23"/>
      <c r="AI1694" s="23"/>
      <c r="AJ1694" s="23"/>
      <c r="AK1694" s="23"/>
      <c r="AL1694" s="23"/>
      <c r="AM1694" s="23"/>
      <c r="AN1694" s="23"/>
    </row>
    <row r="1695" spans="1:40">
      <c r="A1695" s="38" t="s">
        <v>1114</v>
      </c>
      <c r="B1695" s="38" t="s">
        <v>1115</v>
      </c>
      <c r="C1695" s="38" t="s">
        <v>1105</v>
      </c>
      <c r="D1695" s="41">
        <v>4402</v>
      </c>
      <c r="E1695" s="41" t="s">
        <v>1116</v>
      </c>
      <c r="F1695" s="23"/>
      <c r="G1695" s="23"/>
      <c r="H1695" s="23"/>
      <c r="I1695" s="23"/>
      <c r="J1695" s="23"/>
      <c r="K1695" s="23"/>
      <c r="L1695" s="23"/>
      <c r="M1695" s="23"/>
      <c r="N1695" s="23"/>
      <c r="O1695" s="23"/>
      <c r="P1695" s="23"/>
      <c r="Q1695" s="23"/>
      <c r="R1695" s="23"/>
      <c r="S1695" s="23"/>
      <c r="T1695" s="23"/>
      <c r="U1695" s="23"/>
      <c r="V1695" s="23"/>
      <c r="W1695" s="23"/>
      <c r="X1695" s="23"/>
      <c r="Y1695" s="23"/>
      <c r="Z1695" s="23"/>
      <c r="AA1695" s="23"/>
      <c r="AB1695" s="23"/>
      <c r="AC1695" s="23"/>
      <c r="AD1695" s="23"/>
      <c r="AE1695" s="23"/>
      <c r="AF1695" s="23"/>
      <c r="AG1695" s="23"/>
      <c r="AH1695" s="23"/>
      <c r="AI1695" s="23"/>
      <c r="AJ1695" s="23"/>
      <c r="AK1695" s="23"/>
      <c r="AL1695" s="23"/>
      <c r="AM1695" s="23"/>
      <c r="AN1695" s="23"/>
    </row>
    <row r="1696" spans="1:40">
      <c r="A1696" s="55" t="s">
        <v>1296</v>
      </c>
      <c r="B1696" s="55" t="s">
        <v>1117</v>
      </c>
      <c r="C1696" s="38" t="s">
        <v>1105</v>
      </c>
      <c r="D1696" s="40">
        <v>4402</v>
      </c>
      <c r="E1696" s="39" t="s">
        <v>1118</v>
      </c>
      <c r="F1696" s="23"/>
      <c r="G1696" s="23"/>
      <c r="H1696" s="23"/>
      <c r="I1696" s="23"/>
      <c r="J1696" s="23"/>
      <c r="K1696" s="23"/>
      <c r="L1696" s="23"/>
      <c r="M1696" s="23"/>
      <c r="N1696" s="23"/>
      <c r="O1696" s="23"/>
      <c r="P1696" s="23"/>
      <c r="Q1696" s="23"/>
      <c r="R1696" s="23"/>
      <c r="S1696" s="23"/>
      <c r="T1696" s="23"/>
      <c r="U1696" s="23"/>
      <c r="V1696" s="23"/>
      <c r="W1696" s="23"/>
      <c r="X1696" s="23"/>
      <c r="Y1696" s="23"/>
      <c r="Z1696" s="23"/>
      <c r="AA1696" s="23"/>
      <c r="AB1696" s="23"/>
      <c r="AC1696" s="23"/>
      <c r="AD1696" s="23"/>
      <c r="AE1696" s="23"/>
      <c r="AF1696" s="23"/>
      <c r="AG1696" s="23"/>
      <c r="AH1696" s="23"/>
      <c r="AI1696" s="23"/>
      <c r="AJ1696" s="23"/>
      <c r="AK1696" s="23"/>
      <c r="AL1696" s="23"/>
      <c r="AM1696" s="23"/>
      <c r="AN1696" s="23"/>
    </row>
    <row r="1697" spans="1:40">
      <c r="A1697" s="55" t="s">
        <v>1119</v>
      </c>
      <c r="B1697" s="55" t="s">
        <v>1117</v>
      </c>
      <c r="C1697" s="38" t="s">
        <v>1105</v>
      </c>
      <c r="D1697" s="43">
        <v>4402</v>
      </c>
      <c r="E1697" s="52" t="s">
        <v>1118</v>
      </c>
      <c r="F1697" s="23"/>
      <c r="G1697" s="23"/>
      <c r="H1697" s="23"/>
      <c r="I1697" s="23"/>
      <c r="J1697" s="23"/>
      <c r="K1697" s="23"/>
      <c r="L1697" s="23"/>
      <c r="M1697" s="23"/>
      <c r="N1697" s="23"/>
      <c r="O1697" s="23"/>
      <c r="P1697" s="23"/>
      <c r="Q1697" s="23"/>
      <c r="R1697" s="23"/>
      <c r="S1697" s="23"/>
      <c r="T1697" s="23"/>
      <c r="U1697" s="23"/>
      <c r="V1697" s="23"/>
      <c r="W1697" s="23"/>
      <c r="X1697" s="23"/>
      <c r="Y1697" s="23"/>
      <c r="Z1697" s="23"/>
      <c r="AA1697" s="23"/>
      <c r="AB1697" s="23"/>
      <c r="AC1697" s="23"/>
      <c r="AD1697" s="23"/>
      <c r="AE1697" s="23"/>
      <c r="AF1697" s="23"/>
      <c r="AG1697" s="23"/>
      <c r="AH1697" s="23"/>
      <c r="AI1697" s="23"/>
      <c r="AJ1697" s="23"/>
      <c r="AK1697" s="23"/>
      <c r="AL1697" s="23"/>
      <c r="AM1697" s="23"/>
      <c r="AN1697" s="23"/>
    </row>
    <row r="1698" spans="1:40">
      <c r="A1698" s="38" t="s">
        <v>1120</v>
      </c>
      <c r="B1698" s="38" t="s">
        <v>3951</v>
      </c>
      <c r="C1698" s="38" t="s">
        <v>1105</v>
      </c>
      <c r="D1698" s="43">
        <v>4403</v>
      </c>
      <c r="E1698" s="30" t="s">
        <v>3952</v>
      </c>
      <c r="F1698" s="23"/>
      <c r="G1698" s="23"/>
      <c r="H1698" s="23"/>
      <c r="I1698" s="23"/>
      <c r="J1698" s="23"/>
      <c r="K1698" s="23"/>
      <c r="L1698" s="23"/>
      <c r="M1698" s="23"/>
      <c r="N1698" s="23"/>
      <c r="O1698" s="23"/>
      <c r="P1698" s="23"/>
      <c r="Q1698" s="23"/>
      <c r="R1698" s="23"/>
      <c r="S1698" s="23"/>
      <c r="T1698" s="23"/>
      <c r="U1698" s="23"/>
      <c r="V1698" s="23"/>
      <c r="W1698" s="23"/>
      <c r="X1698" s="23"/>
      <c r="Y1698" s="23"/>
      <c r="Z1698" s="23"/>
      <c r="AA1698" s="23"/>
      <c r="AB1698" s="23"/>
      <c r="AC1698" s="23"/>
      <c r="AD1698" s="23"/>
      <c r="AE1698" s="23"/>
      <c r="AF1698" s="23"/>
      <c r="AG1698" s="23"/>
      <c r="AH1698" s="23"/>
      <c r="AI1698" s="23"/>
      <c r="AJ1698" s="23"/>
      <c r="AK1698" s="23"/>
      <c r="AL1698" s="23"/>
      <c r="AM1698" s="23"/>
      <c r="AN1698" s="23"/>
    </row>
    <row r="1699" spans="1:40">
      <c r="A1699" s="38" t="s">
        <v>1121</v>
      </c>
      <c r="B1699" s="38" t="s">
        <v>3951</v>
      </c>
      <c r="C1699" s="38" t="s">
        <v>1105</v>
      </c>
      <c r="D1699" s="43">
        <v>4404</v>
      </c>
      <c r="E1699" s="30" t="s">
        <v>3953</v>
      </c>
      <c r="F1699" s="23"/>
      <c r="G1699" s="23"/>
      <c r="H1699" s="23"/>
      <c r="I1699" s="23"/>
      <c r="J1699" s="23"/>
      <c r="K1699" s="23"/>
      <c r="L1699" s="23"/>
      <c r="M1699" s="23"/>
      <c r="N1699" s="23"/>
      <c r="O1699" s="23"/>
      <c r="P1699" s="23"/>
      <c r="Q1699" s="23"/>
      <c r="R1699" s="23"/>
      <c r="S1699" s="23"/>
      <c r="T1699" s="23"/>
      <c r="U1699" s="23"/>
      <c r="V1699" s="23"/>
      <c r="W1699" s="23"/>
      <c r="X1699" s="23"/>
      <c r="Y1699" s="23"/>
      <c r="Z1699" s="23"/>
      <c r="AA1699" s="23"/>
      <c r="AB1699" s="23"/>
      <c r="AC1699" s="23"/>
      <c r="AD1699" s="23"/>
      <c r="AE1699" s="23"/>
      <c r="AF1699" s="23"/>
      <c r="AG1699" s="23"/>
      <c r="AH1699" s="23"/>
      <c r="AI1699" s="23"/>
      <c r="AJ1699" s="23"/>
      <c r="AK1699" s="23"/>
      <c r="AL1699" s="23"/>
      <c r="AM1699" s="23"/>
      <c r="AN1699" s="23"/>
    </row>
    <row r="1700" spans="1:40">
      <c r="A1700" s="38" t="s">
        <v>1122</v>
      </c>
      <c r="B1700" s="38" t="s">
        <v>3951</v>
      </c>
      <c r="C1700" s="38" t="s">
        <v>1105</v>
      </c>
      <c r="D1700" s="43">
        <v>4405</v>
      </c>
      <c r="E1700" s="52" t="s">
        <v>1123</v>
      </c>
      <c r="F1700" s="23"/>
      <c r="G1700" s="23"/>
      <c r="H1700" s="23"/>
      <c r="I1700" s="23"/>
      <c r="J1700" s="23"/>
      <c r="K1700" s="23"/>
      <c r="L1700" s="23"/>
      <c r="M1700" s="23"/>
      <c r="N1700" s="23"/>
      <c r="O1700" s="23"/>
      <c r="P1700" s="23"/>
      <c r="Q1700" s="23"/>
      <c r="R1700" s="23"/>
      <c r="S1700" s="23"/>
      <c r="T1700" s="23"/>
      <c r="U1700" s="23"/>
      <c r="V1700" s="23"/>
      <c r="W1700" s="23"/>
      <c r="X1700" s="23"/>
      <c r="Y1700" s="23"/>
      <c r="Z1700" s="23"/>
      <c r="AA1700" s="23"/>
      <c r="AB1700" s="23"/>
      <c r="AC1700" s="23"/>
      <c r="AD1700" s="23"/>
      <c r="AE1700" s="23"/>
      <c r="AF1700" s="23"/>
      <c r="AG1700" s="23"/>
      <c r="AH1700" s="23"/>
      <c r="AI1700" s="23"/>
      <c r="AJ1700" s="23"/>
      <c r="AK1700" s="23"/>
      <c r="AL1700" s="23"/>
      <c r="AM1700" s="23"/>
      <c r="AN1700" s="23"/>
    </row>
    <row r="1701" spans="1:40">
      <c r="A1701" s="38" t="s">
        <v>1124</v>
      </c>
      <c r="B1701" s="38" t="s">
        <v>3954</v>
      </c>
      <c r="C1701" s="38" t="s">
        <v>3955</v>
      </c>
      <c r="D1701" s="43">
        <v>4411</v>
      </c>
      <c r="E1701" s="30" t="s">
        <v>1125</v>
      </c>
      <c r="F1701" s="23"/>
      <c r="G1701" s="23"/>
      <c r="H1701" s="23"/>
      <c r="I1701" s="23"/>
      <c r="J1701" s="23"/>
      <c r="K1701" s="23"/>
      <c r="L1701" s="23"/>
      <c r="M1701" s="23"/>
      <c r="N1701" s="23"/>
      <c r="O1701" s="23"/>
      <c r="P1701" s="23"/>
      <c r="Q1701" s="23"/>
      <c r="R1701" s="23"/>
      <c r="S1701" s="23"/>
      <c r="T1701" s="23"/>
      <c r="U1701" s="23"/>
      <c r="V1701" s="23"/>
      <c r="W1701" s="23"/>
      <c r="X1701" s="23"/>
      <c r="Y1701" s="23"/>
      <c r="Z1701" s="23"/>
      <c r="AA1701" s="23"/>
      <c r="AB1701" s="23"/>
      <c r="AC1701" s="23"/>
      <c r="AD1701" s="23"/>
      <c r="AE1701" s="23"/>
      <c r="AF1701" s="23"/>
      <c r="AG1701" s="23"/>
      <c r="AH1701" s="23"/>
      <c r="AI1701" s="23"/>
      <c r="AJ1701" s="23"/>
      <c r="AK1701" s="23"/>
      <c r="AL1701" s="23"/>
      <c r="AM1701" s="23"/>
      <c r="AN1701" s="23"/>
    </row>
    <row r="1702" spans="1:40">
      <c r="A1702" s="38" t="s">
        <v>1126</v>
      </c>
      <c r="B1702" s="38" t="s">
        <v>3954</v>
      </c>
      <c r="C1702" s="38" t="s">
        <v>3955</v>
      </c>
      <c r="D1702" s="43">
        <v>4416</v>
      </c>
      <c r="E1702" s="30" t="s">
        <v>1127</v>
      </c>
      <c r="F1702" s="23"/>
      <c r="G1702" s="23"/>
      <c r="H1702" s="23"/>
      <c r="I1702" s="23"/>
      <c r="J1702" s="23"/>
      <c r="K1702" s="23"/>
      <c r="L1702" s="23"/>
      <c r="M1702" s="23"/>
      <c r="N1702" s="23"/>
      <c r="O1702" s="23"/>
      <c r="P1702" s="23"/>
      <c r="Q1702" s="23"/>
      <c r="R1702" s="23"/>
      <c r="S1702" s="23"/>
      <c r="T1702" s="23"/>
      <c r="U1702" s="23"/>
      <c r="V1702" s="23"/>
      <c r="W1702" s="23"/>
      <c r="X1702" s="23"/>
      <c r="Y1702" s="23"/>
      <c r="Z1702" s="23"/>
      <c r="AA1702" s="23"/>
      <c r="AB1702" s="23"/>
      <c r="AC1702" s="23"/>
      <c r="AD1702" s="23"/>
      <c r="AE1702" s="23"/>
      <c r="AF1702" s="23"/>
      <c r="AG1702" s="23"/>
      <c r="AH1702" s="23"/>
      <c r="AI1702" s="23"/>
      <c r="AJ1702" s="23"/>
      <c r="AK1702" s="23"/>
      <c r="AL1702" s="23"/>
      <c r="AM1702" s="23"/>
      <c r="AN1702" s="23"/>
    </row>
    <row r="1703" spans="1:40">
      <c r="A1703" s="38" t="s">
        <v>1128</v>
      </c>
      <c r="B1703" s="38" t="s">
        <v>1129</v>
      </c>
      <c r="C1703" s="38" t="s">
        <v>1105</v>
      </c>
      <c r="D1703" s="43">
        <v>4416</v>
      </c>
      <c r="E1703" s="41" t="s">
        <v>1130</v>
      </c>
      <c r="F1703" s="23"/>
      <c r="G1703" s="23"/>
      <c r="H1703" s="23"/>
      <c r="I1703" s="23"/>
      <c r="J1703" s="23"/>
      <c r="K1703" s="23"/>
      <c r="L1703" s="23"/>
      <c r="M1703" s="23"/>
      <c r="N1703" s="23"/>
      <c r="O1703" s="23"/>
      <c r="P1703" s="23"/>
      <c r="Q1703" s="23"/>
      <c r="R1703" s="23"/>
      <c r="S1703" s="23"/>
      <c r="T1703" s="23"/>
      <c r="U1703" s="23"/>
      <c r="V1703" s="23"/>
      <c r="W1703" s="23"/>
      <c r="X1703" s="23"/>
      <c r="Y1703" s="23"/>
      <c r="Z1703" s="23"/>
      <c r="AA1703" s="23"/>
      <c r="AB1703" s="23"/>
      <c r="AC1703" s="23"/>
      <c r="AD1703" s="23"/>
      <c r="AE1703" s="23"/>
      <c r="AF1703" s="23"/>
      <c r="AG1703" s="23"/>
      <c r="AH1703" s="23"/>
      <c r="AI1703" s="23"/>
      <c r="AJ1703" s="23"/>
      <c r="AK1703" s="23"/>
      <c r="AL1703" s="23"/>
      <c r="AM1703" s="23"/>
      <c r="AN1703" s="23"/>
    </row>
    <row r="1704" spans="1:40">
      <c r="A1704" s="38" t="s">
        <v>1131</v>
      </c>
      <c r="B1704" s="38" t="s">
        <v>1129</v>
      </c>
      <c r="C1704" s="38" t="s">
        <v>1105</v>
      </c>
      <c r="D1704" s="43">
        <v>4416</v>
      </c>
      <c r="E1704" s="41" t="s">
        <v>1132</v>
      </c>
      <c r="F1704" s="23"/>
      <c r="G1704" s="23"/>
      <c r="H1704" s="23"/>
      <c r="I1704" s="23"/>
      <c r="J1704" s="23"/>
      <c r="K1704" s="23"/>
      <c r="L1704" s="23"/>
      <c r="M1704" s="23"/>
      <c r="N1704" s="23"/>
      <c r="O1704" s="23"/>
      <c r="P1704" s="23"/>
      <c r="Q1704" s="23"/>
      <c r="R1704" s="23"/>
      <c r="S1704" s="23"/>
      <c r="T1704" s="23"/>
      <c r="U1704" s="23"/>
      <c r="V1704" s="23"/>
      <c r="W1704" s="23"/>
      <c r="X1704" s="23"/>
      <c r="Y1704" s="23"/>
      <c r="Z1704" s="23"/>
      <c r="AA1704" s="23"/>
      <c r="AB1704" s="23"/>
      <c r="AC1704" s="23"/>
      <c r="AD1704" s="23"/>
      <c r="AE1704" s="23"/>
      <c r="AF1704" s="23"/>
      <c r="AG1704" s="23"/>
      <c r="AH1704" s="23"/>
      <c r="AI1704" s="23"/>
      <c r="AJ1704" s="23"/>
      <c r="AK1704" s="23"/>
      <c r="AL1704" s="23"/>
      <c r="AM1704" s="23"/>
      <c r="AN1704" s="23"/>
    </row>
    <row r="1705" spans="1:40">
      <c r="A1705" s="38" t="s">
        <v>1133</v>
      </c>
      <c r="B1705" s="38" t="s">
        <v>1129</v>
      </c>
      <c r="C1705" s="38" t="s">
        <v>1105</v>
      </c>
      <c r="D1705" s="43">
        <v>4416</v>
      </c>
      <c r="E1705" s="41" t="s">
        <v>1134</v>
      </c>
      <c r="F1705" s="23"/>
      <c r="G1705" s="23"/>
      <c r="H1705" s="23"/>
      <c r="I1705" s="23"/>
      <c r="J1705" s="23"/>
      <c r="K1705" s="23"/>
      <c r="L1705" s="23"/>
      <c r="M1705" s="23"/>
      <c r="N1705" s="23"/>
      <c r="O1705" s="23"/>
      <c r="P1705" s="23"/>
      <c r="Q1705" s="23"/>
      <c r="R1705" s="23"/>
      <c r="S1705" s="23"/>
      <c r="T1705" s="23"/>
      <c r="U1705" s="23"/>
      <c r="V1705" s="23"/>
      <c r="W1705" s="23"/>
      <c r="X1705" s="23"/>
      <c r="Y1705" s="23"/>
      <c r="Z1705" s="23"/>
      <c r="AA1705" s="23"/>
      <c r="AB1705" s="23"/>
      <c r="AC1705" s="23"/>
      <c r="AD1705" s="23"/>
      <c r="AE1705" s="23"/>
      <c r="AF1705" s="23"/>
      <c r="AG1705" s="23"/>
      <c r="AH1705" s="23"/>
      <c r="AI1705" s="23"/>
      <c r="AJ1705" s="23"/>
      <c r="AK1705" s="23"/>
      <c r="AL1705" s="23"/>
      <c r="AM1705" s="23"/>
      <c r="AN1705" s="23"/>
    </row>
    <row r="1706" spans="1:40">
      <c r="A1706" s="38" t="s">
        <v>1135</v>
      </c>
      <c r="B1706" s="38" t="s">
        <v>3956</v>
      </c>
      <c r="C1706" s="38" t="s">
        <v>1105</v>
      </c>
      <c r="D1706" s="43">
        <v>4424</v>
      </c>
      <c r="E1706" s="30" t="s">
        <v>3957</v>
      </c>
      <c r="F1706" s="23"/>
      <c r="G1706" s="23"/>
      <c r="H1706" s="23"/>
      <c r="I1706" s="23"/>
      <c r="J1706" s="23"/>
      <c r="K1706" s="23"/>
      <c r="L1706" s="23"/>
      <c r="M1706" s="23"/>
      <c r="N1706" s="23"/>
      <c r="O1706" s="23"/>
      <c r="P1706" s="23"/>
      <c r="Q1706" s="23"/>
      <c r="R1706" s="23"/>
      <c r="S1706" s="23"/>
      <c r="T1706" s="23"/>
      <c r="U1706" s="23"/>
      <c r="V1706" s="23"/>
      <c r="W1706" s="23"/>
      <c r="X1706" s="23"/>
      <c r="Y1706" s="23"/>
      <c r="Z1706" s="23"/>
      <c r="AA1706" s="23"/>
      <c r="AB1706" s="23"/>
      <c r="AC1706" s="23"/>
      <c r="AD1706" s="23"/>
      <c r="AE1706" s="23"/>
      <c r="AF1706" s="23"/>
      <c r="AG1706" s="23"/>
      <c r="AH1706" s="23"/>
      <c r="AI1706" s="23"/>
      <c r="AJ1706" s="23"/>
      <c r="AK1706" s="23"/>
      <c r="AL1706" s="23"/>
      <c r="AM1706" s="23"/>
      <c r="AN1706" s="23"/>
    </row>
    <row r="1707" spans="1:40">
      <c r="A1707" s="38" t="s">
        <v>1136</v>
      </c>
      <c r="B1707" s="38" t="s">
        <v>3956</v>
      </c>
      <c r="C1707" s="38" t="s">
        <v>1105</v>
      </c>
      <c r="D1707" s="43">
        <v>4424</v>
      </c>
      <c r="E1707" s="41" t="s">
        <v>1137</v>
      </c>
      <c r="F1707" s="23"/>
      <c r="G1707" s="23"/>
      <c r="H1707" s="23"/>
      <c r="I1707" s="23"/>
      <c r="J1707" s="23"/>
      <c r="K1707" s="23"/>
      <c r="L1707" s="23"/>
      <c r="M1707" s="23"/>
      <c r="N1707" s="23"/>
      <c r="O1707" s="23"/>
      <c r="P1707" s="23"/>
      <c r="Q1707" s="23"/>
      <c r="R1707" s="23"/>
      <c r="S1707" s="23"/>
      <c r="T1707" s="23"/>
      <c r="U1707" s="23"/>
      <c r="V1707" s="23"/>
      <c r="W1707" s="23"/>
      <c r="X1707" s="23"/>
      <c r="Y1707" s="23"/>
      <c r="Z1707" s="23"/>
      <c r="AA1707" s="23"/>
      <c r="AB1707" s="23"/>
      <c r="AC1707" s="23"/>
      <c r="AD1707" s="23"/>
      <c r="AE1707" s="23"/>
      <c r="AF1707" s="23"/>
      <c r="AG1707" s="23"/>
      <c r="AH1707" s="23"/>
      <c r="AI1707" s="23"/>
      <c r="AJ1707" s="23"/>
      <c r="AK1707" s="23"/>
      <c r="AL1707" s="23"/>
      <c r="AM1707" s="23"/>
      <c r="AN1707" s="23"/>
    </row>
    <row r="1708" spans="1:40">
      <c r="A1708" s="23" t="s">
        <v>3438</v>
      </c>
      <c r="B1708" s="23" t="s">
        <v>2741</v>
      </c>
      <c r="C1708" s="23" t="s">
        <v>4555</v>
      </c>
      <c r="D1708" s="40">
        <v>4427</v>
      </c>
      <c r="E1708" s="30" t="s">
        <v>3439</v>
      </c>
      <c r="F1708" s="23"/>
      <c r="G1708" s="23"/>
      <c r="H1708" s="23"/>
      <c r="I1708" s="23"/>
      <c r="J1708" s="23"/>
      <c r="K1708" s="23"/>
      <c r="L1708" s="23"/>
      <c r="M1708" s="23"/>
      <c r="N1708" s="23"/>
      <c r="O1708" s="23"/>
      <c r="P1708" s="23"/>
      <c r="Q1708" s="23"/>
      <c r="R1708" s="23"/>
      <c r="S1708" s="23"/>
      <c r="T1708" s="23"/>
      <c r="U1708" s="23"/>
      <c r="V1708" s="23"/>
      <c r="W1708" s="23"/>
      <c r="X1708" s="23"/>
      <c r="Y1708" s="23"/>
      <c r="Z1708" s="23"/>
      <c r="AA1708" s="23"/>
      <c r="AB1708" s="23"/>
      <c r="AC1708" s="23"/>
      <c r="AD1708" s="23"/>
      <c r="AE1708" s="23"/>
      <c r="AF1708" s="23"/>
      <c r="AG1708" s="23"/>
      <c r="AH1708" s="23"/>
      <c r="AI1708" s="23"/>
      <c r="AJ1708" s="23"/>
      <c r="AK1708" s="23"/>
      <c r="AL1708" s="23"/>
      <c r="AM1708" s="23"/>
      <c r="AN1708" s="23"/>
    </row>
    <row r="1709" spans="1:40">
      <c r="A1709" s="23" t="s">
        <v>4385</v>
      </c>
      <c r="B1709" s="23" t="s">
        <v>3958</v>
      </c>
      <c r="C1709" s="23" t="s">
        <v>3959</v>
      </c>
      <c r="D1709" s="26">
        <v>4457</v>
      </c>
      <c r="E1709" s="30" t="s">
        <v>3960</v>
      </c>
      <c r="F1709" s="23"/>
      <c r="G1709" s="23"/>
      <c r="H1709" s="23"/>
      <c r="I1709" s="23"/>
      <c r="J1709" s="23"/>
      <c r="K1709" s="23"/>
      <c r="L1709" s="23"/>
      <c r="M1709" s="23"/>
      <c r="N1709" s="23"/>
      <c r="O1709" s="23"/>
      <c r="P1709" s="23"/>
      <c r="Q1709" s="23"/>
      <c r="R1709" s="23"/>
      <c r="S1709" s="23"/>
      <c r="T1709" s="23"/>
      <c r="U1709" s="23"/>
      <c r="V1709" s="23"/>
      <c r="W1709" s="23"/>
      <c r="X1709" s="23"/>
      <c r="Y1709" s="23"/>
      <c r="Z1709" s="23"/>
      <c r="AA1709" s="23"/>
      <c r="AB1709" s="23"/>
      <c r="AC1709" s="23"/>
      <c r="AD1709" s="23"/>
      <c r="AE1709" s="23"/>
      <c r="AF1709" s="23"/>
      <c r="AG1709" s="23"/>
      <c r="AH1709" s="23"/>
      <c r="AI1709" s="23"/>
      <c r="AJ1709" s="23"/>
      <c r="AK1709" s="23"/>
      <c r="AL1709" s="23"/>
      <c r="AM1709" s="23"/>
      <c r="AN1709" s="23"/>
    </row>
    <row r="1710" spans="1:40">
      <c r="A1710" s="38" t="s">
        <v>1138</v>
      </c>
      <c r="B1710" s="38" t="s">
        <v>1139</v>
      </c>
      <c r="C1710" s="38" t="s">
        <v>1140</v>
      </c>
      <c r="D1710" s="41">
        <v>4457</v>
      </c>
      <c r="E1710" s="41" t="s">
        <v>1141</v>
      </c>
      <c r="F1710" s="23"/>
      <c r="G1710" s="23"/>
      <c r="H1710" s="23"/>
      <c r="I1710" s="23"/>
      <c r="J1710" s="23"/>
      <c r="K1710" s="23"/>
      <c r="L1710" s="23"/>
      <c r="M1710" s="23"/>
      <c r="N1710" s="23"/>
      <c r="O1710" s="23"/>
      <c r="P1710" s="23"/>
      <c r="Q1710" s="23"/>
      <c r="R1710" s="23"/>
      <c r="S1710" s="23"/>
      <c r="T1710" s="23"/>
      <c r="U1710" s="23"/>
      <c r="V1710" s="23"/>
      <c r="W1710" s="23"/>
      <c r="X1710" s="23"/>
      <c r="Y1710" s="23"/>
      <c r="Z1710" s="23"/>
      <c r="AA1710" s="23"/>
      <c r="AB1710" s="23"/>
      <c r="AC1710" s="23"/>
      <c r="AD1710" s="23"/>
      <c r="AE1710" s="23"/>
      <c r="AF1710" s="23"/>
      <c r="AG1710" s="23"/>
      <c r="AH1710" s="23"/>
      <c r="AI1710" s="23"/>
      <c r="AJ1710" s="23"/>
      <c r="AK1710" s="23"/>
      <c r="AL1710" s="23"/>
      <c r="AM1710" s="23"/>
      <c r="AN1710" s="23"/>
    </row>
    <row r="1711" spans="1:40">
      <c r="A1711" s="53" t="s">
        <v>3271</v>
      </c>
      <c r="B1711" s="23" t="s">
        <v>3099</v>
      </c>
      <c r="C1711" s="23" t="s">
        <v>3100</v>
      </c>
      <c r="D1711" s="26">
        <v>4458</v>
      </c>
      <c r="E1711" s="23" t="s">
        <v>3272</v>
      </c>
      <c r="F1711" s="23"/>
      <c r="G1711" s="23"/>
      <c r="H1711" s="23"/>
      <c r="I1711" s="23"/>
      <c r="J1711" s="23"/>
      <c r="K1711" s="23"/>
      <c r="L1711" s="23"/>
      <c r="M1711" s="23"/>
      <c r="N1711" s="23"/>
      <c r="O1711" s="23"/>
      <c r="P1711" s="23"/>
      <c r="Q1711" s="23"/>
      <c r="R1711" s="23"/>
      <c r="S1711" s="23"/>
      <c r="T1711" s="23"/>
      <c r="U1711" s="23"/>
      <c r="V1711" s="23"/>
      <c r="W1711" s="23"/>
      <c r="X1711" s="23"/>
      <c r="Y1711" s="23"/>
      <c r="Z1711" s="23"/>
      <c r="AA1711" s="23"/>
      <c r="AB1711" s="23"/>
      <c r="AC1711" s="23"/>
      <c r="AD1711" s="23"/>
      <c r="AE1711" s="23"/>
      <c r="AF1711" s="23"/>
      <c r="AG1711" s="23"/>
      <c r="AH1711" s="23"/>
      <c r="AI1711" s="23"/>
      <c r="AJ1711" s="23"/>
      <c r="AK1711" s="23"/>
      <c r="AL1711" s="23"/>
      <c r="AM1711" s="23"/>
      <c r="AN1711" s="23"/>
    </row>
    <row r="1712" spans="1:40">
      <c r="A1712" s="23" t="s">
        <v>3099</v>
      </c>
      <c r="B1712" s="23" t="s">
        <v>3099</v>
      </c>
      <c r="C1712" s="23" t="s">
        <v>3100</v>
      </c>
      <c r="D1712" s="26">
        <v>4461</v>
      </c>
      <c r="E1712" s="30" t="s">
        <v>3101</v>
      </c>
      <c r="F1712" s="23"/>
      <c r="G1712" s="23"/>
      <c r="H1712" s="23"/>
      <c r="I1712" s="23"/>
      <c r="J1712" s="23"/>
      <c r="K1712" s="23"/>
      <c r="L1712" s="23"/>
      <c r="M1712" s="23"/>
      <c r="N1712" s="23"/>
      <c r="O1712" s="23"/>
      <c r="P1712" s="23"/>
      <c r="Q1712" s="23"/>
      <c r="R1712" s="23"/>
      <c r="S1712" s="23"/>
      <c r="T1712" s="23"/>
      <c r="U1712" s="23"/>
      <c r="V1712" s="23"/>
      <c r="W1712" s="23"/>
      <c r="X1712" s="23"/>
      <c r="Y1712" s="23"/>
      <c r="Z1712" s="23"/>
      <c r="AA1712" s="23"/>
      <c r="AB1712" s="23"/>
      <c r="AC1712" s="23"/>
      <c r="AD1712" s="23"/>
      <c r="AE1712" s="23"/>
      <c r="AF1712" s="23"/>
      <c r="AG1712" s="23"/>
      <c r="AH1712" s="23"/>
      <c r="AI1712" s="23"/>
      <c r="AJ1712" s="23"/>
      <c r="AK1712" s="23"/>
      <c r="AL1712" s="23"/>
      <c r="AM1712" s="23"/>
      <c r="AN1712" s="23"/>
    </row>
    <row r="1713" spans="1:40">
      <c r="A1713" s="38" t="s">
        <v>1142</v>
      </c>
      <c r="B1713" s="38" t="s">
        <v>1487</v>
      </c>
      <c r="C1713" s="38" t="s">
        <v>1140</v>
      </c>
      <c r="D1713" s="43">
        <v>4461</v>
      </c>
      <c r="E1713" s="41" t="s">
        <v>1137</v>
      </c>
      <c r="F1713" s="23"/>
      <c r="G1713" s="23"/>
      <c r="H1713" s="23"/>
      <c r="I1713" s="23"/>
      <c r="J1713" s="23"/>
      <c r="K1713" s="23"/>
      <c r="L1713" s="23"/>
      <c r="M1713" s="23"/>
      <c r="N1713" s="23"/>
      <c r="O1713" s="23"/>
      <c r="P1713" s="23"/>
      <c r="Q1713" s="23"/>
      <c r="R1713" s="23"/>
      <c r="S1713" s="23"/>
      <c r="T1713" s="23"/>
      <c r="U1713" s="23"/>
      <c r="V1713" s="23"/>
      <c r="W1713" s="23"/>
      <c r="X1713" s="23"/>
      <c r="Y1713" s="23"/>
      <c r="Z1713" s="23"/>
      <c r="AA1713" s="23"/>
      <c r="AB1713" s="23"/>
      <c r="AC1713" s="23"/>
      <c r="AD1713" s="23"/>
      <c r="AE1713" s="23"/>
      <c r="AF1713" s="23"/>
      <c r="AG1713" s="23"/>
      <c r="AH1713" s="23"/>
      <c r="AI1713" s="23"/>
      <c r="AJ1713" s="23"/>
      <c r="AK1713" s="23"/>
      <c r="AL1713" s="23"/>
      <c r="AM1713" s="23"/>
      <c r="AN1713" s="23"/>
    </row>
    <row r="1714" spans="1:40">
      <c r="A1714" s="38" t="s">
        <v>1143</v>
      </c>
      <c r="B1714" s="38" t="s">
        <v>1144</v>
      </c>
      <c r="C1714" s="38" t="s">
        <v>1140</v>
      </c>
      <c r="D1714" s="41">
        <v>4461</v>
      </c>
      <c r="E1714" s="41" t="s">
        <v>1145</v>
      </c>
      <c r="F1714" s="23"/>
      <c r="G1714" s="23"/>
      <c r="H1714" s="23"/>
      <c r="I1714" s="23"/>
      <c r="J1714" s="23"/>
      <c r="K1714" s="23"/>
      <c r="L1714" s="23"/>
      <c r="M1714" s="23"/>
      <c r="N1714" s="23"/>
      <c r="O1714" s="23"/>
      <c r="P1714" s="23"/>
      <c r="Q1714" s="23"/>
      <c r="R1714" s="23"/>
      <c r="S1714" s="23"/>
      <c r="T1714" s="23"/>
      <c r="U1714" s="23"/>
      <c r="V1714" s="23"/>
      <c r="W1714" s="23"/>
      <c r="X1714" s="23"/>
      <c r="Y1714" s="23"/>
      <c r="Z1714" s="23"/>
      <c r="AA1714" s="23"/>
      <c r="AB1714" s="23"/>
      <c r="AC1714" s="23"/>
      <c r="AD1714" s="23"/>
      <c r="AE1714" s="23"/>
      <c r="AF1714" s="23"/>
      <c r="AG1714" s="23"/>
      <c r="AH1714" s="23"/>
      <c r="AI1714" s="23"/>
      <c r="AJ1714" s="23"/>
      <c r="AK1714" s="23"/>
      <c r="AL1714" s="23"/>
      <c r="AM1714" s="23"/>
      <c r="AN1714" s="23"/>
    </row>
    <row r="1715" spans="1:40">
      <c r="A1715" s="23" t="s">
        <v>4386</v>
      </c>
      <c r="B1715" s="23" t="s">
        <v>3961</v>
      </c>
      <c r="C1715" s="23" t="s">
        <v>3959</v>
      </c>
      <c r="D1715" s="26">
        <v>4463</v>
      </c>
      <c r="E1715" s="30" t="s">
        <v>3962</v>
      </c>
      <c r="F1715" s="23"/>
      <c r="G1715" s="23"/>
      <c r="H1715" s="23"/>
      <c r="I1715" s="23"/>
      <c r="J1715" s="23"/>
      <c r="K1715" s="23"/>
      <c r="L1715" s="23"/>
      <c r="M1715" s="23"/>
      <c r="N1715" s="23"/>
      <c r="O1715" s="23"/>
      <c r="P1715" s="23"/>
      <c r="Q1715" s="23"/>
      <c r="R1715" s="23"/>
      <c r="S1715" s="23"/>
      <c r="T1715" s="23"/>
      <c r="U1715" s="23"/>
      <c r="V1715" s="23"/>
      <c r="W1715" s="23"/>
      <c r="X1715" s="23"/>
      <c r="Y1715" s="23"/>
      <c r="Z1715" s="23"/>
      <c r="AA1715" s="23"/>
      <c r="AB1715" s="23"/>
      <c r="AC1715" s="23"/>
      <c r="AD1715" s="23"/>
      <c r="AE1715" s="23"/>
      <c r="AF1715" s="23"/>
      <c r="AG1715" s="23"/>
      <c r="AH1715" s="23"/>
      <c r="AI1715" s="23"/>
      <c r="AJ1715" s="23"/>
      <c r="AK1715" s="23"/>
      <c r="AL1715" s="23"/>
      <c r="AM1715" s="23"/>
      <c r="AN1715" s="23"/>
    </row>
    <row r="1716" spans="1:40">
      <c r="A1716" s="23" t="s">
        <v>4387</v>
      </c>
      <c r="B1716" s="23" t="s">
        <v>3963</v>
      </c>
      <c r="C1716" s="23" t="s">
        <v>3959</v>
      </c>
      <c r="D1716" s="26">
        <v>4466</v>
      </c>
      <c r="E1716" s="30" t="s">
        <v>3964</v>
      </c>
      <c r="F1716" s="23"/>
      <c r="G1716" s="23"/>
      <c r="H1716" s="23"/>
      <c r="I1716" s="23"/>
      <c r="J1716" s="23"/>
      <c r="K1716" s="23"/>
      <c r="L1716" s="23"/>
      <c r="M1716" s="23"/>
      <c r="N1716" s="23"/>
      <c r="O1716" s="23"/>
      <c r="P1716" s="23"/>
      <c r="Q1716" s="23"/>
      <c r="R1716" s="23"/>
      <c r="S1716" s="23"/>
      <c r="T1716" s="23"/>
      <c r="U1716" s="23"/>
      <c r="V1716" s="23"/>
      <c r="W1716" s="23"/>
      <c r="X1716" s="23"/>
      <c r="Y1716" s="23"/>
      <c r="Z1716" s="23"/>
      <c r="AA1716" s="23"/>
      <c r="AB1716" s="23"/>
      <c r="AC1716" s="23"/>
      <c r="AD1716" s="23"/>
      <c r="AE1716" s="23"/>
      <c r="AF1716" s="23"/>
      <c r="AG1716" s="23"/>
      <c r="AH1716" s="23"/>
      <c r="AI1716" s="23"/>
      <c r="AJ1716" s="23"/>
      <c r="AK1716" s="23"/>
      <c r="AL1716" s="23"/>
      <c r="AM1716" s="23"/>
      <c r="AN1716" s="23"/>
    </row>
    <row r="1717" spans="1:40">
      <c r="A1717" s="23" t="s">
        <v>4388</v>
      </c>
      <c r="B1717" s="23" t="s">
        <v>3963</v>
      </c>
      <c r="C1717" s="23" t="s">
        <v>3959</v>
      </c>
      <c r="D1717" s="26">
        <v>4467</v>
      </c>
      <c r="E1717" s="30" t="s">
        <v>3965</v>
      </c>
      <c r="F1717" s="23"/>
      <c r="G1717" s="23"/>
      <c r="H1717" s="23"/>
      <c r="I1717" s="23"/>
      <c r="J1717" s="23"/>
      <c r="K1717" s="23"/>
      <c r="L1717" s="23"/>
      <c r="M1717" s="23"/>
      <c r="N1717" s="23"/>
      <c r="O1717" s="23"/>
      <c r="P1717" s="23"/>
      <c r="Q1717" s="23"/>
      <c r="R1717" s="23"/>
      <c r="S1717" s="23"/>
      <c r="T1717" s="23"/>
      <c r="U1717" s="23"/>
      <c r="V1717" s="23"/>
      <c r="W1717" s="23"/>
      <c r="X1717" s="23"/>
      <c r="Y1717" s="23"/>
      <c r="Z1717" s="23"/>
      <c r="AA1717" s="23"/>
      <c r="AB1717" s="23"/>
      <c r="AC1717" s="23"/>
      <c r="AD1717" s="23"/>
      <c r="AE1717" s="23"/>
      <c r="AF1717" s="23"/>
      <c r="AG1717" s="23"/>
      <c r="AH1717" s="23"/>
      <c r="AI1717" s="23"/>
      <c r="AJ1717" s="23"/>
      <c r="AK1717" s="23"/>
      <c r="AL1717" s="23"/>
      <c r="AM1717" s="23"/>
      <c r="AN1717" s="23"/>
    </row>
    <row r="1718" spans="1:40">
      <c r="A1718" s="42" t="s">
        <v>1146</v>
      </c>
      <c r="B1718" s="38" t="s">
        <v>1147</v>
      </c>
      <c r="C1718" s="38" t="s">
        <v>1148</v>
      </c>
      <c r="D1718" s="43">
        <v>4468</v>
      </c>
      <c r="E1718" s="41" t="s">
        <v>1149</v>
      </c>
      <c r="F1718" s="23"/>
      <c r="G1718" s="23"/>
      <c r="H1718" s="23"/>
      <c r="I1718" s="23"/>
      <c r="J1718" s="23"/>
      <c r="K1718" s="23"/>
      <c r="L1718" s="23"/>
      <c r="M1718" s="23"/>
      <c r="N1718" s="23"/>
      <c r="O1718" s="23"/>
      <c r="P1718" s="23"/>
      <c r="Q1718" s="23"/>
      <c r="R1718" s="23"/>
      <c r="S1718" s="23"/>
      <c r="T1718" s="23"/>
      <c r="U1718" s="23"/>
      <c r="V1718" s="23"/>
      <c r="W1718" s="23"/>
      <c r="X1718" s="23"/>
      <c r="Y1718" s="23"/>
      <c r="Z1718" s="23"/>
      <c r="AA1718" s="23"/>
      <c r="AB1718" s="23"/>
      <c r="AC1718" s="23"/>
      <c r="AD1718" s="23"/>
      <c r="AE1718" s="23"/>
      <c r="AF1718" s="23"/>
      <c r="AG1718" s="23"/>
      <c r="AH1718" s="23"/>
      <c r="AI1718" s="23"/>
      <c r="AJ1718" s="23"/>
      <c r="AK1718" s="23"/>
      <c r="AL1718" s="23"/>
      <c r="AM1718" s="23"/>
      <c r="AN1718" s="23"/>
    </row>
    <row r="1719" spans="1:40">
      <c r="A1719" s="38" t="s">
        <v>1150</v>
      </c>
      <c r="B1719" s="38" t="s">
        <v>1147</v>
      </c>
      <c r="C1719" s="38" t="s">
        <v>1148</v>
      </c>
      <c r="D1719" s="43">
        <v>4468</v>
      </c>
      <c r="E1719" s="41" t="s">
        <v>1149</v>
      </c>
      <c r="F1719" s="23"/>
      <c r="G1719" s="23"/>
      <c r="H1719" s="23"/>
      <c r="I1719" s="23"/>
      <c r="J1719" s="23"/>
      <c r="K1719" s="23"/>
      <c r="L1719" s="23"/>
      <c r="M1719" s="23"/>
      <c r="N1719" s="23"/>
      <c r="O1719" s="23"/>
      <c r="P1719" s="23"/>
      <c r="Q1719" s="23"/>
      <c r="R1719" s="23"/>
      <c r="S1719" s="23"/>
      <c r="T1719" s="23"/>
      <c r="U1719" s="23"/>
      <c r="V1719" s="23"/>
      <c r="W1719" s="23"/>
      <c r="X1719" s="23"/>
      <c r="Y1719" s="23"/>
      <c r="Z1719" s="23"/>
      <c r="AA1719" s="23"/>
      <c r="AB1719" s="23"/>
      <c r="AC1719" s="23"/>
      <c r="AD1719" s="23"/>
      <c r="AE1719" s="23"/>
      <c r="AF1719" s="23"/>
      <c r="AG1719" s="23"/>
      <c r="AH1719" s="23"/>
      <c r="AI1719" s="23"/>
      <c r="AJ1719" s="23"/>
      <c r="AK1719" s="23"/>
      <c r="AL1719" s="23"/>
      <c r="AM1719" s="23"/>
      <c r="AN1719" s="23"/>
    </row>
    <row r="1720" spans="1:40">
      <c r="A1720" s="23" t="s">
        <v>4389</v>
      </c>
      <c r="B1720" s="23" t="s">
        <v>3966</v>
      </c>
      <c r="C1720" s="23" t="s">
        <v>3967</v>
      </c>
      <c r="D1720" s="26">
        <v>4472</v>
      </c>
      <c r="E1720" s="30" t="s">
        <v>3968</v>
      </c>
      <c r="F1720" s="23"/>
      <c r="G1720" s="23"/>
      <c r="H1720" s="23"/>
      <c r="I1720" s="23"/>
      <c r="J1720" s="23"/>
      <c r="K1720" s="23"/>
      <c r="L1720" s="23"/>
      <c r="M1720" s="23"/>
      <c r="N1720" s="23"/>
      <c r="O1720" s="23"/>
      <c r="P1720" s="23"/>
      <c r="Q1720" s="23"/>
      <c r="R1720" s="23"/>
      <c r="S1720" s="23"/>
      <c r="T1720" s="23"/>
      <c r="U1720" s="23"/>
      <c r="V1720" s="23"/>
      <c r="W1720" s="23"/>
      <c r="X1720" s="23"/>
      <c r="Y1720" s="23"/>
      <c r="Z1720" s="23"/>
      <c r="AA1720" s="23"/>
      <c r="AB1720" s="23"/>
      <c r="AC1720" s="23"/>
      <c r="AD1720" s="23"/>
      <c r="AE1720" s="23"/>
      <c r="AF1720" s="23"/>
      <c r="AG1720" s="23"/>
      <c r="AH1720" s="23"/>
      <c r="AI1720" s="23"/>
      <c r="AJ1720" s="23"/>
      <c r="AK1720" s="23"/>
      <c r="AL1720" s="23"/>
      <c r="AM1720" s="23"/>
      <c r="AN1720" s="23"/>
    </row>
    <row r="1721" spans="1:40">
      <c r="A1721" s="23" t="s">
        <v>4390</v>
      </c>
      <c r="B1721" s="23" t="s">
        <v>3969</v>
      </c>
      <c r="C1721" s="23" t="s">
        <v>3967</v>
      </c>
      <c r="D1721" s="26">
        <v>4473</v>
      </c>
      <c r="E1721" s="30" t="s">
        <v>3970</v>
      </c>
      <c r="F1721" s="23"/>
      <c r="G1721" s="23"/>
      <c r="H1721" s="23"/>
      <c r="I1721" s="23"/>
      <c r="J1721" s="23"/>
      <c r="K1721" s="23"/>
      <c r="L1721" s="23"/>
      <c r="M1721" s="23"/>
      <c r="N1721" s="23"/>
      <c r="O1721" s="23"/>
      <c r="P1721" s="23"/>
      <c r="Q1721" s="23"/>
      <c r="R1721" s="23"/>
      <c r="S1721" s="23"/>
      <c r="T1721" s="23"/>
      <c r="U1721" s="23"/>
      <c r="V1721" s="23"/>
      <c r="W1721" s="23"/>
      <c r="X1721" s="23"/>
      <c r="Y1721" s="23"/>
      <c r="Z1721" s="23"/>
      <c r="AA1721" s="23"/>
      <c r="AB1721" s="23"/>
      <c r="AC1721" s="23"/>
      <c r="AD1721" s="23"/>
      <c r="AE1721" s="23"/>
      <c r="AF1721" s="23"/>
      <c r="AG1721" s="23"/>
      <c r="AH1721" s="23"/>
      <c r="AI1721" s="23"/>
      <c r="AJ1721" s="23"/>
      <c r="AK1721" s="23"/>
      <c r="AL1721" s="23"/>
      <c r="AM1721" s="23"/>
      <c r="AN1721" s="23"/>
    </row>
    <row r="1722" spans="1:40">
      <c r="A1722" s="23" t="s">
        <v>4391</v>
      </c>
      <c r="B1722" s="23" t="s">
        <v>3969</v>
      </c>
      <c r="C1722" s="23" t="s">
        <v>3967</v>
      </c>
      <c r="D1722" s="26">
        <v>4474</v>
      </c>
      <c r="E1722" s="30" t="s">
        <v>3971</v>
      </c>
      <c r="F1722" s="23"/>
      <c r="G1722" s="23"/>
      <c r="H1722" s="23"/>
      <c r="I1722" s="23"/>
      <c r="J1722" s="23"/>
      <c r="K1722" s="23"/>
      <c r="L1722" s="23"/>
      <c r="M1722" s="23"/>
      <c r="N1722" s="23"/>
      <c r="O1722" s="23"/>
      <c r="P1722" s="23"/>
      <c r="Q1722" s="23"/>
      <c r="R1722" s="23"/>
      <c r="S1722" s="23"/>
      <c r="T1722" s="23"/>
      <c r="U1722" s="23"/>
      <c r="V1722" s="23"/>
      <c r="W1722" s="23"/>
      <c r="X1722" s="23"/>
      <c r="Y1722" s="23"/>
      <c r="Z1722" s="23"/>
      <c r="AA1722" s="23"/>
      <c r="AB1722" s="23"/>
      <c r="AC1722" s="23"/>
      <c r="AD1722" s="23"/>
      <c r="AE1722" s="23"/>
      <c r="AF1722" s="23"/>
      <c r="AG1722" s="23"/>
      <c r="AH1722" s="23"/>
      <c r="AI1722" s="23"/>
      <c r="AJ1722" s="23"/>
      <c r="AK1722" s="23"/>
      <c r="AL1722" s="23"/>
      <c r="AM1722" s="23"/>
      <c r="AN1722" s="23"/>
    </row>
    <row r="1723" spans="1:40">
      <c r="A1723" s="23" t="s">
        <v>4392</v>
      </c>
      <c r="B1723" s="23" t="s">
        <v>3969</v>
      </c>
      <c r="C1723" s="23" t="s">
        <v>3967</v>
      </c>
      <c r="D1723" s="26">
        <v>4475</v>
      </c>
      <c r="E1723" s="30" t="s">
        <v>3972</v>
      </c>
      <c r="F1723" s="23"/>
      <c r="G1723" s="23"/>
      <c r="H1723" s="23"/>
      <c r="I1723" s="23"/>
      <c r="J1723" s="23"/>
      <c r="K1723" s="23"/>
      <c r="L1723" s="23"/>
      <c r="M1723" s="23"/>
      <c r="N1723" s="23"/>
      <c r="O1723" s="23"/>
      <c r="P1723" s="23"/>
      <c r="Q1723" s="23"/>
      <c r="R1723" s="23"/>
      <c r="S1723" s="23"/>
      <c r="T1723" s="23"/>
      <c r="U1723" s="23"/>
      <c r="V1723" s="23"/>
      <c r="W1723" s="23"/>
      <c r="X1723" s="23"/>
      <c r="Y1723" s="23"/>
      <c r="Z1723" s="23"/>
      <c r="AA1723" s="23"/>
      <c r="AB1723" s="23"/>
      <c r="AC1723" s="23"/>
      <c r="AD1723" s="23"/>
      <c r="AE1723" s="23"/>
      <c r="AF1723" s="23"/>
      <c r="AG1723" s="23"/>
      <c r="AH1723" s="23"/>
      <c r="AI1723" s="23"/>
      <c r="AJ1723" s="23"/>
      <c r="AK1723" s="23"/>
      <c r="AL1723" s="23"/>
      <c r="AM1723" s="23"/>
      <c r="AN1723" s="23"/>
    </row>
    <row r="1724" spans="1:40">
      <c r="A1724" s="23" t="s">
        <v>4393</v>
      </c>
      <c r="B1724" s="23" t="s">
        <v>3973</v>
      </c>
      <c r="C1724" s="23" t="s">
        <v>3967</v>
      </c>
      <c r="D1724" s="26">
        <v>4481</v>
      </c>
      <c r="E1724" s="30" t="s">
        <v>3974</v>
      </c>
      <c r="F1724" s="23"/>
      <c r="G1724" s="23"/>
      <c r="H1724" s="23"/>
      <c r="I1724" s="23"/>
      <c r="J1724" s="23"/>
      <c r="K1724" s="23"/>
      <c r="L1724" s="23"/>
      <c r="M1724" s="23"/>
      <c r="N1724" s="23"/>
      <c r="O1724" s="23"/>
      <c r="P1724" s="23"/>
      <c r="Q1724" s="23"/>
      <c r="R1724" s="23"/>
      <c r="S1724" s="23"/>
      <c r="T1724" s="23"/>
      <c r="U1724" s="23"/>
      <c r="V1724" s="23"/>
      <c r="W1724" s="23"/>
      <c r="X1724" s="23"/>
      <c r="Y1724" s="23"/>
      <c r="Z1724" s="23"/>
      <c r="AA1724" s="23"/>
      <c r="AB1724" s="23"/>
      <c r="AC1724" s="23"/>
      <c r="AD1724" s="23"/>
      <c r="AE1724" s="23"/>
      <c r="AF1724" s="23"/>
      <c r="AG1724" s="23"/>
      <c r="AH1724" s="23"/>
      <c r="AI1724" s="23"/>
      <c r="AJ1724" s="23"/>
      <c r="AK1724" s="23"/>
      <c r="AL1724" s="23"/>
      <c r="AM1724" s="23"/>
      <c r="AN1724" s="23"/>
    </row>
    <row r="1725" spans="1:40">
      <c r="A1725" s="23" t="s">
        <v>4394</v>
      </c>
      <c r="B1725" s="23" t="s">
        <v>3973</v>
      </c>
      <c r="C1725" s="23" t="s">
        <v>3967</v>
      </c>
      <c r="D1725" s="26">
        <v>4482</v>
      </c>
      <c r="E1725" s="30" t="s">
        <v>3975</v>
      </c>
      <c r="F1725" s="23"/>
      <c r="G1725" s="23"/>
      <c r="H1725" s="23"/>
      <c r="I1725" s="23"/>
      <c r="J1725" s="23"/>
      <c r="K1725" s="23"/>
      <c r="L1725" s="23"/>
      <c r="M1725" s="23"/>
      <c r="N1725" s="23"/>
      <c r="O1725" s="23"/>
      <c r="P1725" s="23"/>
      <c r="Q1725" s="23"/>
      <c r="R1725" s="23"/>
      <c r="S1725" s="23"/>
      <c r="T1725" s="23"/>
      <c r="U1725" s="23"/>
      <c r="V1725" s="23"/>
      <c r="W1725" s="23"/>
      <c r="X1725" s="23"/>
      <c r="Y1725" s="23"/>
      <c r="Z1725" s="23"/>
      <c r="AA1725" s="23"/>
      <c r="AB1725" s="23"/>
      <c r="AC1725" s="23"/>
      <c r="AD1725" s="23"/>
      <c r="AE1725" s="23"/>
      <c r="AF1725" s="23"/>
      <c r="AG1725" s="23"/>
      <c r="AH1725" s="23"/>
      <c r="AI1725" s="23"/>
      <c r="AJ1725" s="23"/>
      <c r="AK1725" s="23"/>
      <c r="AL1725" s="23"/>
      <c r="AM1725" s="23"/>
      <c r="AN1725" s="23"/>
    </row>
    <row r="1726" spans="1:40">
      <c r="A1726" s="23" t="s">
        <v>4395</v>
      </c>
      <c r="B1726" s="23" t="s">
        <v>3976</v>
      </c>
      <c r="C1726" s="23" t="s">
        <v>3967</v>
      </c>
      <c r="D1726" s="26">
        <v>4484</v>
      </c>
      <c r="E1726" s="30" t="s">
        <v>3977</v>
      </c>
      <c r="F1726" s="23"/>
      <c r="G1726" s="23"/>
      <c r="H1726" s="23"/>
      <c r="I1726" s="23"/>
      <c r="J1726" s="23"/>
      <c r="K1726" s="23"/>
      <c r="L1726" s="23"/>
      <c r="M1726" s="23"/>
      <c r="N1726" s="23"/>
      <c r="O1726" s="23"/>
      <c r="P1726" s="23"/>
      <c r="Q1726" s="23"/>
      <c r="R1726" s="23"/>
      <c r="S1726" s="23"/>
      <c r="T1726" s="23"/>
      <c r="U1726" s="23"/>
      <c r="V1726" s="23"/>
      <c r="W1726" s="23"/>
      <c r="X1726" s="23"/>
      <c r="Y1726" s="23"/>
      <c r="Z1726" s="23"/>
      <c r="AA1726" s="23"/>
      <c r="AB1726" s="23"/>
      <c r="AC1726" s="23"/>
      <c r="AD1726" s="23"/>
      <c r="AE1726" s="23"/>
      <c r="AF1726" s="23"/>
      <c r="AG1726" s="23"/>
      <c r="AH1726" s="23"/>
      <c r="AI1726" s="23"/>
      <c r="AJ1726" s="23"/>
      <c r="AK1726" s="23"/>
      <c r="AL1726" s="23"/>
      <c r="AM1726" s="23"/>
      <c r="AN1726" s="23"/>
    </row>
    <row r="1727" spans="1:40">
      <c r="A1727" s="38" t="s">
        <v>1151</v>
      </c>
      <c r="B1727" s="38" t="s">
        <v>3978</v>
      </c>
      <c r="C1727" s="38" t="s">
        <v>1152</v>
      </c>
      <c r="D1727" s="43">
        <v>4493</v>
      </c>
      <c r="E1727" s="30" t="s">
        <v>3979</v>
      </c>
      <c r="F1727" s="23"/>
      <c r="G1727" s="23"/>
      <c r="H1727" s="23"/>
      <c r="I1727" s="23"/>
      <c r="J1727" s="23"/>
      <c r="K1727" s="23"/>
      <c r="L1727" s="23"/>
      <c r="M1727" s="23"/>
      <c r="N1727" s="23"/>
      <c r="O1727" s="23"/>
      <c r="P1727" s="23"/>
      <c r="Q1727" s="23"/>
      <c r="R1727" s="23"/>
      <c r="S1727" s="23"/>
      <c r="T1727" s="23"/>
      <c r="U1727" s="23"/>
      <c r="V1727" s="23"/>
      <c r="W1727" s="23"/>
      <c r="X1727" s="23"/>
      <c r="Y1727" s="23"/>
      <c r="Z1727" s="23"/>
      <c r="AA1727" s="23"/>
      <c r="AB1727" s="23"/>
      <c r="AC1727" s="23"/>
      <c r="AD1727" s="23"/>
      <c r="AE1727" s="23"/>
      <c r="AF1727" s="23"/>
      <c r="AG1727" s="23"/>
      <c r="AH1727" s="23"/>
      <c r="AI1727" s="23"/>
      <c r="AJ1727" s="23"/>
      <c r="AK1727" s="23"/>
      <c r="AL1727" s="23"/>
      <c r="AM1727" s="23"/>
      <c r="AN1727" s="23"/>
    </row>
    <row r="1728" spans="1:40">
      <c r="A1728" s="38" t="s">
        <v>1153</v>
      </c>
      <c r="B1728" s="38" t="s">
        <v>1154</v>
      </c>
      <c r="C1728" s="38" t="s">
        <v>1155</v>
      </c>
      <c r="D1728" s="59">
        <v>4494</v>
      </c>
      <c r="E1728" s="41" t="s">
        <v>1156</v>
      </c>
      <c r="F1728" s="23"/>
      <c r="G1728" s="23"/>
      <c r="H1728" s="23"/>
      <c r="I1728" s="23"/>
      <c r="J1728" s="23"/>
      <c r="K1728" s="23"/>
      <c r="L1728" s="23"/>
      <c r="M1728" s="23"/>
      <c r="N1728" s="23"/>
      <c r="O1728" s="23"/>
      <c r="P1728" s="23"/>
      <c r="Q1728" s="23"/>
      <c r="R1728" s="23"/>
      <c r="S1728" s="23"/>
      <c r="T1728" s="23"/>
      <c r="U1728" s="23"/>
      <c r="V1728" s="23"/>
      <c r="W1728" s="23"/>
      <c r="X1728" s="23"/>
      <c r="Y1728" s="23"/>
      <c r="Z1728" s="23"/>
      <c r="AA1728" s="23"/>
      <c r="AB1728" s="23"/>
      <c r="AC1728" s="23"/>
      <c r="AD1728" s="23"/>
      <c r="AE1728" s="23"/>
      <c r="AF1728" s="23"/>
      <c r="AG1728" s="23"/>
      <c r="AH1728" s="23"/>
      <c r="AI1728" s="23"/>
      <c r="AJ1728" s="23"/>
      <c r="AK1728" s="23"/>
      <c r="AL1728" s="23"/>
      <c r="AM1728" s="23"/>
      <c r="AN1728" s="23"/>
    </row>
    <row r="1729" spans="1:40">
      <c r="A1729" s="38" t="s">
        <v>1157</v>
      </c>
      <c r="B1729" s="38" t="s">
        <v>1158</v>
      </c>
      <c r="C1729" s="38" t="s">
        <v>1152</v>
      </c>
      <c r="D1729" s="43">
        <v>4494</v>
      </c>
      <c r="E1729" s="30" t="s">
        <v>3980</v>
      </c>
      <c r="F1729" s="23"/>
      <c r="G1729" s="23"/>
      <c r="H1729" s="23"/>
      <c r="I1729" s="23"/>
      <c r="J1729" s="23"/>
      <c r="K1729" s="23"/>
      <c r="L1729" s="23"/>
      <c r="M1729" s="23"/>
      <c r="N1729" s="23"/>
      <c r="O1729" s="23"/>
      <c r="P1729" s="23"/>
      <c r="Q1729" s="23"/>
      <c r="R1729" s="23"/>
      <c r="S1729" s="23"/>
      <c r="T1729" s="23"/>
      <c r="U1729" s="23"/>
      <c r="V1729" s="23"/>
      <c r="W1729" s="23"/>
      <c r="X1729" s="23"/>
      <c r="Y1729" s="23"/>
      <c r="Z1729" s="23"/>
      <c r="AA1729" s="23"/>
      <c r="AB1729" s="23"/>
      <c r="AC1729" s="23"/>
      <c r="AD1729" s="23"/>
      <c r="AE1729" s="23"/>
      <c r="AF1729" s="23"/>
      <c r="AG1729" s="23"/>
      <c r="AH1729" s="23"/>
      <c r="AI1729" s="23"/>
      <c r="AJ1729" s="23"/>
      <c r="AK1729" s="23"/>
      <c r="AL1729" s="23"/>
      <c r="AM1729" s="23"/>
      <c r="AN1729" s="23"/>
    </row>
    <row r="1730" spans="1:40">
      <c r="A1730" s="38" t="s">
        <v>1159</v>
      </c>
      <c r="B1730" s="38" t="s">
        <v>1158</v>
      </c>
      <c r="C1730" s="38" t="s">
        <v>1152</v>
      </c>
      <c r="D1730" s="43">
        <v>4498</v>
      </c>
      <c r="E1730" s="30" t="s">
        <v>1160</v>
      </c>
      <c r="F1730" s="23"/>
      <c r="G1730" s="23"/>
      <c r="H1730" s="23"/>
      <c r="I1730" s="23"/>
      <c r="J1730" s="23"/>
      <c r="K1730" s="23"/>
      <c r="L1730" s="23"/>
      <c r="M1730" s="23"/>
      <c r="N1730" s="23"/>
      <c r="O1730" s="23"/>
      <c r="P1730" s="23"/>
      <c r="Q1730" s="23"/>
      <c r="R1730" s="23"/>
      <c r="S1730" s="23"/>
      <c r="T1730" s="23"/>
      <c r="U1730" s="23"/>
      <c r="V1730" s="23"/>
      <c r="W1730" s="23"/>
      <c r="X1730" s="23"/>
      <c r="Y1730" s="23"/>
      <c r="Z1730" s="23"/>
      <c r="AA1730" s="23"/>
      <c r="AB1730" s="23"/>
      <c r="AC1730" s="23"/>
      <c r="AD1730" s="23"/>
      <c r="AE1730" s="23"/>
      <c r="AF1730" s="23"/>
      <c r="AG1730" s="23"/>
      <c r="AH1730" s="23"/>
      <c r="AI1730" s="23"/>
      <c r="AJ1730" s="23"/>
      <c r="AK1730" s="23"/>
      <c r="AL1730" s="23"/>
      <c r="AM1730" s="23"/>
      <c r="AN1730" s="23"/>
    </row>
    <row r="1731" spans="1:40">
      <c r="A1731" s="38" t="s">
        <v>1161</v>
      </c>
      <c r="B1731" s="38" t="s">
        <v>1158</v>
      </c>
      <c r="C1731" s="38" t="s">
        <v>1152</v>
      </c>
      <c r="D1731" s="56">
        <v>4498</v>
      </c>
      <c r="E1731" s="52" t="s">
        <v>1162</v>
      </c>
      <c r="F1731" s="23"/>
      <c r="G1731" s="23"/>
      <c r="H1731" s="23"/>
      <c r="I1731" s="23"/>
      <c r="J1731" s="23"/>
      <c r="K1731" s="23"/>
      <c r="L1731" s="23"/>
      <c r="M1731" s="23"/>
      <c r="N1731" s="23"/>
      <c r="O1731" s="23"/>
      <c r="P1731" s="23"/>
      <c r="Q1731" s="23"/>
      <c r="R1731" s="23"/>
      <c r="S1731" s="23"/>
      <c r="T1731" s="23"/>
      <c r="U1731" s="23"/>
      <c r="V1731" s="23"/>
      <c r="W1731" s="23"/>
      <c r="X1731" s="23"/>
      <c r="Y1731" s="23"/>
      <c r="Z1731" s="23"/>
      <c r="AA1731" s="23"/>
      <c r="AB1731" s="23"/>
      <c r="AC1731" s="23"/>
      <c r="AD1731" s="23"/>
      <c r="AE1731" s="23"/>
      <c r="AF1731" s="23"/>
      <c r="AG1731" s="23"/>
      <c r="AH1731" s="23"/>
      <c r="AI1731" s="23"/>
      <c r="AJ1731" s="23"/>
      <c r="AK1731" s="23"/>
      <c r="AL1731" s="23"/>
      <c r="AM1731" s="23"/>
      <c r="AN1731" s="23"/>
    </row>
    <row r="1732" spans="1:40">
      <c r="A1732" s="38" t="s">
        <v>1163</v>
      </c>
      <c r="B1732" s="38" t="s">
        <v>1158</v>
      </c>
      <c r="C1732" s="38" t="s">
        <v>1152</v>
      </c>
      <c r="D1732" s="43">
        <v>4499</v>
      </c>
      <c r="E1732" s="30" t="s">
        <v>3982</v>
      </c>
      <c r="F1732" s="23"/>
      <c r="G1732" s="23"/>
      <c r="H1732" s="23"/>
      <c r="I1732" s="23"/>
      <c r="J1732" s="23"/>
      <c r="K1732" s="23"/>
      <c r="L1732" s="23"/>
      <c r="M1732" s="23"/>
      <c r="N1732" s="23"/>
      <c r="O1732" s="23"/>
      <c r="P1732" s="23"/>
      <c r="Q1732" s="23"/>
      <c r="R1732" s="23"/>
      <c r="S1732" s="23"/>
      <c r="T1732" s="23"/>
      <c r="U1732" s="23"/>
      <c r="V1732" s="23"/>
      <c r="W1732" s="23"/>
      <c r="X1732" s="23"/>
      <c r="Y1732" s="23"/>
      <c r="Z1732" s="23"/>
      <c r="AA1732" s="23"/>
      <c r="AB1732" s="23"/>
      <c r="AC1732" s="23"/>
      <c r="AD1732" s="23"/>
      <c r="AE1732" s="23"/>
      <c r="AF1732" s="23"/>
      <c r="AG1732" s="23"/>
      <c r="AH1732" s="23"/>
      <c r="AI1732" s="23"/>
      <c r="AJ1732" s="23"/>
      <c r="AK1732" s="23"/>
      <c r="AL1732" s="23"/>
      <c r="AM1732" s="23"/>
      <c r="AN1732" s="23"/>
    </row>
    <row r="1733" spans="1:40">
      <c r="A1733" s="38" t="s">
        <v>1164</v>
      </c>
      <c r="B1733" s="38" t="s">
        <v>3981</v>
      </c>
      <c r="C1733" s="38" t="s">
        <v>1152</v>
      </c>
      <c r="D1733" s="43">
        <v>4500</v>
      </c>
      <c r="E1733" s="30" t="s">
        <v>3983</v>
      </c>
      <c r="F1733" s="23"/>
      <c r="G1733" s="23"/>
      <c r="H1733" s="23"/>
      <c r="I1733" s="23"/>
      <c r="J1733" s="23"/>
      <c r="K1733" s="23"/>
      <c r="L1733" s="23"/>
      <c r="M1733" s="23"/>
      <c r="N1733" s="23"/>
      <c r="O1733" s="23"/>
      <c r="P1733" s="23"/>
      <c r="Q1733" s="23"/>
      <c r="R1733" s="23"/>
      <c r="S1733" s="23"/>
      <c r="T1733" s="23"/>
      <c r="U1733" s="23"/>
      <c r="V1733" s="23"/>
      <c r="W1733" s="23"/>
      <c r="X1733" s="23"/>
      <c r="Y1733" s="23"/>
      <c r="Z1733" s="23"/>
      <c r="AA1733" s="23"/>
      <c r="AB1733" s="23"/>
      <c r="AC1733" s="23"/>
      <c r="AD1733" s="23"/>
      <c r="AE1733" s="23"/>
      <c r="AF1733" s="23"/>
      <c r="AG1733" s="23"/>
      <c r="AH1733" s="23"/>
      <c r="AI1733" s="23"/>
      <c r="AJ1733" s="23"/>
      <c r="AK1733" s="23"/>
      <c r="AL1733" s="23"/>
      <c r="AM1733" s="23"/>
      <c r="AN1733" s="23"/>
    </row>
    <row r="1734" spans="1:40">
      <c r="A1734" s="38" t="s">
        <v>1165</v>
      </c>
      <c r="B1734" s="38" t="s">
        <v>3981</v>
      </c>
      <c r="C1734" s="38" t="s">
        <v>1152</v>
      </c>
      <c r="D1734" s="43">
        <v>4501</v>
      </c>
      <c r="E1734" s="41" t="s">
        <v>3984</v>
      </c>
      <c r="F1734" s="23"/>
      <c r="G1734" s="23"/>
      <c r="H1734" s="23"/>
      <c r="I1734" s="23"/>
      <c r="J1734" s="23"/>
      <c r="K1734" s="23"/>
      <c r="L1734" s="23"/>
      <c r="M1734" s="23"/>
      <c r="N1734" s="23"/>
      <c r="O1734" s="23"/>
      <c r="P1734" s="23"/>
      <c r="Q1734" s="23"/>
      <c r="R1734" s="23"/>
      <c r="S1734" s="23"/>
      <c r="T1734" s="23"/>
      <c r="U1734" s="23"/>
      <c r="V1734" s="23"/>
      <c r="W1734" s="23"/>
      <c r="X1734" s="23"/>
      <c r="Y1734" s="23"/>
      <c r="Z1734" s="23"/>
      <c r="AA1734" s="23"/>
      <c r="AB1734" s="23"/>
      <c r="AC1734" s="23"/>
      <c r="AD1734" s="23"/>
      <c r="AE1734" s="23"/>
      <c r="AF1734" s="23"/>
      <c r="AG1734" s="23"/>
      <c r="AH1734" s="23"/>
      <c r="AI1734" s="23"/>
      <c r="AJ1734" s="23"/>
      <c r="AK1734" s="23"/>
      <c r="AL1734" s="23"/>
      <c r="AM1734" s="23"/>
      <c r="AN1734" s="23"/>
    </row>
    <row r="1735" spans="1:40">
      <c r="A1735" s="38" t="s">
        <v>1166</v>
      </c>
      <c r="B1735" s="38" t="s">
        <v>3981</v>
      </c>
      <c r="C1735" s="38" t="s">
        <v>1152</v>
      </c>
      <c r="D1735" s="43">
        <v>4501</v>
      </c>
      <c r="E1735" s="30" t="s">
        <v>3984</v>
      </c>
      <c r="F1735" s="23"/>
      <c r="G1735" s="23"/>
      <c r="H1735" s="23"/>
      <c r="I1735" s="23"/>
      <c r="J1735" s="23"/>
      <c r="K1735" s="23"/>
      <c r="L1735" s="23"/>
      <c r="M1735" s="23"/>
      <c r="N1735" s="23"/>
      <c r="O1735" s="23"/>
      <c r="P1735" s="23"/>
      <c r="Q1735" s="23"/>
      <c r="R1735" s="23"/>
      <c r="S1735" s="23"/>
      <c r="T1735" s="23"/>
      <c r="U1735" s="23"/>
      <c r="V1735" s="23"/>
      <c r="W1735" s="23"/>
      <c r="X1735" s="23"/>
      <c r="Y1735" s="23"/>
      <c r="Z1735" s="23"/>
      <c r="AA1735" s="23"/>
      <c r="AB1735" s="23"/>
      <c r="AC1735" s="23"/>
      <c r="AD1735" s="23"/>
      <c r="AE1735" s="23"/>
      <c r="AF1735" s="23"/>
      <c r="AG1735" s="23"/>
      <c r="AH1735" s="23"/>
      <c r="AI1735" s="23"/>
      <c r="AJ1735" s="23"/>
      <c r="AK1735" s="23"/>
      <c r="AL1735" s="23"/>
      <c r="AM1735" s="23"/>
      <c r="AN1735" s="23"/>
    </row>
    <row r="1736" spans="1:40">
      <c r="A1736" s="23" t="s">
        <v>138</v>
      </c>
      <c r="B1736" s="38" t="s">
        <v>1167</v>
      </c>
      <c r="C1736" s="38" t="s">
        <v>1152</v>
      </c>
      <c r="D1736" s="26">
        <v>4505</v>
      </c>
      <c r="E1736" s="30" t="s">
        <v>136</v>
      </c>
      <c r="F1736" s="23"/>
      <c r="G1736" s="23"/>
      <c r="H1736" s="23"/>
      <c r="I1736" s="23"/>
      <c r="J1736" s="23"/>
      <c r="K1736" s="23"/>
      <c r="L1736" s="23"/>
      <c r="M1736" s="23"/>
      <c r="N1736" s="23"/>
      <c r="O1736" s="23"/>
      <c r="P1736" s="23"/>
      <c r="Q1736" s="23"/>
      <c r="R1736" s="23"/>
      <c r="S1736" s="23"/>
      <c r="T1736" s="23"/>
      <c r="U1736" s="23"/>
      <c r="V1736" s="23"/>
      <c r="W1736" s="23"/>
      <c r="X1736" s="23"/>
      <c r="Y1736" s="23"/>
      <c r="Z1736" s="23"/>
      <c r="AA1736" s="23"/>
      <c r="AB1736" s="23"/>
      <c r="AC1736" s="23"/>
      <c r="AD1736" s="23"/>
      <c r="AE1736" s="23"/>
      <c r="AF1736" s="23"/>
      <c r="AG1736" s="23"/>
      <c r="AH1736" s="23"/>
      <c r="AI1736" s="23"/>
      <c r="AJ1736" s="23"/>
      <c r="AK1736" s="23"/>
      <c r="AL1736" s="23"/>
      <c r="AM1736" s="23"/>
      <c r="AN1736" s="23"/>
    </row>
    <row r="1737" spans="1:40">
      <c r="A1737" s="23" t="s">
        <v>137</v>
      </c>
      <c r="B1737" s="38" t="s">
        <v>1167</v>
      </c>
      <c r="C1737" s="38" t="s">
        <v>1152</v>
      </c>
      <c r="D1737" s="26">
        <v>4505</v>
      </c>
      <c r="E1737" s="30" t="s">
        <v>136</v>
      </c>
      <c r="F1737" s="23"/>
      <c r="G1737" s="23"/>
      <c r="H1737" s="23"/>
      <c r="I1737" s="23"/>
      <c r="J1737" s="23"/>
      <c r="K1737" s="23"/>
      <c r="L1737" s="23"/>
      <c r="M1737" s="23"/>
      <c r="N1737" s="23"/>
      <c r="O1737" s="23"/>
      <c r="P1737" s="23"/>
      <c r="Q1737" s="23"/>
      <c r="R1737" s="23"/>
      <c r="S1737" s="23"/>
      <c r="T1737" s="23"/>
      <c r="U1737" s="23"/>
      <c r="V1737" s="23"/>
      <c r="W1737" s="23"/>
      <c r="X1737" s="23"/>
      <c r="Y1737" s="23"/>
      <c r="Z1737" s="23"/>
      <c r="AA1737" s="23"/>
      <c r="AB1737" s="23"/>
      <c r="AC1737" s="23"/>
      <c r="AD1737" s="23"/>
      <c r="AE1737" s="23"/>
      <c r="AF1737" s="23"/>
      <c r="AG1737" s="23"/>
      <c r="AH1737" s="23"/>
      <c r="AI1737" s="23"/>
      <c r="AJ1737" s="23"/>
      <c r="AK1737" s="23"/>
      <c r="AL1737" s="23"/>
      <c r="AM1737" s="23"/>
      <c r="AN1737" s="23"/>
    </row>
    <row r="1738" spans="1:40">
      <c r="A1738" s="38" t="s">
        <v>1168</v>
      </c>
      <c r="B1738" s="38" t="s">
        <v>1167</v>
      </c>
      <c r="C1738" s="38" t="s">
        <v>1152</v>
      </c>
      <c r="D1738" s="43">
        <v>4513</v>
      </c>
      <c r="E1738" s="30" t="s">
        <v>3985</v>
      </c>
      <c r="F1738" s="23"/>
      <c r="G1738" s="23"/>
      <c r="H1738" s="23"/>
      <c r="I1738" s="23"/>
      <c r="J1738" s="23"/>
      <c r="K1738" s="23"/>
      <c r="L1738" s="23"/>
      <c r="M1738" s="23"/>
      <c r="N1738" s="23"/>
      <c r="O1738" s="23"/>
      <c r="P1738" s="23"/>
      <c r="Q1738" s="23"/>
      <c r="R1738" s="23"/>
      <c r="S1738" s="23"/>
      <c r="T1738" s="23"/>
      <c r="U1738" s="23"/>
      <c r="V1738" s="23"/>
      <c r="W1738" s="23"/>
      <c r="X1738" s="23"/>
      <c r="Y1738" s="23"/>
      <c r="Z1738" s="23"/>
      <c r="AA1738" s="23"/>
      <c r="AB1738" s="23"/>
      <c r="AC1738" s="23"/>
      <c r="AD1738" s="23"/>
      <c r="AE1738" s="23"/>
      <c r="AF1738" s="23"/>
      <c r="AG1738" s="23"/>
      <c r="AH1738" s="23"/>
      <c r="AI1738" s="23"/>
      <c r="AJ1738" s="23"/>
      <c r="AK1738" s="23"/>
      <c r="AL1738" s="23"/>
      <c r="AM1738" s="23"/>
      <c r="AN1738" s="23"/>
    </row>
    <row r="1739" spans="1:40">
      <c r="A1739" s="23" t="s">
        <v>4396</v>
      </c>
      <c r="B1739" s="38" t="s">
        <v>1167</v>
      </c>
      <c r="C1739" s="38" t="s">
        <v>1152</v>
      </c>
      <c r="D1739" s="26">
        <v>4514</v>
      </c>
      <c r="E1739" s="30" t="s">
        <v>3986</v>
      </c>
      <c r="F1739" s="23"/>
      <c r="G1739" s="23"/>
      <c r="H1739" s="23"/>
      <c r="I1739" s="23"/>
      <c r="J1739" s="23"/>
      <c r="K1739" s="23"/>
      <c r="L1739" s="23"/>
      <c r="M1739" s="23"/>
      <c r="N1739" s="23"/>
      <c r="O1739" s="23"/>
      <c r="P1739" s="23"/>
      <c r="Q1739" s="23"/>
      <c r="R1739" s="23"/>
      <c r="S1739" s="23"/>
      <c r="T1739" s="23"/>
      <c r="U1739" s="23"/>
      <c r="V1739" s="23"/>
      <c r="W1739" s="23"/>
      <c r="X1739" s="23"/>
      <c r="Y1739" s="23"/>
      <c r="Z1739" s="23"/>
      <c r="AA1739" s="23"/>
      <c r="AB1739" s="23"/>
      <c r="AC1739" s="23"/>
      <c r="AD1739" s="23"/>
      <c r="AE1739" s="23"/>
      <c r="AF1739" s="23"/>
      <c r="AG1739" s="23"/>
      <c r="AH1739" s="23"/>
      <c r="AI1739" s="23"/>
      <c r="AJ1739" s="23"/>
      <c r="AK1739" s="23"/>
      <c r="AL1739" s="23"/>
      <c r="AM1739" s="23"/>
      <c r="AN1739" s="23"/>
    </row>
    <row r="1740" spans="1:40">
      <c r="A1740" s="38" t="s">
        <v>1169</v>
      </c>
      <c r="B1740" s="38" t="s">
        <v>1167</v>
      </c>
      <c r="C1740" s="38" t="s">
        <v>1152</v>
      </c>
      <c r="D1740" s="43">
        <v>4514</v>
      </c>
      <c r="E1740" s="41" t="s">
        <v>3986</v>
      </c>
      <c r="F1740" s="23"/>
      <c r="G1740" s="23"/>
      <c r="H1740" s="23"/>
      <c r="I1740" s="23"/>
      <c r="J1740" s="23"/>
      <c r="K1740" s="23"/>
      <c r="L1740" s="23"/>
      <c r="M1740" s="23"/>
      <c r="N1740" s="23"/>
      <c r="O1740" s="23"/>
      <c r="P1740" s="23"/>
      <c r="Q1740" s="23"/>
      <c r="R1740" s="23"/>
      <c r="S1740" s="23"/>
      <c r="T1740" s="23"/>
      <c r="U1740" s="23"/>
      <c r="V1740" s="23"/>
      <c r="W1740" s="23"/>
      <c r="X1740" s="23"/>
      <c r="Y1740" s="23"/>
      <c r="Z1740" s="23"/>
      <c r="AA1740" s="23"/>
      <c r="AB1740" s="23"/>
      <c r="AC1740" s="23"/>
      <c r="AD1740" s="23"/>
      <c r="AE1740" s="23"/>
      <c r="AF1740" s="23"/>
      <c r="AG1740" s="23"/>
      <c r="AH1740" s="23"/>
      <c r="AI1740" s="23"/>
      <c r="AJ1740" s="23"/>
      <c r="AK1740" s="23"/>
      <c r="AL1740" s="23"/>
      <c r="AM1740" s="23"/>
      <c r="AN1740" s="23"/>
    </row>
    <row r="1741" spans="1:40">
      <c r="A1741" s="23" t="s">
        <v>4397</v>
      </c>
      <c r="B1741" s="38" t="s">
        <v>1167</v>
      </c>
      <c r="C1741" s="38" t="s">
        <v>1152</v>
      </c>
      <c r="D1741" s="26">
        <v>4515</v>
      </c>
      <c r="E1741" s="30" t="s">
        <v>3987</v>
      </c>
      <c r="F1741" s="23"/>
      <c r="G1741" s="23"/>
      <c r="H1741" s="23"/>
      <c r="I1741" s="23"/>
      <c r="J1741" s="23"/>
      <c r="K1741" s="23"/>
      <c r="L1741" s="23"/>
      <c r="M1741" s="23"/>
      <c r="N1741" s="23"/>
      <c r="O1741" s="23"/>
      <c r="P1741" s="23"/>
      <c r="Q1741" s="23"/>
      <c r="R1741" s="23"/>
      <c r="S1741" s="23"/>
      <c r="T1741" s="23"/>
      <c r="U1741" s="23"/>
      <c r="V1741" s="23"/>
      <c r="W1741" s="23"/>
      <c r="X1741" s="23"/>
      <c r="Y1741" s="23"/>
      <c r="Z1741" s="23"/>
      <c r="AA1741" s="23"/>
      <c r="AB1741" s="23"/>
      <c r="AC1741" s="23"/>
      <c r="AD1741" s="23"/>
      <c r="AE1741" s="23"/>
      <c r="AF1741" s="23"/>
      <c r="AG1741" s="23"/>
      <c r="AH1741" s="23"/>
      <c r="AI1741" s="23"/>
      <c r="AJ1741" s="23"/>
      <c r="AK1741" s="23"/>
      <c r="AL1741" s="23"/>
      <c r="AM1741" s="23"/>
      <c r="AN1741" s="23"/>
    </row>
    <row r="1742" spans="1:40">
      <c r="A1742" s="38" t="s">
        <v>1170</v>
      </c>
      <c r="B1742" s="38" t="s">
        <v>1167</v>
      </c>
      <c r="C1742" s="38" t="s">
        <v>1152</v>
      </c>
      <c r="D1742" s="43">
        <v>4515</v>
      </c>
      <c r="E1742" s="30" t="s">
        <v>3987</v>
      </c>
      <c r="F1742" s="23"/>
      <c r="G1742" s="23"/>
      <c r="H1742" s="23"/>
      <c r="I1742" s="23"/>
      <c r="J1742" s="23"/>
      <c r="K1742" s="23"/>
      <c r="L1742" s="23"/>
      <c r="M1742" s="23"/>
      <c r="N1742" s="23"/>
      <c r="O1742" s="23"/>
      <c r="P1742" s="23"/>
      <c r="Q1742" s="23"/>
      <c r="R1742" s="23"/>
      <c r="S1742" s="23"/>
      <c r="T1742" s="23"/>
      <c r="U1742" s="23"/>
      <c r="V1742" s="23"/>
      <c r="W1742" s="23"/>
      <c r="X1742" s="23"/>
      <c r="Y1742" s="23"/>
      <c r="Z1742" s="23"/>
      <c r="AA1742" s="23"/>
      <c r="AB1742" s="23"/>
      <c r="AC1742" s="23"/>
      <c r="AD1742" s="23"/>
      <c r="AE1742" s="23"/>
      <c r="AF1742" s="23"/>
      <c r="AG1742" s="23"/>
      <c r="AH1742" s="23"/>
      <c r="AI1742" s="23"/>
      <c r="AJ1742" s="23"/>
      <c r="AK1742" s="23"/>
      <c r="AL1742" s="23"/>
      <c r="AM1742" s="23"/>
      <c r="AN1742" s="23"/>
    </row>
    <row r="1743" spans="1:40">
      <c r="A1743" s="38" t="s">
        <v>1171</v>
      </c>
      <c r="B1743" s="38" t="s">
        <v>1167</v>
      </c>
      <c r="C1743" s="38" t="s">
        <v>1152</v>
      </c>
      <c r="D1743" s="43">
        <v>4516</v>
      </c>
      <c r="E1743" s="41" t="s">
        <v>1172</v>
      </c>
      <c r="F1743" s="23"/>
      <c r="G1743" s="23"/>
      <c r="H1743" s="23"/>
      <c r="I1743" s="23"/>
      <c r="J1743" s="23"/>
      <c r="K1743" s="23"/>
      <c r="L1743" s="23"/>
      <c r="M1743" s="23"/>
      <c r="N1743" s="23"/>
      <c r="O1743" s="23"/>
      <c r="P1743" s="23"/>
      <c r="Q1743" s="23"/>
      <c r="R1743" s="23"/>
      <c r="S1743" s="23"/>
      <c r="T1743" s="23"/>
      <c r="U1743" s="23"/>
      <c r="V1743" s="23"/>
      <c r="W1743" s="23"/>
      <c r="X1743" s="23"/>
      <c r="Y1743" s="23"/>
      <c r="Z1743" s="23"/>
      <c r="AA1743" s="23"/>
      <c r="AB1743" s="23"/>
      <c r="AC1743" s="23"/>
      <c r="AD1743" s="23"/>
      <c r="AE1743" s="23"/>
      <c r="AF1743" s="23"/>
      <c r="AG1743" s="23"/>
      <c r="AH1743" s="23"/>
      <c r="AI1743" s="23"/>
      <c r="AJ1743" s="23"/>
      <c r="AK1743" s="23"/>
      <c r="AL1743" s="23"/>
      <c r="AM1743" s="23"/>
      <c r="AN1743" s="23"/>
    </row>
    <row r="1744" spans="1:40">
      <c r="A1744" s="38" t="s">
        <v>1173</v>
      </c>
      <c r="B1744" s="38" t="s">
        <v>1167</v>
      </c>
      <c r="C1744" s="38" t="s">
        <v>1152</v>
      </c>
      <c r="D1744" s="43">
        <v>4516</v>
      </c>
      <c r="E1744" s="30" t="s">
        <v>1174</v>
      </c>
      <c r="F1744" s="23"/>
      <c r="G1744" s="23"/>
      <c r="H1744" s="23"/>
      <c r="I1744" s="23"/>
      <c r="J1744" s="23"/>
      <c r="K1744" s="23"/>
      <c r="L1744" s="23"/>
      <c r="M1744" s="23"/>
      <c r="N1744" s="23"/>
      <c r="O1744" s="23"/>
      <c r="P1744" s="23"/>
      <c r="Q1744" s="23"/>
      <c r="R1744" s="23"/>
      <c r="S1744" s="23"/>
      <c r="T1744" s="23"/>
      <c r="U1744" s="23"/>
      <c r="V1744" s="23"/>
      <c r="W1744" s="23"/>
      <c r="X1744" s="23"/>
      <c r="Y1744" s="23"/>
      <c r="Z1744" s="23"/>
      <c r="AA1744" s="23"/>
      <c r="AB1744" s="23"/>
      <c r="AC1744" s="23"/>
      <c r="AD1744" s="23"/>
      <c r="AE1744" s="23"/>
      <c r="AF1744" s="23"/>
      <c r="AG1744" s="23"/>
      <c r="AH1744" s="23"/>
      <c r="AI1744" s="23"/>
      <c r="AJ1744" s="23"/>
      <c r="AK1744" s="23"/>
      <c r="AL1744" s="23"/>
      <c r="AM1744" s="23"/>
      <c r="AN1744" s="23"/>
    </row>
    <row r="1745" spans="1:40">
      <c r="A1745" s="23" t="s">
        <v>4398</v>
      </c>
      <c r="B1745" s="38" t="s">
        <v>1167</v>
      </c>
      <c r="C1745" s="38" t="s">
        <v>1152</v>
      </c>
      <c r="D1745" s="43">
        <v>4523</v>
      </c>
      <c r="E1745" s="30" t="s">
        <v>3988</v>
      </c>
      <c r="F1745" s="23"/>
      <c r="G1745" s="23"/>
      <c r="H1745" s="23"/>
      <c r="I1745" s="23"/>
      <c r="J1745" s="23"/>
      <c r="K1745" s="23"/>
      <c r="L1745" s="23"/>
      <c r="M1745" s="23"/>
      <c r="N1745" s="23"/>
      <c r="O1745" s="23"/>
      <c r="P1745" s="23"/>
      <c r="Q1745" s="23"/>
      <c r="R1745" s="23"/>
      <c r="S1745" s="23"/>
      <c r="T1745" s="23"/>
      <c r="U1745" s="23"/>
      <c r="V1745" s="23"/>
      <c r="W1745" s="23"/>
      <c r="X1745" s="23"/>
      <c r="Y1745" s="23"/>
      <c r="Z1745" s="23"/>
      <c r="AA1745" s="23"/>
      <c r="AB1745" s="23"/>
      <c r="AC1745" s="23"/>
      <c r="AD1745" s="23"/>
      <c r="AE1745" s="23"/>
      <c r="AF1745" s="23"/>
      <c r="AG1745" s="23"/>
      <c r="AH1745" s="23"/>
      <c r="AI1745" s="23"/>
      <c r="AJ1745" s="23"/>
      <c r="AK1745" s="23"/>
      <c r="AL1745" s="23"/>
      <c r="AM1745" s="23"/>
      <c r="AN1745" s="23"/>
    </row>
    <row r="1746" spans="1:40">
      <c r="A1746" s="38" t="s">
        <v>1175</v>
      </c>
      <c r="B1746" s="38" t="s">
        <v>1167</v>
      </c>
      <c r="C1746" s="38" t="s">
        <v>1152</v>
      </c>
      <c r="D1746" s="43">
        <v>4523</v>
      </c>
      <c r="E1746" s="41" t="s">
        <v>1176</v>
      </c>
      <c r="F1746" s="23"/>
      <c r="G1746" s="23"/>
      <c r="H1746" s="23"/>
      <c r="I1746" s="23"/>
      <c r="J1746" s="23"/>
      <c r="K1746" s="23"/>
      <c r="L1746" s="23"/>
      <c r="M1746" s="23"/>
      <c r="N1746" s="23"/>
      <c r="O1746" s="23"/>
      <c r="P1746" s="23"/>
      <c r="Q1746" s="23"/>
      <c r="R1746" s="23"/>
      <c r="S1746" s="23"/>
      <c r="T1746" s="23"/>
      <c r="U1746" s="23"/>
      <c r="V1746" s="23"/>
      <c r="W1746" s="23"/>
      <c r="X1746" s="23"/>
      <c r="Y1746" s="23"/>
      <c r="Z1746" s="23"/>
      <c r="AA1746" s="23"/>
      <c r="AB1746" s="23"/>
      <c r="AC1746" s="23"/>
      <c r="AD1746" s="23"/>
      <c r="AE1746" s="23"/>
      <c r="AF1746" s="23"/>
      <c r="AG1746" s="23"/>
      <c r="AH1746" s="23"/>
      <c r="AI1746" s="23"/>
      <c r="AJ1746" s="23"/>
      <c r="AK1746" s="23"/>
      <c r="AL1746" s="23"/>
      <c r="AM1746" s="23"/>
      <c r="AN1746" s="23"/>
    </row>
    <row r="1747" spans="1:40">
      <c r="A1747" s="38" t="s">
        <v>1177</v>
      </c>
      <c r="B1747" s="38" t="s">
        <v>1167</v>
      </c>
      <c r="C1747" s="38" t="s">
        <v>1152</v>
      </c>
      <c r="D1747" s="43">
        <v>4524</v>
      </c>
      <c r="E1747" s="30" t="s">
        <v>1178</v>
      </c>
      <c r="F1747" s="23"/>
      <c r="G1747" s="23"/>
      <c r="H1747" s="23"/>
      <c r="I1747" s="23"/>
      <c r="J1747" s="23"/>
      <c r="K1747" s="23"/>
      <c r="L1747" s="23"/>
      <c r="M1747" s="23"/>
      <c r="N1747" s="23"/>
      <c r="O1747" s="23"/>
      <c r="P1747" s="23"/>
      <c r="Q1747" s="23"/>
      <c r="R1747" s="23"/>
      <c r="S1747" s="23"/>
      <c r="T1747" s="23"/>
      <c r="U1747" s="23"/>
      <c r="V1747" s="23"/>
      <c r="W1747" s="23"/>
      <c r="X1747" s="23"/>
      <c r="Y1747" s="23"/>
      <c r="Z1747" s="23"/>
      <c r="AA1747" s="23"/>
      <c r="AB1747" s="23"/>
      <c r="AC1747" s="23"/>
      <c r="AD1747" s="23"/>
      <c r="AE1747" s="23"/>
      <c r="AF1747" s="23"/>
      <c r="AG1747" s="23"/>
      <c r="AH1747" s="23"/>
      <c r="AI1747" s="23"/>
      <c r="AJ1747" s="23"/>
      <c r="AK1747" s="23"/>
      <c r="AL1747" s="23"/>
      <c r="AM1747" s="23"/>
      <c r="AN1747" s="23"/>
    </row>
    <row r="1748" spans="1:40">
      <c r="A1748" s="38" t="s">
        <v>1179</v>
      </c>
      <c r="B1748" s="38" t="s">
        <v>1167</v>
      </c>
      <c r="C1748" s="38" t="s">
        <v>1152</v>
      </c>
      <c r="D1748" s="43">
        <v>4525</v>
      </c>
      <c r="E1748" s="41" t="s">
        <v>3989</v>
      </c>
      <c r="F1748" s="23"/>
      <c r="G1748" s="23"/>
      <c r="H1748" s="23"/>
      <c r="I1748" s="23"/>
      <c r="J1748" s="23"/>
      <c r="K1748" s="23"/>
      <c r="L1748" s="23"/>
      <c r="M1748" s="23"/>
      <c r="N1748" s="23"/>
      <c r="O1748" s="23"/>
      <c r="P1748" s="23"/>
      <c r="Q1748" s="23"/>
      <c r="R1748" s="23"/>
      <c r="S1748" s="23"/>
      <c r="T1748" s="23"/>
      <c r="U1748" s="23"/>
      <c r="V1748" s="23"/>
      <c r="W1748" s="23"/>
      <c r="X1748" s="23"/>
      <c r="Y1748" s="23"/>
      <c r="Z1748" s="23"/>
      <c r="AA1748" s="23"/>
      <c r="AB1748" s="23"/>
      <c r="AC1748" s="23"/>
      <c r="AD1748" s="23"/>
      <c r="AE1748" s="23"/>
      <c r="AF1748" s="23"/>
      <c r="AG1748" s="23"/>
      <c r="AH1748" s="23"/>
      <c r="AI1748" s="23"/>
      <c r="AJ1748" s="23"/>
      <c r="AK1748" s="23"/>
      <c r="AL1748" s="23"/>
      <c r="AM1748" s="23"/>
      <c r="AN1748" s="23"/>
    </row>
    <row r="1749" spans="1:40">
      <c r="A1749" s="38" t="s">
        <v>1180</v>
      </c>
      <c r="B1749" s="38" t="s">
        <v>1167</v>
      </c>
      <c r="C1749" s="38" t="s">
        <v>1152</v>
      </c>
      <c r="D1749" s="43">
        <v>4525</v>
      </c>
      <c r="E1749" s="30" t="s">
        <v>3989</v>
      </c>
      <c r="F1749" s="23"/>
      <c r="G1749" s="23"/>
      <c r="H1749" s="23"/>
      <c r="I1749" s="23"/>
      <c r="J1749" s="23"/>
      <c r="K1749" s="23"/>
      <c r="L1749" s="23"/>
      <c r="M1749" s="23"/>
      <c r="N1749" s="23"/>
      <c r="O1749" s="23"/>
      <c r="P1749" s="23"/>
      <c r="Q1749" s="23"/>
      <c r="R1749" s="23"/>
      <c r="S1749" s="23"/>
      <c r="T1749" s="23"/>
      <c r="U1749" s="23"/>
      <c r="V1749" s="23"/>
      <c r="W1749" s="23"/>
      <c r="X1749" s="23"/>
      <c r="Y1749" s="23"/>
      <c r="Z1749" s="23"/>
      <c r="AA1749" s="23"/>
      <c r="AB1749" s="23"/>
      <c r="AC1749" s="23"/>
      <c r="AD1749" s="23"/>
      <c r="AE1749" s="23"/>
      <c r="AF1749" s="23"/>
      <c r="AG1749" s="23"/>
      <c r="AH1749" s="23"/>
      <c r="AI1749" s="23"/>
      <c r="AJ1749" s="23"/>
      <c r="AK1749" s="23"/>
      <c r="AL1749" s="23"/>
      <c r="AM1749" s="23"/>
      <c r="AN1749" s="23"/>
    </row>
    <row r="1750" spans="1:40">
      <c r="A1750" s="38" t="s">
        <v>1181</v>
      </c>
      <c r="B1750" s="38" t="s">
        <v>3990</v>
      </c>
      <c r="C1750" s="38" t="s">
        <v>3991</v>
      </c>
      <c r="D1750" s="43">
        <v>4538</v>
      </c>
      <c r="E1750" s="41" t="s">
        <v>1182</v>
      </c>
      <c r="F1750" s="23"/>
      <c r="G1750" s="23"/>
      <c r="H1750" s="23"/>
      <c r="I1750" s="23"/>
      <c r="J1750" s="23"/>
      <c r="K1750" s="23"/>
      <c r="L1750" s="23"/>
      <c r="M1750" s="23"/>
      <c r="N1750" s="23"/>
      <c r="O1750" s="23"/>
      <c r="P1750" s="23"/>
      <c r="Q1750" s="23"/>
      <c r="R1750" s="23"/>
      <c r="S1750" s="23"/>
      <c r="T1750" s="23"/>
      <c r="U1750" s="23"/>
      <c r="V1750" s="23"/>
      <c r="W1750" s="23"/>
      <c r="X1750" s="23"/>
      <c r="Y1750" s="23"/>
      <c r="Z1750" s="23"/>
      <c r="AA1750" s="23"/>
      <c r="AB1750" s="23"/>
      <c r="AC1750" s="23"/>
      <c r="AD1750" s="23"/>
      <c r="AE1750" s="23"/>
      <c r="AF1750" s="23"/>
      <c r="AG1750" s="23"/>
      <c r="AH1750" s="23"/>
      <c r="AI1750" s="23"/>
      <c r="AJ1750" s="23"/>
      <c r="AK1750" s="23"/>
      <c r="AL1750" s="23"/>
      <c r="AM1750" s="23"/>
      <c r="AN1750" s="23"/>
    </row>
    <row r="1751" spans="1:40">
      <c r="A1751" s="38" t="s">
        <v>1183</v>
      </c>
      <c r="B1751" s="38" t="s">
        <v>3990</v>
      </c>
      <c r="C1751" s="38" t="s">
        <v>3991</v>
      </c>
      <c r="D1751" s="43">
        <v>4540</v>
      </c>
      <c r="E1751" s="41" t="s">
        <v>1184</v>
      </c>
      <c r="F1751" s="23"/>
      <c r="G1751" s="23"/>
      <c r="H1751" s="23"/>
      <c r="I1751" s="23"/>
      <c r="J1751" s="23"/>
      <c r="K1751" s="23"/>
      <c r="L1751" s="23"/>
      <c r="M1751" s="23"/>
      <c r="N1751" s="23"/>
      <c r="O1751" s="23"/>
      <c r="P1751" s="23"/>
      <c r="Q1751" s="23"/>
      <c r="R1751" s="23"/>
      <c r="S1751" s="23"/>
      <c r="T1751" s="23"/>
      <c r="U1751" s="23"/>
      <c r="V1751" s="23"/>
      <c r="W1751" s="23"/>
      <c r="X1751" s="23"/>
      <c r="Y1751" s="23"/>
      <c r="Z1751" s="23"/>
      <c r="AA1751" s="23"/>
      <c r="AB1751" s="23"/>
      <c r="AC1751" s="23"/>
      <c r="AD1751" s="23"/>
      <c r="AE1751" s="23"/>
      <c r="AF1751" s="23"/>
      <c r="AG1751" s="23"/>
      <c r="AH1751" s="23"/>
      <c r="AI1751" s="23"/>
      <c r="AJ1751" s="23"/>
      <c r="AK1751" s="23"/>
      <c r="AL1751" s="23"/>
      <c r="AM1751" s="23"/>
      <c r="AN1751" s="23"/>
    </row>
    <row r="1752" spans="1:40">
      <c r="A1752" s="23" t="s">
        <v>4399</v>
      </c>
      <c r="B1752" s="23" t="s">
        <v>3990</v>
      </c>
      <c r="C1752" s="23" t="s">
        <v>3991</v>
      </c>
      <c r="D1752" s="26">
        <v>4547</v>
      </c>
      <c r="E1752" s="30" t="s">
        <v>3992</v>
      </c>
      <c r="F1752" s="23"/>
      <c r="G1752" s="23"/>
      <c r="H1752" s="23"/>
      <c r="I1752" s="23"/>
      <c r="J1752" s="23"/>
      <c r="K1752" s="23"/>
      <c r="L1752" s="23"/>
      <c r="M1752" s="23"/>
      <c r="N1752" s="23"/>
      <c r="O1752" s="23"/>
      <c r="P1752" s="23"/>
      <c r="Q1752" s="23"/>
      <c r="R1752" s="23"/>
      <c r="S1752" s="23"/>
      <c r="T1752" s="23"/>
      <c r="U1752" s="23"/>
      <c r="V1752" s="23"/>
      <c r="W1752" s="23"/>
      <c r="X1752" s="23"/>
      <c r="Y1752" s="23"/>
      <c r="Z1752" s="23"/>
      <c r="AA1752" s="23"/>
      <c r="AB1752" s="23"/>
      <c r="AC1752" s="23"/>
      <c r="AD1752" s="23"/>
      <c r="AE1752" s="23"/>
      <c r="AF1752" s="23"/>
      <c r="AG1752" s="23"/>
      <c r="AH1752" s="23"/>
      <c r="AI1752" s="23"/>
      <c r="AJ1752" s="23"/>
      <c r="AK1752" s="23"/>
      <c r="AL1752" s="23"/>
      <c r="AM1752" s="23"/>
      <c r="AN1752" s="23"/>
    </row>
    <row r="1753" spans="1:40">
      <c r="A1753" s="23" t="s">
        <v>2554</v>
      </c>
      <c r="B1753" s="23" t="s">
        <v>2610</v>
      </c>
      <c r="C1753" s="23" t="s">
        <v>2609</v>
      </c>
      <c r="D1753" s="40">
        <v>4551</v>
      </c>
      <c r="E1753" s="30" t="s">
        <v>4598</v>
      </c>
      <c r="F1753" s="23"/>
      <c r="G1753" s="23"/>
      <c r="H1753" s="23"/>
      <c r="I1753" s="23"/>
      <c r="J1753" s="23"/>
      <c r="K1753" s="23"/>
      <c r="L1753" s="23"/>
      <c r="M1753" s="23"/>
      <c r="N1753" s="23"/>
      <c r="O1753" s="23"/>
      <c r="P1753" s="23"/>
      <c r="Q1753" s="23"/>
      <c r="R1753" s="23"/>
      <c r="S1753" s="23"/>
      <c r="T1753" s="23"/>
      <c r="U1753" s="23"/>
      <c r="V1753" s="23"/>
      <c r="W1753" s="23"/>
      <c r="X1753" s="23"/>
      <c r="Y1753" s="23"/>
      <c r="Z1753" s="23"/>
      <c r="AA1753" s="23"/>
      <c r="AB1753" s="23"/>
      <c r="AC1753" s="23"/>
      <c r="AD1753" s="23"/>
      <c r="AE1753" s="23"/>
      <c r="AF1753" s="23"/>
      <c r="AG1753" s="23"/>
      <c r="AH1753" s="23"/>
      <c r="AI1753" s="23"/>
      <c r="AJ1753" s="23"/>
      <c r="AK1753" s="23"/>
      <c r="AL1753" s="23"/>
      <c r="AM1753" s="23"/>
      <c r="AN1753" s="23"/>
    </row>
    <row r="1754" spans="1:40">
      <c r="A1754" s="38" t="s">
        <v>1185</v>
      </c>
      <c r="B1754" s="38" t="s">
        <v>1186</v>
      </c>
      <c r="C1754" s="38" t="s">
        <v>1187</v>
      </c>
      <c r="D1754" s="41">
        <v>4554</v>
      </c>
      <c r="E1754" s="41" t="s">
        <v>1188</v>
      </c>
      <c r="F1754" s="23"/>
      <c r="G1754" s="23"/>
      <c r="H1754" s="23"/>
      <c r="I1754" s="23"/>
      <c r="J1754" s="23"/>
      <c r="K1754" s="23"/>
      <c r="L1754" s="23"/>
      <c r="M1754" s="23"/>
      <c r="N1754" s="23"/>
      <c r="O1754" s="23"/>
      <c r="P1754" s="23"/>
      <c r="Q1754" s="23"/>
      <c r="R1754" s="23"/>
      <c r="S1754" s="23"/>
      <c r="T1754" s="23"/>
      <c r="U1754" s="23"/>
      <c r="V1754" s="23"/>
      <c r="W1754" s="23"/>
      <c r="X1754" s="23"/>
      <c r="Y1754" s="23"/>
      <c r="Z1754" s="23"/>
      <c r="AA1754" s="23"/>
      <c r="AB1754" s="23"/>
      <c r="AC1754" s="23"/>
      <c r="AD1754" s="23"/>
      <c r="AE1754" s="23"/>
      <c r="AF1754" s="23"/>
      <c r="AG1754" s="23"/>
      <c r="AH1754" s="23"/>
      <c r="AI1754" s="23"/>
      <c r="AJ1754" s="23"/>
      <c r="AK1754" s="23"/>
      <c r="AL1754" s="23"/>
      <c r="AM1754" s="23"/>
      <c r="AN1754" s="23"/>
    </row>
    <row r="1755" spans="1:40">
      <c r="A1755" s="38" t="s">
        <v>1189</v>
      </c>
      <c r="B1755" s="38" t="s">
        <v>1190</v>
      </c>
      <c r="C1755" s="38" t="s">
        <v>1187</v>
      </c>
      <c r="D1755" s="41">
        <v>4555</v>
      </c>
      <c r="E1755" s="41" t="s">
        <v>1191</v>
      </c>
      <c r="F1755" s="23"/>
      <c r="G1755" s="23"/>
      <c r="H1755" s="23"/>
      <c r="I1755" s="23"/>
      <c r="J1755" s="23"/>
      <c r="K1755" s="23"/>
      <c r="L1755" s="23"/>
      <c r="M1755" s="23"/>
      <c r="N1755" s="23"/>
      <c r="O1755" s="23"/>
      <c r="P1755" s="23"/>
      <c r="Q1755" s="23"/>
      <c r="R1755" s="23"/>
      <c r="S1755" s="23"/>
      <c r="T1755" s="23"/>
      <c r="U1755" s="23"/>
      <c r="V1755" s="23"/>
      <c r="W1755" s="23"/>
      <c r="X1755" s="23"/>
      <c r="Y1755" s="23"/>
      <c r="Z1755" s="23"/>
      <c r="AA1755" s="23"/>
      <c r="AB1755" s="23"/>
      <c r="AC1755" s="23"/>
      <c r="AD1755" s="23"/>
      <c r="AE1755" s="23"/>
      <c r="AF1755" s="23"/>
      <c r="AG1755" s="23"/>
      <c r="AH1755" s="23"/>
      <c r="AI1755" s="23"/>
      <c r="AJ1755" s="23"/>
      <c r="AK1755" s="23"/>
      <c r="AL1755" s="23"/>
      <c r="AM1755" s="23"/>
      <c r="AN1755" s="23"/>
    </row>
    <row r="1756" spans="1:40">
      <c r="A1756" s="23" t="s">
        <v>4400</v>
      </c>
      <c r="B1756" s="23" t="s">
        <v>3993</v>
      </c>
      <c r="C1756" s="23" t="s">
        <v>3994</v>
      </c>
      <c r="D1756" s="26">
        <v>4563</v>
      </c>
      <c r="E1756" s="30" t="s">
        <v>3995</v>
      </c>
      <c r="F1756" s="23"/>
      <c r="G1756" s="23"/>
      <c r="H1756" s="23"/>
      <c r="I1756" s="23"/>
      <c r="J1756" s="23"/>
      <c r="K1756" s="23"/>
      <c r="L1756" s="23"/>
      <c r="M1756" s="23"/>
      <c r="N1756" s="23"/>
      <c r="O1756" s="23"/>
      <c r="P1756" s="23"/>
      <c r="Q1756" s="23"/>
      <c r="R1756" s="23"/>
      <c r="S1756" s="23"/>
      <c r="T1756" s="23"/>
      <c r="U1756" s="23"/>
      <c r="V1756" s="23"/>
      <c r="W1756" s="23"/>
      <c r="X1756" s="23"/>
      <c r="Y1756" s="23"/>
      <c r="Z1756" s="23"/>
      <c r="AA1756" s="23"/>
      <c r="AB1756" s="23"/>
      <c r="AC1756" s="23"/>
      <c r="AD1756" s="23"/>
      <c r="AE1756" s="23"/>
      <c r="AF1756" s="23"/>
      <c r="AG1756" s="23"/>
      <c r="AH1756" s="23"/>
      <c r="AI1756" s="23"/>
      <c r="AJ1756" s="23"/>
      <c r="AK1756" s="23"/>
      <c r="AL1756" s="23"/>
      <c r="AM1756" s="23"/>
      <c r="AN1756" s="23"/>
    </row>
    <row r="1757" spans="1:40">
      <c r="A1757" s="23" t="s">
        <v>3035</v>
      </c>
      <c r="B1757" s="23" t="s">
        <v>3993</v>
      </c>
      <c r="C1757" s="23" t="s">
        <v>3994</v>
      </c>
      <c r="D1757" s="26">
        <v>4563</v>
      </c>
      <c r="E1757" s="30" t="s">
        <v>3036</v>
      </c>
      <c r="F1757" s="23"/>
      <c r="G1757" s="23"/>
      <c r="H1757" s="23"/>
      <c r="I1757" s="23"/>
      <c r="J1757" s="23"/>
      <c r="K1757" s="23"/>
      <c r="L1757" s="23"/>
      <c r="M1757" s="23"/>
      <c r="N1757" s="23"/>
      <c r="O1757" s="23"/>
      <c r="P1757" s="23"/>
      <c r="Q1757" s="23"/>
      <c r="R1757" s="23"/>
      <c r="S1757" s="23"/>
      <c r="T1757" s="23"/>
      <c r="U1757" s="23"/>
      <c r="V1757" s="23"/>
      <c r="W1757" s="23"/>
      <c r="X1757" s="23"/>
      <c r="Y1757" s="23"/>
      <c r="Z1757" s="23"/>
      <c r="AA1757" s="23"/>
      <c r="AB1757" s="23"/>
      <c r="AC1757" s="23"/>
      <c r="AD1757" s="23"/>
      <c r="AE1757" s="23"/>
      <c r="AF1757" s="23"/>
      <c r="AG1757" s="23"/>
      <c r="AH1757" s="23"/>
      <c r="AI1757" s="23"/>
      <c r="AJ1757" s="23"/>
      <c r="AK1757" s="23"/>
      <c r="AL1757" s="23"/>
      <c r="AM1757" s="23"/>
      <c r="AN1757" s="23"/>
    </row>
    <row r="1758" spans="1:40">
      <c r="A1758" s="23" t="s">
        <v>3189</v>
      </c>
      <c r="B1758" s="23" t="s">
        <v>3096</v>
      </c>
      <c r="C1758" s="23" t="s">
        <v>3097</v>
      </c>
      <c r="D1758" s="26">
        <v>4566</v>
      </c>
      <c r="E1758" s="30" t="s">
        <v>3192</v>
      </c>
      <c r="F1758" s="23"/>
      <c r="G1758" s="23"/>
      <c r="H1758" s="23"/>
      <c r="I1758" s="23"/>
      <c r="J1758" s="23"/>
      <c r="K1758" s="23"/>
      <c r="L1758" s="23"/>
      <c r="M1758" s="23"/>
      <c r="N1758" s="23"/>
      <c r="O1758" s="23"/>
      <c r="P1758" s="23"/>
      <c r="Q1758" s="23"/>
      <c r="R1758" s="23"/>
      <c r="S1758" s="23"/>
      <c r="T1758" s="23"/>
      <c r="U1758" s="23"/>
      <c r="V1758" s="23"/>
      <c r="W1758" s="23"/>
      <c r="X1758" s="23"/>
      <c r="Y1758" s="23"/>
      <c r="Z1758" s="23"/>
      <c r="AA1758" s="23"/>
      <c r="AB1758" s="23"/>
      <c r="AC1758" s="23"/>
      <c r="AD1758" s="23"/>
      <c r="AE1758" s="23"/>
      <c r="AF1758" s="23"/>
      <c r="AG1758" s="23"/>
      <c r="AH1758" s="23"/>
      <c r="AI1758" s="23"/>
      <c r="AJ1758" s="23"/>
      <c r="AK1758" s="23"/>
      <c r="AL1758" s="23"/>
      <c r="AM1758" s="23"/>
      <c r="AN1758" s="23"/>
    </row>
    <row r="1759" spans="1:40">
      <c r="A1759" s="23" t="s">
        <v>3188</v>
      </c>
      <c r="B1759" s="23" t="s">
        <v>3190</v>
      </c>
      <c r="C1759" s="23" t="s">
        <v>3191</v>
      </c>
      <c r="D1759" s="26">
        <v>4567</v>
      </c>
      <c r="E1759" s="30" t="s">
        <v>3996</v>
      </c>
      <c r="F1759" s="23"/>
      <c r="G1759" s="23"/>
      <c r="H1759" s="23"/>
      <c r="I1759" s="23"/>
      <c r="J1759" s="23"/>
      <c r="K1759" s="23"/>
      <c r="L1759" s="23"/>
      <c r="M1759" s="23"/>
      <c r="N1759" s="23"/>
      <c r="O1759" s="23"/>
      <c r="P1759" s="23"/>
      <c r="Q1759" s="23"/>
      <c r="R1759" s="23"/>
      <c r="S1759" s="23"/>
      <c r="T1759" s="23"/>
      <c r="U1759" s="23"/>
      <c r="V1759" s="23"/>
      <c r="W1759" s="23"/>
      <c r="X1759" s="23"/>
      <c r="Y1759" s="23"/>
      <c r="Z1759" s="23"/>
      <c r="AA1759" s="23"/>
      <c r="AB1759" s="23"/>
      <c r="AC1759" s="23"/>
      <c r="AD1759" s="23"/>
      <c r="AE1759" s="23"/>
      <c r="AF1759" s="23"/>
      <c r="AG1759" s="23"/>
      <c r="AH1759" s="23"/>
      <c r="AI1759" s="23"/>
      <c r="AJ1759" s="23"/>
      <c r="AK1759" s="23"/>
      <c r="AL1759" s="23"/>
      <c r="AM1759" s="23"/>
      <c r="AN1759" s="23"/>
    </row>
    <row r="1760" spans="1:40">
      <c r="A1760" s="23" t="s">
        <v>3071</v>
      </c>
      <c r="B1760" s="23" t="s">
        <v>3993</v>
      </c>
      <c r="C1760" s="23" t="s">
        <v>3994</v>
      </c>
      <c r="D1760" s="26">
        <v>4567</v>
      </c>
      <c r="E1760" s="30" t="s">
        <v>3036</v>
      </c>
      <c r="F1760" s="23"/>
      <c r="G1760" s="23"/>
      <c r="H1760" s="23"/>
      <c r="I1760" s="23"/>
      <c r="J1760" s="23"/>
      <c r="K1760" s="23"/>
      <c r="L1760" s="23"/>
      <c r="M1760" s="23"/>
      <c r="N1760" s="23"/>
      <c r="O1760" s="23"/>
      <c r="P1760" s="23"/>
      <c r="Q1760" s="23"/>
      <c r="R1760" s="23"/>
      <c r="S1760" s="23"/>
      <c r="T1760" s="23"/>
      <c r="U1760" s="23"/>
      <c r="V1760" s="23"/>
      <c r="W1760" s="23"/>
      <c r="X1760" s="23"/>
      <c r="Y1760" s="23"/>
      <c r="Z1760" s="23"/>
      <c r="AA1760" s="23"/>
      <c r="AB1760" s="23"/>
      <c r="AC1760" s="23"/>
      <c r="AD1760" s="23"/>
      <c r="AE1760" s="23"/>
      <c r="AF1760" s="23"/>
      <c r="AG1760" s="23"/>
      <c r="AH1760" s="23"/>
      <c r="AI1760" s="23"/>
      <c r="AJ1760" s="23"/>
      <c r="AK1760" s="23"/>
      <c r="AL1760" s="23"/>
      <c r="AM1760" s="23"/>
      <c r="AN1760" s="23"/>
    </row>
    <row r="1761" spans="1:40">
      <c r="A1761" s="23" t="s">
        <v>3072</v>
      </c>
      <c r="B1761" s="23" t="s">
        <v>3993</v>
      </c>
      <c r="C1761" s="23" t="s">
        <v>3994</v>
      </c>
      <c r="D1761" s="26">
        <v>4567</v>
      </c>
      <c r="E1761" s="30" t="s">
        <v>3036</v>
      </c>
      <c r="F1761" s="23"/>
      <c r="G1761" s="23"/>
      <c r="H1761" s="23"/>
      <c r="I1761" s="23"/>
      <c r="J1761" s="23"/>
      <c r="K1761" s="23"/>
      <c r="L1761" s="23"/>
      <c r="M1761" s="23"/>
      <c r="N1761" s="23"/>
      <c r="O1761" s="23"/>
      <c r="P1761" s="23"/>
      <c r="Q1761" s="23"/>
      <c r="R1761" s="23"/>
      <c r="S1761" s="23"/>
      <c r="T1761" s="23"/>
      <c r="U1761" s="23"/>
      <c r="V1761" s="23"/>
      <c r="W1761" s="23"/>
      <c r="X1761" s="23"/>
      <c r="Y1761" s="23"/>
      <c r="Z1761" s="23"/>
      <c r="AA1761" s="23"/>
      <c r="AB1761" s="23"/>
      <c r="AC1761" s="23"/>
      <c r="AD1761" s="23"/>
      <c r="AE1761" s="23"/>
      <c r="AF1761" s="23"/>
      <c r="AG1761" s="23"/>
      <c r="AH1761" s="23"/>
      <c r="AI1761" s="23"/>
      <c r="AJ1761" s="23"/>
      <c r="AK1761" s="23"/>
      <c r="AL1761" s="23"/>
      <c r="AM1761" s="23"/>
      <c r="AN1761" s="23"/>
    </row>
    <row r="1762" spans="1:40">
      <c r="A1762" s="23" t="s">
        <v>3073</v>
      </c>
      <c r="B1762" s="23" t="s">
        <v>3993</v>
      </c>
      <c r="C1762" s="23" t="s">
        <v>3994</v>
      </c>
      <c r="D1762" s="26">
        <v>4567</v>
      </c>
      <c r="E1762" s="30" t="s">
        <v>3036</v>
      </c>
      <c r="F1762" s="23"/>
      <c r="G1762" s="23"/>
      <c r="H1762" s="23"/>
      <c r="I1762" s="23"/>
      <c r="J1762" s="23"/>
      <c r="K1762" s="23"/>
      <c r="L1762" s="23"/>
      <c r="M1762" s="23"/>
      <c r="N1762" s="23"/>
      <c r="O1762" s="23"/>
      <c r="P1762" s="23"/>
      <c r="Q1762" s="23"/>
      <c r="R1762" s="23"/>
      <c r="S1762" s="23"/>
      <c r="T1762" s="23"/>
      <c r="U1762" s="23"/>
      <c r="V1762" s="23"/>
      <c r="W1762" s="23"/>
      <c r="X1762" s="23"/>
      <c r="Y1762" s="23"/>
      <c r="Z1762" s="23"/>
      <c r="AA1762" s="23"/>
      <c r="AB1762" s="23"/>
      <c r="AC1762" s="23"/>
      <c r="AD1762" s="23"/>
      <c r="AE1762" s="23"/>
      <c r="AF1762" s="23"/>
      <c r="AG1762" s="23"/>
      <c r="AH1762" s="23"/>
      <c r="AI1762" s="23"/>
      <c r="AJ1762" s="23"/>
      <c r="AK1762" s="23"/>
      <c r="AL1762" s="23"/>
      <c r="AM1762" s="23"/>
      <c r="AN1762" s="23"/>
    </row>
    <row r="1763" spans="1:40">
      <c r="A1763" s="23" t="s">
        <v>4401</v>
      </c>
      <c r="B1763" s="23" t="s">
        <v>3993</v>
      </c>
      <c r="C1763" s="23" t="s">
        <v>3994</v>
      </c>
      <c r="D1763" s="26">
        <v>4576</v>
      </c>
      <c r="E1763" s="30" t="s">
        <v>3997</v>
      </c>
      <c r="F1763" s="23"/>
      <c r="G1763" s="23"/>
      <c r="H1763" s="23"/>
      <c r="I1763" s="23"/>
      <c r="J1763" s="23"/>
      <c r="K1763" s="23"/>
      <c r="L1763" s="23"/>
      <c r="M1763" s="23"/>
      <c r="N1763" s="23"/>
      <c r="O1763" s="23"/>
      <c r="P1763" s="23"/>
      <c r="Q1763" s="23"/>
      <c r="R1763" s="23"/>
      <c r="S1763" s="23"/>
      <c r="T1763" s="23"/>
      <c r="U1763" s="23"/>
      <c r="V1763" s="23"/>
      <c r="W1763" s="23"/>
      <c r="X1763" s="23"/>
      <c r="Y1763" s="23"/>
      <c r="Z1763" s="23"/>
      <c r="AA1763" s="23"/>
      <c r="AB1763" s="23"/>
      <c r="AC1763" s="23"/>
      <c r="AD1763" s="23"/>
      <c r="AE1763" s="23"/>
      <c r="AF1763" s="23"/>
      <c r="AG1763" s="23"/>
      <c r="AH1763" s="23"/>
      <c r="AI1763" s="23"/>
      <c r="AJ1763" s="23"/>
      <c r="AK1763" s="23"/>
      <c r="AL1763" s="23"/>
      <c r="AM1763" s="23"/>
      <c r="AN1763" s="23"/>
    </row>
    <row r="1764" spans="1:40">
      <c r="A1764" s="23" t="s">
        <v>3095</v>
      </c>
      <c r="B1764" s="23" t="s">
        <v>3096</v>
      </c>
      <c r="C1764" s="23" t="s">
        <v>3097</v>
      </c>
      <c r="D1764" s="26">
        <v>4577</v>
      </c>
      <c r="E1764" s="30" t="s">
        <v>3098</v>
      </c>
      <c r="F1764" s="23"/>
      <c r="G1764" s="23"/>
      <c r="H1764" s="23"/>
      <c r="I1764" s="23"/>
      <c r="J1764" s="23"/>
      <c r="K1764" s="23"/>
      <c r="L1764" s="23"/>
      <c r="M1764" s="23"/>
      <c r="N1764" s="23"/>
      <c r="O1764" s="23"/>
      <c r="P1764" s="23"/>
      <c r="Q1764" s="23"/>
      <c r="R1764" s="23"/>
      <c r="S1764" s="23"/>
      <c r="T1764" s="23"/>
      <c r="U1764" s="23"/>
      <c r="V1764" s="23"/>
      <c r="W1764" s="23"/>
      <c r="X1764" s="23"/>
      <c r="Y1764" s="23"/>
      <c r="Z1764" s="23"/>
      <c r="AA1764" s="23"/>
      <c r="AB1764" s="23"/>
      <c r="AC1764" s="23"/>
      <c r="AD1764" s="23"/>
      <c r="AE1764" s="23"/>
      <c r="AF1764" s="23"/>
      <c r="AG1764" s="23"/>
      <c r="AH1764" s="23"/>
      <c r="AI1764" s="23"/>
      <c r="AJ1764" s="23"/>
      <c r="AK1764" s="23"/>
      <c r="AL1764" s="23"/>
      <c r="AM1764" s="23"/>
      <c r="AN1764" s="23"/>
    </row>
    <row r="1765" spans="1:40">
      <c r="A1765" s="42" t="s">
        <v>1192</v>
      </c>
      <c r="B1765" s="38" t="s">
        <v>3993</v>
      </c>
      <c r="C1765" s="38" t="s">
        <v>3994</v>
      </c>
      <c r="D1765" s="56">
        <v>4577</v>
      </c>
      <c r="E1765" s="39" t="s">
        <v>1193</v>
      </c>
      <c r="F1765" s="23"/>
      <c r="G1765" s="23"/>
      <c r="H1765" s="23"/>
      <c r="I1765" s="23"/>
      <c r="J1765" s="23"/>
      <c r="K1765" s="23"/>
      <c r="L1765" s="23"/>
      <c r="M1765" s="23"/>
      <c r="N1765" s="23"/>
      <c r="O1765" s="23"/>
      <c r="P1765" s="23"/>
      <c r="Q1765" s="23"/>
      <c r="R1765" s="23"/>
      <c r="S1765" s="23"/>
      <c r="T1765" s="23"/>
      <c r="U1765" s="23"/>
      <c r="V1765" s="23"/>
      <c r="W1765" s="23"/>
      <c r="X1765" s="23"/>
      <c r="Y1765" s="23"/>
      <c r="Z1765" s="23"/>
      <c r="AA1765" s="23"/>
      <c r="AB1765" s="23"/>
      <c r="AC1765" s="23"/>
      <c r="AD1765" s="23"/>
      <c r="AE1765" s="23"/>
      <c r="AF1765" s="23"/>
      <c r="AG1765" s="23"/>
      <c r="AH1765" s="23"/>
      <c r="AI1765" s="23"/>
      <c r="AJ1765" s="23"/>
      <c r="AK1765" s="23"/>
      <c r="AL1765" s="23"/>
      <c r="AM1765" s="23"/>
      <c r="AN1765" s="23"/>
    </row>
    <row r="1766" spans="1:40">
      <c r="A1766" s="38" t="s">
        <v>1194</v>
      </c>
      <c r="B1766" s="38" t="s">
        <v>3993</v>
      </c>
      <c r="C1766" s="38" t="s">
        <v>3994</v>
      </c>
      <c r="D1766" s="56">
        <v>4577</v>
      </c>
      <c r="E1766" s="41" t="s">
        <v>1195</v>
      </c>
      <c r="F1766" s="23"/>
      <c r="G1766" s="23"/>
      <c r="H1766" s="23"/>
      <c r="I1766" s="23"/>
      <c r="J1766" s="23"/>
      <c r="K1766" s="23"/>
      <c r="L1766" s="23"/>
      <c r="M1766" s="23"/>
      <c r="N1766" s="23"/>
      <c r="O1766" s="23"/>
      <c r="P1766" s="23"/>
      <c r="Q1766" s="23"/>
      <c r="R1766" s="23"/>
      <c r="S1766" s="23"/>
      <c r="T1766" s="23"/>
      <c r="U1766" s="23"/>
      <c r="V1766" s="23"/>
      <c r="W1766" s="23"/>
      <c r="X1766" s="23"/>
      <c r="Y1766" s="23"/>
      <c r="Z1766" s="23"/>
      <c r="AA1766" s="23"/>
      <c r="AB1766" s="23"/>
      <c r="AC1766" s="23"/>
      <c r="AD1766" s="23"/>
      <c r="AE1766" s="23"/>
      <c r="AF1766" s="23"/>
      <c r="AG1766" s="23"/>
      <c r="AH1766" s="23"/>
      <c r="AI1766" s="23"/>
      <c r="AJ1766" s="23"/>
      <c r="AK1766" s="23"/>
      <c r="AL1766" s="23"/>
      <c r="AM1766" s="23"/>
      <c r="AN1766" s="23"/>
    </row>
    <row r="1767" spans="1:40">
      <c r="A1767" s="23" t="s">
        <v>4402</v>
      </c>
      <c r="B1767" s="23" t="s">
        <v>3998</v>
      </c>
      <c r="C1767" s="23" t="s">
        <v>3994</v>
      </c>
      <c r="D1767" s="26">
        <v>4590</v>
      </c>
      <c r="E1767" s="30" t="s">
        <v>3999</v>
      </c>
      <c r="F1767" s="23"/>
      <c r="G1767" s="23"/>
      <c r="H1767" s="23"/>
      <c r="I1767" s="23"/>
      <c r="J1767" s="23"/>
      <c r="K1767" s="23"/>
      <c r="L1767" s="23"/>
      <c r="M1767" s="23"/>
      <c r="N1767" s="23"/>
      <c r="O1767" s="23"/>
      <c r="P1767" s="23"/>
      <c r="Q1767" s="23"/>
      <c r="R1767" s="23"/>
      <c r="S1767" s="23"/>
      <c r="T1767" s="23"/>
      <c r="U1767" s="23"/>
      <c r="V1767" s="23"/>
      <c r="W1767" s="23"/>
      <c r="X1767" s="23"/>
      <c r="Y1767" s="23"/>
      <c r="Z1767" s="23"/>
      <c r="AA1767" s="23"/>
      <c r="AB1767" s="23"/>
      <c r="AC1767" s="23"/>
      <c r="AD1767" s="23"/>
      <c r="AE1767" s="23"/>
      <c r="AF1767" s="23"/>
      <c r="AG1767" s="23"/>
      <c r="AH1767" s="23"/>
      <c r="AI1767" s="23"/>
      <c r="AJ1767" s="23"/>
      <c r="AK1767" s="23"/>
      <c r="AL1767" s="23"/>
      <c r="AM1767" s="23"/>
      <c r="AN1767" s="23"/>
    </row>
    <row r="1768" spans="1:40">
      <c r="A1768" s="38" t="s">
        <v>1196</v>
      </c>
      <c r="B1768" s="38" t="s">
        <v>1197</v>
      </c>
      <c r="C1768" s="38" t="s">
        <v>1198</v>
      </c>
      <c r="D1768" s="43">
        <v>4590</v>
      </c>
      <c r="E1768" s="41" t="s">
        <v>1199</v>
      </c>
      <c r="F1768" s="23"/>
      <c r="G1768" s="23"/>
      <c r="H1768" s="23"/>
      <c r="I1768" s="23"/>
      <c r="J1768" s="23"/>
      <c r="K1768" s="23"/>
      <c r="L1768" s="23"/>
      <c r="M1768" s="23"/>
      <c r="N1768" s="23"/>
      <c r="O1768" s="23"/>
      <c r="P1768" s="23"/>
      <c r="Q1768" s="23"/>
      <c r="R1768" s="23"/>
      <c r="S1768" s="23"/>
      <c r="T1768" s="23"/>
      <c r="U1768" s="23"/>
      <c r="V1768" s="23"/>
      <c r="W1768" s="23"/>
      <c r="X1768" s="23"/>
      <c r="Y1768" s="23"/>
      <c r="Z1768" s="23"/>
      <c r="AA1768" s="23"/>
      <c r="AB1768" s="23"/>
      <c r="AC1768" s="23"/>
      <c r="AD1768" s="23"/>
      <c r="AE1768" s="23"/>
      <c r="AF1768" s="23"/>
      <c r="AG1768" s="23"/>
      <c r="AH1768" s="23"/>
      <c r="AI1768" s="23"/>
      <c r="AJ1768" s="23"/>
      <c r="AK1768" s="23"/>
      <c r="AL1768" s="23"/>
      <c r="AM1768" s="23"/>
      <c r="AN1768" s="23"/>
    </row>
    <row r="1769" spans="1:40">
      <c r="A1769" s="48" t="s">
        <v>3118</v>
      </c>
      <c r="B1769" s="23" t="s">
        <v>3118</v>
      </c>
      <c r="C1769" s="23" t="s">
        <v>3994</v>
      </c>
      <c r="D1769" s="26">
        <v>4595</v>
      </c>
      <c r="E1769" s="54" t="s">
        <v>3119</v>
      </c>
      <c r="F1769" s="23"/>
      <c r="G1769" s="23"/>
      <c r="H1769" s="23"/>
      <c r="I1769" s="23"/>
      <c r="J1769" s="23"/>
      <c r="K1769" s="23"/>
      <c r="L1769" s="23"/>
      <c r="M1769" s="23"/>
      <c r="N1769" s="23"/>
      <c r="O1769" s="23"/>
      <c r="P1769" s="23"/>
      <c r="Q1769" s="23"/>
      <c r="R1769" s="23"/>
      <c r="S1769" s="23"/>
      <c r="T1769" s="23"/>
      <c r="U1769" s="23"/>
      <c r="V1769" s="23"/>
      <c r="W1769" s="23"/>
      <c r="X1769" s="23"/>
      <c r="Y1769" s="23"/>
      <c r="Z1769" s="23"/>
      <c r="AA1769" s="23"/>
      <c r="AB1769" s="23"/>
      <c r="AC1769" s="23"/>
      <c r="AD1769" s="23"/>
      <c r="AE1769" s="23"/>
      <c r="AF1769" s="23"/>
      <c r="AG1769" s="23"/>
      <c r="AH1769" s="23"/>
      <c r="AI1769" s="23"/>
      <c r="AJ1769" s="23"/>
      <c r="AK1769" s="23"/>
      <c r="AL1769" s="23"/>
      <c r="AM1769" s="23"/>
      <c r="AN1769" s="23"/>
    </row>
    <row r="1770" spans="1:40">
      <c r="A1770" s="53" t="s">
        <v>3423</v>
      </c>
      <c r="B1770" s="23" t="s">
        <v>3424</v>
      </c>
      <c r="C1770" s="23" t="s">
        <v>3425</v>
      </c>
      <c r="D1770" s="26">
        <v>4597</v>
      </c>
      <c r="E1770" s="23" t="s">
        <v>1288</v>
      </c>
      <c r="F1770" s="23"/>
      <c r="G1770" s="23"/>
      <c r="H1770" s="23"/>
      <c r="I1770" s="23"/>
      <c r="J1770" s="23"/>
      <c r="K1770" s="23"/>
      <c r="L1770" s="23"/>
      <c r="M1770" s="23"/>
      <c r="N1770" s="23"/>
      <c r="O1770" s="23"/>
      <c r="P1770" s="23"/>
      <c r="Q1770" s="23"/>
      <c r="R1770" s="23"/>
      <c r="S1770" s="23"/>
      <c r="T1770" s="23"/>
      <c r="U1770" s="23"/>
      <c r="V1770" s="23"/>
      <c r="W1770" s="23"/>
      <c r="X1770" s="23"/>
      <c r="Y1770" s="23"/>
      <c r="Z1770" s="23"/>
      <c r="AA1770" s="23"/>
      <c r="AB1770" s="23"/>
      <c r="AC1770" s="23"/>
      <c r="AD1770" s="23"/>
      <c r="AE1770" s="23"/>
      <c r="AF1770" s="23"/>
      <c r="AG1770" s="23"/>
      <c r="AH1770" s="23"/>
      <c r="AI1770" s="23"/>
      <c r="AJ1770" s="23"/>
      <c r="AK1770" s="23"/>
      <c r="AL1770" s="23"/>
      <c r="AM1770" s="23"/>
      <c r="AN1770" s="23"/>
    </row>
    <row r="1771" spans="1:40">
      <c r="A1771" s="53" t="s">
        <v>1289</v>
      </c>
      <c r="B1771" s="23" t="s">
        <v>3424</v>
      </c>
      <c r="C1771" s="23" t="s">
        <v>3425</v>
      </c>
      <c r="D1771" s="26">
        <v>4597</v>
      </c>
      <c r="E1771" s="23" t="s">
        <v>1288</v>
      </c>
      <c r="F1771" s="23"/>
      <c r="G1771" s="23"/>
      <c r="H1771" s="23"/>
      <c r="I1771" s="23"/>
      <c r="J1771" s="23"/>
      <c r="K1771" s="23"/>
      <c r="L1771" s="23"/>
      <c r="M1771" s="23"/>
      <c r="N1771" s="23"/>
      <c r="O1771" s="23"/>
      <c r="P1771" s="23"/>
      <c r="Q1771" s="23"/>
      <c r="R1771" s="23"/>
      <c r="S1771" s="23"/>
      <c r="T1771" s="23"/>
      <c r="U1771" s="23"/>
      <c r="V1771" s="23"/>
      <c r="W1771" s="23"/>
      <c r="X1771" s="23"/>
      <c r="Y1771" s="23"/>
      <c r="Z1771" s="23"/>
      <c r="AA1771" s="23"/>
      <c r="AB1771" s="23"/>
      <c r="AC1771" s="23"/>
      <c r="AD1771" s="23"/>
      <c r="AE1771" s="23"/>
      <c r="AF1771" s="23"/>
      <c r="AG1771" s="23"/>
      <c r="AH1771" s="23"/>
      <c r="AI1771" s="23"/>
      <c r="AJ1771" s="23"/>
      <c r="AK1771" s="23"/>
      <c r="AL1771" s="23"/>
      <c r="AM1771" s="23"/>
      <c r="AN1771" s="23"/>
    </row>
    <row r="1772" spans="1:40">
      <c r="A1772" s="38" t="s">
        <v>1200</v>
      </c>
      <c r="B1772" s="38" t="s">
        <v>1201</v>
      </c>
      <c r="C1772" s="38" t="s">
        <v>1202</v>
      </c>
      <c r="D1772" s="40">
        <v>4600</v>
      </c>
      <c r="E1772" s="30" t="s">
        <v>1203</v>
      </c>
      <c r="F1772" s="23"/>
      <c r="G1772" s="23"/>
      <c r="H1772" s="23"/>
      <c r="I1772" s="23"/>
      <c r="J1772" s="23"/>
      <c r="K1772" s="23"/>
      <c r="L1772" s="23"/>
      <c r="M1772" s="23"/>
      <c r="N1772" s="23"/>
      <c r="O1772" s="23"/>
      <c r="P1772" s="23"/>
      <c r="Q1772" s="23"/>
      <c r="R1772" s="23"/>
      <c r="S1772" s="23"/>
      <c r="T1772" s="23"/>
      <c r="U1772" s="23"/>
      <c r="V1772" s="23"/>
      <c r="W1772" s="23"/>
      <c r="X1772" s="23"/>
      <c r="Y1772" s="23"/>
      <c r="Z1772" s="23"/>
      <c r="AA1772" s="23"/>
      <c r="AB1772" s="23"/>
      <c r="AC1772" s="23"/>
      <c r="AD1772" s="23"/>
      <c r="AE1772" s="23"/>
      <c r="AF1772" s="23"/>
      <c r="AG1772" s="23"/>
      <c r="AH1772" s="23"/>
      <c r="AI1772" s="23"/>
      <c r="AJ1772" s="23"/>
      <c r="AK1772" s="23"/>
      <c r="AL1772" s="23"/>
      <c r="AM1772" s="23"/>
      <c r="AN1772" s="23"/>
    </row>
    <row r="1773" spans="1:40">
      <c r="A1773" s="38" t="s">
        <v>1204</v>
      </c>
      <c r="B1773" s="38" t="s">
        <v>4000</v>
      </c>
      <c r="C1773" s="38" t="s">
        <v>1202</v>
      </c>
      <c r="D1773" s="43">
        <v>4600</v>
      </c>
      <c r="E1773" s="30" t="s">
        <v>4001</v>
      </c>
      <c r="F1773" s="23"/>
      <c r="G1773" s="23"/>
      <c r="H1773" s="23"/>
      <c r="I1773" s="23"/>
      <c r="J1773" s="23"/>
      <c r="K1773" s="23"/>
      <c r="L1773" s="23"/>
      <c r="M1773" s="23"/>
      <c r="N1773" s="23"/>
      <c r="O1773" s="23"/>
      <c r="P1773" s="23"/>
      <c r="Q1773" s="23"/>
      <c r="R1773" s="23"/>
      <c r="S1773" s="23"/>
      <c r="T1773" s="23"/>
      <c r="U1773" s="23"/>
      <c r="V1773" s="23"/>
      <c r="W1773" s="23"/>
      <c r="X1773" s="23"/>
      <c r="Y1773" s="23"/>
      <c r="Z1773" s="23"/>
      <c r="AA1773" s="23"/>
      <c r="AB1773" s="23"/>
      <c r="AC1773" s="23"/>
      <c r="AD1773" s="23"/>
      <c r="AE1773" s="23"/>
      <c r="AF1773" s="23"/>
      <c r="AG1773" s="23"/>
      <c r="AH1773" s="23"/>
      <c r="AI1773" s="23"/>
      <c r="AJ1773" s="23"/>
      <c r="AK1773" s="23"/>
      <c r="AL1773" s="23"/>
      <c r="AM1773" s="23"/>
      <c r="AN1773" s="23"/>
    </row>
    <row r="1774" spans="1:40">
      <c r="A1774" s="23" t="s">
        <v>194</v>
      </c>
      <c r="B1774" s="23" t="s">
        <v>4002</v>
      </c>
      <c r="C1774" s="23" t="s">
        <v>4003</v>
      </c>
      <c r="D1774" s="26">
        <v>4602</v>
      </c>
      <c r="E1774" s="30" t="s">
        <v>4004</v>
      </c>
      <c r="F1774" s="23"/>
      <c r="G1774" s="23"/>
      <c r="H1774" s="23"/>
      <c r="I1774" s="23"/>
      <c r="J1774" s="23"/>
      <c r="K1774" s="23"/>
      <c r="L1774" s="23"/>
      <c r="M1774" s="23"/>
      <c r="N1774" s="23"/>
      <c r="O1774" s="23"/>
      <c r="P1774" s="23"/>
      <c r="Q1774" s="23"/>
      <c r="R1774" s="23"/>
      <c r="S1774" s="23"/>
      <c r="T1774" s="23"/>
      <c r="U1774" s="23"/>
      <c r="V1774" s="23"/>
      <c r="W1774" s="23"/>
      <c r="X1774" s="23"/>
      <c r="Y1774" s="23"/>
      <c r="Z1774" s="23"/>
      <c r="AA1774" s="23"/>
      <c r="AB1774" s="23"/>
      <c r="AC1774" s="23"/>
      <c r="AD1774" s="23"/>
      <c r="AE1774" s="23"/>
      <c r="AF1774" s="23"/>
      <c r="AG1774" s="23"/>
      <c r="AH1774" s="23"/>
      <c r="AI1774" s="23"/>
      <c r="AJ1774" s="23"/>
      <c r="AK1774" s="23"/>
      <c r="AL1774" s="23"/>
      <c r="AM1774" s="23"/>
      <c r="AN1774" s="23"/>
    </row>
    <row r="1775" spans="1:40">
      <c r="A1775" s="23" t="s">
        <v>4556</v>
      </c>
      <c r="B1775" s="23" t="s">
        <v>4557</v>
      </c>
      <c r="C1775" s="23" t="s">
        <v>2611</v>
      </c>
      <c r="D1775" s="40">
        <v>4602</v>
      </c>
      <c r="E1775" s="30" t="s">
        <v>3440</v>
      </c>
      <c r="F1775" s="23"/>
      <c r="G1775" s="23"/>
      <c r="H1775" s="23"/>
      <c r="I1775" s="23"/>
      <c r="J1775" s="23"/>
      <c r="K1775" s="23"/>
      <c r="L1775" s="23"/>
      <c r="M1775" s="23"/>
      <c r="N1775" s="23"/>
      <c r="O1775" s="23"/>
      <c r="P1775" s="23"/>
      <c r="Q1775" s="23"/>
      <c r="R1775" s="23"/>
      <c r="S1775" s="23"/>
      <c r="T1775" s="23"/>
      <c r="U1775" s="23"/>
      <c r="V1775" s="23"/>
      <c r="W1775" s="23"/>
      <c r="X1775" s="23"/>
      <c r="Y1775" s="23"/>
      <c r="Z1775" s="23"/>
      <c r="AA1775" s="23"/>
      <c r="AB1775" s="23"/>
      <c r="AC1775" s="23"/>
      <c r="AD1775" s="23"/>
      <c r="AE1775" s="23"/>
      <c r="AF1775" s="23"/>
      <c r="AG1775" s="23"/>
      <c r="AH1775" s="23"/>
      <c r="AI1775" s="23"/>
      <c r="AJ1775" s="23"/>
      <c r="AK1775" s="23"/>
      <c r="AL1775" s="23"/>
      <c r="AM1775" s="23"/>
      <c r="AN1775" s="23"/>
    </row>
    <row r="1776" spans="1:40">
      <c r="A1776" s="23" t="s">
        <v>3175</v>
      </c>
      <c r="B1776" s="23" t="s">
        <v>4557</v>
      </c>
      <c r="C1776" s="23" t="s">
        <v>3177</v>
      </c>
      <c r="D1776" s="26">
        <v>4605</v>
      </c>
      <c r="E1776" s="30" t="s">
        <v>3176</v>
      </c>
      <c r="F1776" s="23"/>
      <c r="G1776" s="23"/>
      <c r="H1776" s="23"/>
      <c r="I1776" s="23"/>
      <c r="J1776" s="23"/>
      <c r="K1776" s="23"/>
      <c r="L1776" s="23"/>
      <c r="M1776" s="23"/>
      <c r="N1776" s="23"/>
      <c r="O1776" s="23"/>
      <c r="P1776" s="23"/>
      <c r="Q1776" s="23"/>
      <c r="R1776" s="23"/>
      <c r="S1776" s="23"/>
      <c r="T1776" s="23"/>
      <c r="U1776" s="23"/>
      <c r="V1776" s="23"/>
      <c r="W1776" s="23"/>
      <c r="X1776" s="23"/>
      <c r="Y1776" s="23"/>
      <c r="Z1776" s="23"/>
      <c r="AA1776" s="23"/>
      <c r="AB1776" s="23"/>
      <c r="AC1776" s="23"/>
      <c r="AD1776" s="23"/>
      <c r="AE1776" s="23"/>
      <c r="AF1776" s="23"/>
      <c r="AG1776" s="23"/>
      <c r="AH1776" s="23"/>
      <c r="AI1776" s="23"/>
      <c r="AJ1776" s="23"/>
      <c r="AK1776" s="23"/>
      <c r="AL1776" s="23"/>
      <c r="AM1776" s="23"/>
      <c r="AN1776" s="23"/>
    </row>
    <row r="1777" spans="1:40">
      <c r="A1777" s="38" t="s">
        <v>1207</v>
      </c>
      <c r="B1777" s="39" t="s">
        <v>1205</v>
      </c>
      <c r="C1777" s="39" t="s">
        <v>1206</v>
      </c>
      <c r="D1777" s="43">
        <v>4605</v>
      </c>
      <c r="E1777" s="41" t="s">
        <v>1208</v>
      </c>
      <c r="F1777" s="23"/>
      <c r="G1777" s="23"/>
      <c r="H1777" s="23"/>
      <c r="I1777" s="23"/>
      <c r="J1777" s="23"/>
      <c r="K1777" s="23"/>
      <c r="L1777" s="23"/>
      <c r="M1777" s="23"/>
      <c r="N1777" s="23"/>
      <c r="O1777" s="23"/>
      <c r="P1777" s="23"/>
      <c r="Q1777" s="23"/>
      <c r="R1777" s="23"/>
      <c r="S1777" s="23"/>
      <c r="T1777" s="23"/>
      <c r="U1777" s="23"/>
      <c r="V1777" s="23"/>
      <c r="W1777" s="23"/>
      <c r="X1777" s="23"/>
      <c r="Y1777" s="23"/>
      <c r="Z1777" s="23"/>
      <c r="AA1777" s="23"/>
      <c r="AB1777" s="23"/>
      <c r="AC1777" s="23"/>
      <c r="AD1777" s="23"/>
      <c r="AE1777" s="23"/>
      <c r="AF1777" s="23"/>
      <c r="AG1777" s="23"/>
      <c r="AH1777" s="23"/>
      <c r="AI1777" s="23"/>
      <c r="AJ1777" s="23"/>
      <c r="AK1777" s="23"/>
      <c r="AL1777" s="23"/>
      <c r="AM1777" s="23"/>
      <c r="AN1777" s="23"/>
    </row>
    <row r="1778" spans="1:40">
      <c r="A1778" s="23" t="s">
        <v>4403</v>
      </c>
      <c r="B1778" s="23" t="s">
        <v>4005</v>
      </c>
      <c r="C1778" s="23" t="s">
        <v>4003</v>
      </c>
      <c r="D1778" s="26">
        <v>4608</v>
      </c>
      <c r="E1778" s="30" t="s">
        <v>4006</v>
      </c>
      <c r="F1778" s="23"/>
      <c r="G1778" s="23"/>
      <c r="H1778" s="23"/>
      <c r="I1778" s="23"/>
      <c r="J1778" s="23"/>
      <c r="K1778" s="23"/>
      <c r="L1778" s="23"/>
      <c r="M1778" s="23"/>
      <c r="N1778" s="23"/>
      <c r="O1778" s="23"/>
      <c r="P1778" s="23"/>
      <c r="Q1778" s="23"/>
      <c r="R1778" s="23"/>
      <c r="S1778" s="23"/>
      <c r="T1778" s="23"/>
      <c r="U1778" s="23"/>
      <c r="V1778" s="23"/>
      <c r="W1778" s="23"/>
      <c r="X1778" s="23"/>
      <c r="Y1778" s="23"/>
      <c r="Z1778" s="23"/>
      <c r="AA1778" s="23"/>
      <c r="AB1778" s="23"/>
      <c r="AC1778" s="23"/>
      <c r="AD1778" s="23"/>
      <c r="AE1778" s="23"/>
      <c r="AF1778" s="23"/>
      <c r="AG1778" s="23"/>
      <c r="AH1778" s="23"/>
      <c r="AI1778" s="23"/>
      <c r="AJ1778" s="23"/>
      <c r="AK1778" s="23"/>
      <c r="AL1778" s="23"/>
      <c r="AM1778" s="23"/>
      <c r="AN1778" s="23"/>
    </row>
    <row r="1779" spans="1:40">
      <c r="A1779" s="23" t="s">
        <v>4404</v>
      </c>
      <c r="B1779" s="23" t="s">
        <v>4005</v>
      </c>
      <c r="C1779" s="23" t="s">
        <v>4003</v>
      </c>
      <c r="D1779" s="26">
        <v>4609</v>
      </c>
      <c r="E1779" s="30" t="s">
        <v>4007</v>
      </c>
      <c r="F1779" s="23"/>
      <c r="G1779" s="23"/>
      <c r="H1779" s="23"/>
      <c r="I1779" s="23"/>
      <c r="J1779" s="23"/>
      <c r="K1779" s="23"/>
      <c r="L1779" s="23"/>
      <c r="M1779" s="23"/>
      <c r="N1779" s="23"/>
      <c r="O1779" s="23"/>
      <c r="P1779" s="23"/>
      <c r="Q1779" s="23"/>
      <c r="R1779" s="23"/>
      <c r="S1779" s="23"/>
      <c r="T1779" s="23"/>
      <c r="U1779" s="23"/>
      <c r="V1779" s="23"/>
      <c r="W1779" s="23"/>
      <c r="X1779" s="23"/>
      <c r="Y1779" s="23"/>
      <c r="Z1779" s="23"/>
      <c r="AA1779" s="23"/>
      <c r="AB1779" s="23"/>
      <c r="AC1779" s="23"/>
      <c r="AD1779" s="23"/>
      <c r="AE1779" s="23"/>
      <c r="AF1779" s="23"/>
      <c r="AG1779" s="23"/>
      <c r="AH1779" s="23"/>
      <c r="AI1779" s="23"/>
      <c r="AJ1779" s="23"/>
      <c r="AK1779" s="23"/>
      <c r="AL1779" s="23"/>
      <c r="AM1779" s="23"/>
      <c r="AN1779" s="23"/>
    </row>
    <row r="1780" spans="1:40">
      <c r="A1780" s="38" t="s">
        <v>1209</v>
      </c>
      <c r="B1780" s="38" t="s">
        <v>1210</v>
      </c>
      <c r="C1780" s="38" t="s">
        <v>1202</v>
      </c>
      <c r="D1780" s="41">
        <v>4609</v>
      </c>
      <c r="E1780" s="41" t="s">
        <v>1211</v>
      </c>
      <c r="F1780" s="23"/>
      <c r="G1780" s="23"/>
      <c r="H1780" s="23"/>
      <c r="I1780" s="23"/>
      <c r="J1780" s="23"/>
      <c r="K1780" s="23"/>
      <c r="L1780" s="23"/>
      <c r="M1780" s="23"/>
      <c r="N1780" s="23"/>
      <c r="O1780" s="23"/>
      <c r="P1780" s="23"/>
      <c r="Q1780" s="23"/>
      <c r="R1780" s="23"/>
      <c r="S1780" s="23"/>
      <c r="T1780" s="23"/>
      <c r="U1780" s="23"/>
      <c r="V1780" s="23"/>
      <c r="W1780" s="23"/>
      <c r="X1780" s="23"/>
      <c r="Y1780" s="23"/>
      <c r="Z1780" s="23"/>
      <c r="AA1780" s="23"/>
      <c r="AB1780" s="23"/>
      <c r="AC1780" s="23"/>
      <c r="AD1780" s="23"/>
      <c r="AE1780" s="23"/>
      <c r="AF1780" s="23"/>
      <c r="AG1780" s="23"/>
      <c r="AH1780" s="23"/>
      <c r="AI1780" s="23"/>
      <c r="AJ1780" s="23"/>
      <c r="AK1780" s="23"/>
      <c r="AL1780" s="23"/>
      <c r="AM1780" s="23"/>
      <c r="AN1780" s="23"/>
    </row>
    <row r="1781" spans="1:40">
      <c r="A1781" s="23" t="s">
        <v>4405</v>
      </c>
      <c r="B1781" s="23" t="s">
        <v>4008</v>
      </c>
      <c r="C1781" s="23" t="s">
        <v>4003</v>
      </c>
      <c r="D1781" s="26">
        <v>4610</v>
      </c>
      <c r="E1781" s="30" t="s">
        <v>4009</v>
      </c>
      <c r="F1781" s="23"/>
      <c r="G1781" s="23"/>
      <c r="H1781" s="23"/>
      <c r="I1781" s="23"/>
      <c r="J1781" s="23"/>
      <c r="K1781" s="23"/>
      <c r="L1781" s="23"/>
      <c r="M1781" s="23"/>
      <c r="N1781" s="23"/>
      <c r="O1781" s="23"/>
      <c r="P1781" s="23"/>
      <c r="Q1781" s="23"/>
      <c r="R1781" s="23"/>
      <c r="S1781" s="23"/>
      <c r="T1781" s="23"/>
      <c r="U1781" s="23"/>
      <c r="V1781" s="23"/>
      <c r="W1781" s="23"/>
      <c r="X1781" s="23"/>
      <c r="Y1781" s="23"/>
      <c r="Z1781" s="23"/>
      <c r="AA1781" s="23"/>
      <c r="AB1781" s="23"/>
      <c r="AC1781" s="23"/>
      <c r="AD1781" s="23"/>
      <c r="AE1781" s="23"/>
      <c r="AF1781" s="23"/>
      <c r="AG1781" s="23"/>
      <c r="AH1781" s="23"/>
      <c r="AI1781" s="23"/>
      <c r="AJ1781" s="23"/>
      <c r="AK1781" s="23"/>
      <c r="AL1781" s="23"/>
      <c r="AM1781" s="23"/>
      <c r="AN1781" s="23"/>
    </row>
    <row r="1782" spans="1:40">
      <c r="A1782" s="38" t="s">
        <v>1212</v>
      </c>
      <c r="B1782" s="38" t="s">
        <v>1213</v>
      </c>
      <c r="C1782" s="38" t="s">
        <v>4003</v>
      </c>
      <c r="D1782" s="41">
        <v>4611</v>
      </c>
      <c r="E1782" s="41" t="s">
        <v>1214</v>
      </c>
      <c r="F1782" s="23"/>
      <c r="G1782" s="23"/>
      <c r="H1782" s="23"/>
      <c r="I1782" s="23"/>
      <c r="J1782" s="23"/>
      <c r="K1782" s="23"/>
      <c r="L1782" s="23"/>
      <c r="M1782" s="23"/>
      <c r="N1782" s="23"/>
      <c r="O1782" s="23"/>
      <c r="P1782" s="23"/>
      <c r="Q1782" s="23"/>
      <c r="R1782" s="23"/>
      <c r="S1782" s="23"/>
      <c r="T1782" s="23"/>
      <c r="U1782" s="23"/>
      <c r="V1782" s="23"/>
      <c r="W1782" s="23"/>
      <c r="X1782" s="23"/>
      <c r="Y1782" s="23"/>
      <c r="Z1782" s="23"/>
      <c r="AA1782" s="23"/>
      <c r="AB1782" s="23"/>
      <c r="AC1782" s="23"/>
      <c r="AD1782" s="23"/>
      <c r="AE1782" s="23"/>
      <c r="AF1782" s="23"/>
      <c r="AG1782" s="23"/>
      <c r="AH1782" s="23"/>
      <c r="AI1782" s="23"/>
      <c r="AJ1782" s="23"/>
      <c r="AK1782" s="23"/>
      <c r="AL1782" s="23"/>
      <c r="AM1782" s="23"/>
      <c r="AN1782" s="23"/>
    </row>
    <row r="1783" spans="1:40">
      <c r="A1783" s="23" t="s">
        <v>4406</v>
      </c>
      <c r="B1783" s="23" t="s">
        <v>4008</v>
      </c>
      <c r="C1783" s="23" t="s">
        <v>4003</v>
      </c>
      <c r="D1783" s="26">
        <v>4615</v>
      </c>
      <c r="E1783" s="30" t="s">
        <v>4010</v>
      </c>
      <c r="F1783" s="23"/>
      <c r="G1783" s="23"/>
      <c r="H1783" s="23"/>
      <c r="I1783" s="23"/>
      <c r="J1783" s="23"/>
      <c r="K1783" s="23"/>
      <c r="L1783" s="23"/>
      <c r="M1783" s="23"/>
      <c r="N1783" s="23"/>
      <c r="O1783" s="23"/>
      <c r="P1783" s="23"/>
      <c r="Q1783" s="23"/>
      <c r="R1783" s="23"/>
      <c r="S1783" s="23"/>
      <c r="T1783" s="23"/>
      <c r="U1783" s="23"/>
      <c r="V1783" s="23"/>
      <c r="W1783" s="23"/>
      <c r="X1783" s="23"/>
      <c r="Y1783" s="23"/>
      <c r="Z1783" s="23"/>
      <c r="AA1783" s="23"/>
      <c r="AB1783" s="23"/>
      <c r="AC1783" s="23"/>
      <c r="AD1783" s="23"/>
      <c r="AE1783" s="23"/>
      <c r="AF1783" s="23"/>
      <c r="AG1783" s="23"/>
      <c r="AH1783" s="23"/>
      <c r="AI1783" s="23"/>
      <c r="AJ1783" s="23"/>
      <c r="AK1783" s="23"/>
      <c r="AL1783" s="23"/>
      <c r="AM1783" s="23"/>
      <c r="AN1783" s="23"/>
    </row>
    <row r="1784" spans="1:40">
      <c r="A1784" s="53" t="s">
        <v>3412</v>
      </c>
      <c r="B1784" s="23" t="s">
        <v>3413</v>
      </c>
      <c r="C1784" s="23" t="s">
        <v>3414</v>
      </c>
      <c r="D1784" s="26">
        <v>4618</v>
      </c>
      <c r="E1784" s="23" t="s">
        <v>3415</v>
      </c>
      <c r="F1784" s="23"/>
      <c r="G1784" s="23"/>
      <c r="H1784" s="23"/>
      <c r="I1784" s="23"/>
      <c r="J1784" s="23"/>
      <c r="K1784" s="23"/>
      <c r="L1784" s="23"/>
      <c r="M1784" s="23"/>
      <c r="N1784" s="23"/>
      <c r="O1784" s="23"/>
      <c r="P1784" s="23"/>
      <c r="Q1784" s="23"/>
      <c r="R1784" s="23"/>
      <c r="S1784" s="23"/>
      <c r="T1784" s="23"/>
      <c r="U1784" s="23"/>
      <c r="V1784" s="23"/>
      <c r="W1784" s="23"/>
      <c r="X1784" s="23"/>
      <c r="Y1784" s="23"/>
      <c r="Z1784" s="23"/>
      <c r="AA1784" s="23"/>
      <c r="AB1784" s="23"/>
      <c r="AC1784" s="23"/>
      <c r="AD1784" s="23"/>
      <c r="AE1784" s="23"/>
      <c r="AF1784" s="23"/>
      <c r="AG1784" s="23"/>
      <c r="AH1784" s="23"/>
      <c r="AI1784" s="23"/>
      <c r="AJ1784" s="23"/>
      <c r="AK1784" s="23"/>
      <c r="AL1784" s="23"/>
      <c r="AM1784" s="23"/>
      <c r="AN1784" s="23"/>
    </row>
    <row r="1785" spans="1:40">
      <c r="A1785" s="23" t="s">
        <v>4407</v>
      </c>
      <c r="B1785" s="23" t="s">
        <v>4011</v>
      </c>
      <c r="C1785" s="23" t="s">
        <v>4003</v>
      </c>
      <c r="D1785" s="26">
        <v>4621</v>
      </c>
      <c r="E1785" s="30" t="s">
        <v>4012</v>
      </c>
      <c r="F1785" s="23"/>
      <c r="G1785" s="23"/>
      <c r="H1785" s="23"/>
      <c r="I1785" s="23"/>
      <c r="J1785" s="23"/>
      <c r="K1785" s="23"/>
      <c r="L1785" s="23"/>
      <c r="M1785" s="23"/>
      <c r="N1785" s="23"/>
      <c r="O1785" s="23"/>
      <c r="P1785" s="23"/>
      <c r="Q1785" s="23"/>
      <c r="R1785" s="23"/>
      <c r="S1785" s="23"/>
      <c r="T1785" s="23"/>
      <c r="U1785" s="23"/>
      <c r="V1785" s="23"/>
      <c r="W1785" s="23"/>
      <c r="X1785" s="23"/>
      <c r="Y1785" s="23"/>
      <c r="Z1785" s="23"/>
      <c r="AA1785" s="23"/>
      <c r="AB1785" s="23"/>
      <c r="AC1785" s="23"/>
      <c r="AD1785" s="23"/>
      <c r="AE1785" s="23"/>
      <c r="AF1785" s="23"/>
      <c r="AG1785" s="23"/>
      <c r="AH1785" s="23"/>
      <c r="AI1785" s="23"/>
      <c r="AJ1785" s="23"/>
      <c r="AK1785" s="23"/>
      <c r="AL1785" s="23"/>
      <c r="AM1785" s="23"/>
      <c r="AN1785" s="23"/>
    </row>
    <row r="1786" spans="1:40">
      <c r="A1786" s="38" t="s">
        <v>1215</v>
      </c>
      <c r="B1786" s="38" t="s">
        <v>1216</v>
      </c>
      <c r="C1786" s="38" t="s">
        <v>1202</v>
      </c>
      <c r="D1786" s="43">
        <v>4621</v>
      </c>
      <c r="E1786" s="41" t="s">
        <v>1217</v>
      </c>
      <c r="F1786" s="23"/>
      <c r="G1786" s="23"/>
      <c r="H1786" s="23"/>
      <c r="I1786" s="23"/>
      <c r="J1786" s="23"/>
      <c r="K1786" s="23"/>
      <c r="L1786" s="23"/>
      <c r="M1786" s="23"/>
      <c r="N1786" s="23"/>
      <c r="O1786" s="23"/>
      <c r="P1786" s="23"/>
      <c r="Q1786" s="23"/>
      <c r="R1786" s="23"/>
      <c r="S1786" s="23"/>
      <c r="T1786" s="23"/>
      <c r="U1786" s="23"/>
      <c r="V1786" s="23"/>
      <c r="W1786" s="23"/>
      <c r="X1786" s="23"/>
      <c r="Y1786" s="23"/>
      <c r="Z1786" s="23"/>
      <c r="AA1786" s="23"/>
      <c r="AB1786" s="23"/>
      <c r="AC1786" s="23"/>
      <c r="AD1786" s="23"/>
      <c r="AE1786" s="23"/>
      <c r="AF1786" s="23"/>
      <c r="AG1786" s="23"/>
      <c r="AH1786" s="23"/>
      <c r="AI1786" s="23"/>
      <c r="AJ1786" s="23"/>
      <c r="AK1786" s="23"/>
      <c r="AL1786" s="23"/>
      <c r="AM1786" s="23"/>
      <c r="AN1786" s="23"/>
    </row>
    <row r="1787" spans="1:40">
      <c r="A1787" s="38" t="s">
        <v>1218</v>
      </c>
      <c r="B1787" s="38" t="s">
        <v>1219</v>
      </c>
      <c r="C1787" s="38" t="s">
        <v>1202</v>
      </c>
      <c r="D1787" s="41">
        <v>4622</v>
      </c>
      <c r="E1787" s="41" t="s">
        <v>1220</v>
      </c>
      <c r="F1787" s="23"/>
      <c r="G1787" s="23"/>
      <c r="H1787" s="23"/>
      <c r="I1787" s="23"/>
      <c r="J1787" s="23"/>
      <c r="K1787" s="23"/>
      <c r="L1787" s="23"/>
      <c r="M1787" s="23"/>
      <c r="N1787" s="23"/>
      <c r="O1787" s="23"/>
      <c r="P1787" s="23"/>
      <c r="Q1787" s="23"/>
      <c r="R1787" s="23"/>
      <c r="S1787" s="23"/>
      <c r="T1787" s="23"/>
      <c r="U1787" s="23"/>
      <c r="V1787" s="23"/>
      <c r="W1787" s="23"/>
      <c r="X1787" s="23"/>
      <c r="Y1787" s="23"/>
      <c r="Z1787" s="23"/>
      <c r="AA1787" s="23"/>
      <c r="AB1787" s="23"/>
      <c r="AC1787" s="23"/>
      <c r="AD1787" s="23"/>
      <c r="AE1787" s="23"/>
      <c r="AF1787" s="23"/>
      <c r="AG1787" s="23"/>
      <c r="AH1787" s="23"/>
      <c r="AI1787" s="23"/>
      <c r="AJ1787" s="23"/>
      <c r="AK1787" s="23"/>
      <c r="AL1787" s="23"/>
      <c r="AM1787" s="23"/>
      <c r="AN1787" s="23"/>
    </row>
    <row r="1788" spans="1:40">
      <c r="A1788" s="38" t="s">
        <v>1221</v>
      </c>
      <c r="B1788" s="38" t="s">
        <v>4013</v>
      </c>
      <c r="C1788" s="38" t="s">
        <v>1222</v>
      </c>
      <c r="D1788" s="43">
        <v>4651</v>
      </c>
      <c r="E1788" s="30" t="s">
        <v>4014</v>
      </c>
      <c r="F1788" s="23"/>
      <c r="G1788" s="23"/>
      <c r="H1788" s="23"/>
      <c r="I1788" s="23"/>
      <c r="J1788" s="23"/>
      <c r="K1788" s="23"/>
      <c r="L1788" s="23"/>
      <c r="M1788" s="23"/>
      <c r="N1788" s="23"/>
      <c r="O1788" s="23"/>
      <c r="P1788" s="23"/>
      <c r="Q1788" s="23"/>
      <c r="R1788" s="23"/>
      <c r="S1788" s="23"/>
      <c r="T1788" s="23"/>
      <c r="U1788" s="23"/>
      <c r="V1788" s="23"/>
      <c r="W1788" s="23"/>
      <c r="X1788" s="23"/>
      <c r="Y1788" s="23"/>
      <c r="Z1788" s="23"/>
      <c r="AA1788" s="23"/>
      <c r="AB1788" s="23"/>
      <c r="AC1788" s="23"/>
      <c r="AD1788" s="23"/>
      <c r="AE1788" s="23"/>
      <c r="AF1788" s="23"/>
      <c r="AG1788" s="23"/>
      <c r="AH1788" s="23"/>
      <c r="AI1788" s="23"/>
      <c r="AJ1788" s="23"/>
      <c r="AK1788" s="23"/>
      <c r="AL1788" s="23"/>
      <c r="AM1788" s="23"/>
      <c r="AN1788" s="23"/>
    </row>
    <row r="1789" spans="1:40">
      <c r="A1789" s="38" t="s">
        <v>1223</v>
      </c>
      <c r="B1789" s="39" t="s">
        <v>1224</v>
      </c>
      <c r="C1789" s="39" t="s">
        <v>1225</v>
      </c>
      <c r="D1789" s="43">
        <v>4653</v>
      </c>
      <c r="E1789" s="30" t="s">
        <v>4015</v>
      </c>
      <c r="F1789" s="23"/>
      <c r="G1789" s="23"/>
      <c r="H1789" s="23"/>
      <c r="I1789" s="23"/>
      <c r="J1789" s="23"/>
      <c r="K1789" s="23"/>
      <c r="L1789" s="23"/>
      <c r="M1789" s="23"/>
      <c r="N1789" s="23"/>
      <c r="O1789" s="23"/>
      <c r="P1789" s="23"/>
      <c r="Q1789" s="23"/>
      <c r="R1789" s="23"/>
      <c r="S1789" s="23"/>
      <c r="T1789" s="23"/>
      <c r="U1789" s="23"/>
      <c r="V1789" s="23"/>
      <c r="W1789" s="23"/>
      <c r="X1789" s="23"/>
      <c r="Y1789" s="23"/>
      <c r="Z1789" s="23"/>
      <c r="AA1789" s="23"/>
      <c r="AB1789" s="23"/>
      <c r="AC1789" s="23"/>
      <c r="AD1789" s="23"/>
      <c r="AE1789" s="23"/>
      <c r="AF1789" s="23"/>
      <c r="AG1789" s="23"/>
      <c r="AH1789" s="23"/>
      <c r="AI1789" s="23"/>
      <c r="AJ1789" s="23"/>
      <c r="AK1789" s="23"/>
      <c r="AL1789" s="23"/>
      <c r="AM1789" s="23"/>
      <c r="AN1789" s="23"/>
    </row>
    <row r="1790" spans="1:40">
      <c r="A1790" s="53" t="s">
        <v>3406</v>
      </c>
      <c r="B1790" s="39" t="s">
        <v>1224</v>
      </c>
      <c r="C1790" s="39" t="s">
        <v>1225</v>
      </c>
      <c r="D1790" s="26">
        <v>4656</v>
      </c>
      <c r="E1790" s="23" t="s">
        <v>3407</v>
      </c>
      <c r="F1790" s="23"/>
      <c r="G1790" s="23"/>
      <c r="H1790" s="23"/>
      <c r="I1790" s="23"/>
      <c r="J1790" s="23"/>
      <c r="K1790" s="23"/>
      <c r="L1790" s="23"/>
      <c r="M1790" s="23"/>
      <c r="N1790" s="23"/>
      <c r="O1790" s="23"/>
      <c r="P1790" s="23"/>
      <c r="Q1790" s="23"/>
      <c r="R1790" s="23"/>
      <c r="S1790" s="23"/>
      <c r="T1790" s="23"/>
      <c r="U1790" s="23"/>
      <c r="V1790" s="23"/>
      <c r="W1790" s="23"/>
      <c r="X1790" s="23"/>
      <c r="Y1790" s="23"/>
      <c r="Z1790" s="23"/>
      <c r="AA1790" s="23"/>
      <c r="AB1790" s="23"/>
      <c r="AC1790" s="23"/>
      <c r="AD1790" s="23"/>
      <c r="AE1790" s="23"/>
      <c r="AF1790" s="23"/>
      <c r="AG1790" s="23"/>
      <c r="AH1790" s="23"/>
      <c r="AI1790" s="23"/>
      <c r="AJ1790" s="23"/>
      <c r="AK1790" s="23"/>
      <c r="AL1790" s="23"/>
      <c r="AM1790" s="23"/>
      <c r="AN1790" s="23"/>
    </row>
    <row r="1791" spans="1:40">
      <c r="A1791" s="38" t="s">
        <v>1228</v>
      </c>
      <c r="B1791" s="39" t="s">
        <v>1229</v>
      </c>
      <c r="C1791" s="39" t="s">
        <v>1230</v>
      </c>
      <c r="D1791" s="43">
        <v>4656</v>
      </c>
      <c r="E1791" s="41" t="s">
        <v>1231</v>
      </c>
      <c r="F1791" s="23"/>
      <c r="G1791" s="23"/>
      <c r="H1791" s="23"/>
      <c r="I1791" s="23"/>
      <c r="J1791" s="23"/>
      <c r="K1791" s="23"/>
      <c r="L1791" s="23"/>
      <c r="M1791" s="23"/>
      <c r="N1791" s="23"/>
      <c r="O1791" s="23"/>
      <c r="P1791" s="23"/>
      <c r="Q1791" s="23"/>
      <c r="R1791" s="23"/>
      <c r="S1791" s="23"/>
      <c r="T1791" s="23"/>
      <c r="U1791" s="23"/>
      <c r="V1791" s="23"/>
      <c r="W1791" s="23"/>
      <c r="X1791" s="23"/>
      <c r="Y1791" s="23"/>
      <c r="Z1791" s="23"/>
      <c r="AA1791" s="23"/>
      <c r="AB1791" s="23"/>
      <c r="AC1791" s="23"/>
      <c r="AD1791" s="23"/>
      <c r="AE1791" s="23"/>
      <c r="AF1791" s="23"/>
      <c r="AG1791" s="23"/>
      <c r="AH1791" s="23"/>
      <c r="AI1791" s="23"/>
      <c r="AJ1791" s="23"/>
      <c r="AK1791" s="23"/>
      <c r="AL1791" s="23"/>
      <c r="AM1791" s="23"/>
      <c r="AN1791" s="23"/>
    </row>
    <row r="1792" spans="1:40">
      <c r="A1792" s="53" t="s">
        <v>3408</v>
      </c>
      <c r="B1792" s="39" t="s">
        <v>1229</v>
      </c>
      <c r="C1792" s="39" t="s">
        <v>1230</v>
      </c>
      <c r="D1792" s="26">
        <v>4657</v>
      </c>
      <c r="E1792" s="23" t="s">
        <v>140</v>
      </c>
      <c r="F1792" s="23"/>
      <c r="G1792" s="23"/>
      <c r="H1792" s="23"/>
      <c r="I1792" s="23"/>
      <c r="J1792" s="23"/>
      <c r="K1792" s="23"/>
      <c r="L1792" s="23"/>
      <c r="M1792" s="23"/>
      <c r="N1792" s="23"/>
      <c r="O1792" s="23"/>
      <c r="P1792" s="23"/>
      <c r="Q1792" s="23"/>
      <c r="R1792" s="23"/>
      <c r="S1792" s="23"/>
      <c r="T1792" s="23"/>
      <c r="U1792" s="23"/>
      <c r="V1792" s="23"/>
      <c r="W1792" s="23"/>
      <c r="X1792" s="23"/>
      <c r="Y1792" s="23"/>
      <c r="Z1792" s="23"/>
      <c r="AA1792" s="23"/>
      <c r="AB1792" s="23"/>
      <c r="AC1792" s="23"/>
      <c r="AD1792" s="23"/>
      <c r="AE1792" s="23"/>
      <c r="AF1792" s="23"/>
      <c r="AG1792" s="23"/>
      <c r="AH1792" s="23"/>
      <c r="AI1792" s="23"/>
      <c r="AJ1792" s="23"/>
      <c r="AK1792" s="23"/>
      <c r="AL1792" s="23"/>
      <c r="AM1792" s="23"/>
      <c r="AN1792" s="23"/>
    </row>
    <row r="1793" spans="1:40">
      <c r="A1793" s="53" t="s">
        <v>3409</v>
      </c>
      <c r="B1793" s="39" t="s">
        <v>1229</v>
      </c>
      <c r="C1793" s="39" t="s">
        <v>1230</v>
      </c>
      <c r="D1793" s="26">
        <v>4657</v>
      </c>
      <c r="E1793" s="23" t="s">
        <v>141</v>
      </c>
      <c r="F1793" s="23"/>
      <c r="G1793" s="23"/>
      <c r="H1793" s="23"/>
      <c r="I1793" s="23"/>
      <c r="J1793" s="23"/>
      <c r="K1793" s="23"/>
      <c r="L1793" s="23"/>
      <c r="M1793" s="23"/>
      <c r="N1793" s="23"/>
      <c r="O1793" s="23"/>
      <c r="P1793" s="23"/>
      <c r="Q1793" s="23"/>
      <c r="R1793" s="23"/>
      <c r="S1793" s="23"/>
      <c r="T1793" s="23"/>
      <c r="U1793" s="23"/>
      <c r="V1793" s="23"/>
      <c r="W1793" s="23"/>
      <c r="X1793" s="23"/>
      <c r="Y1793" s="23"/>
      <c r="Z1793" s="23"/>
      <c r="AA1793" s="23"/>
      <c r="AB1793" s="23"/>
      <c r="AC1793" s="23"/>
      <c r="AD1793" s="23"/>
      <c r="AE1793" s="23"/>
      <c r="AF1793" s="23"/>
      <c r="AG1793" s="23"/>
      <c r="AH1793" s="23"/>
      <c r="AI1793" s="23"/>
      <c r="AJ1793" s="23"/>
      <c r="AK1793" s="23"/>
      <c r="AL1793" s="23"/>
      <c r="AM1793" s="23"/>
      <c r="AN1793" s="23"/>
    </row>
    <row r="1794" spans="1:40">
      <c r="A1794" s="38" t="s">
        <v>1232</v>
      </c>
      <c r="B1794" s="39" t="s">
        <v>1224</v>
      </c>
      <c r="C1794" s="39" t="s">
        <v>1225</v>
      </c>
      <c r="D1794" s="56">
        <v>4657</v>
      </c>
      <c r="E1794" s="41" t="s">
        <v>139</v>
      </c>
      <c r="F1794" s="23"/>
      <c r="G1794" s="23"/>
      <c r="H1794" s="23"/>
      <c r="I1794" s="23"/>
      <c r="J1794" s="23"/>
      <c r="K1794" s="23"/>
      <c r="L1794" s="23"/>
      <c r="M1794" s="23"/>
      <c r="N1794" s="23"/>
      <c r="O1794" s="23"/>
      <c r="P1794" s="23"/>
      <c r="Q1794" s="23"/>
      <c r="R1794" s="23"/>
      <c r="S1794" s="23"/>
      <c r="T1794" s="23"/>
      <c r="U1794" s="23"/>
      <c r="V1794" s="23"/>
      <c r="W1794" s="23"/>
      <c r="X1794" s="23"/>
      <c r="Y1794" s="23"/>
      <c r="Z1794" s="23"/>
      <c r="AA1794" s="23"/>
      <c r="AB1794" s="23"/>
      <c r="AC1794" s="23"/>
      <c r="AD1794" s="23"/>
      <c r="AE1794" s="23"/>
      <c r="AF1794" s="23"/>
      <c r="AG1794" s="23"/>
      <c r="AH1794" s="23"/>
      <c r="AI1794" s="23"/>
      <c r="AJ1794" s="23"/>
      <c r="AK1794" s="23"/>
      <c r="AL1794" s="23"/>
      <c r="AM1794" s="23"/>
      <c r="AN1794" s="23"/>
    </row>
    <row r="1795" spans="1:40">
      <c r="A1795" s="42" t="s">
        <v>1226</v>
      </c>
      <c r="B1795" s="39" t="s">
        <v>1224</v>
      </c>
      <c r="C1795" s="39" t="s">
        <v>1225</v>
      </c>
      <c r="D1795" s="56">
        <v>4659</v>
      </c>
      <c r="E1795" s="52" t="s">
        <v>1227</v>
      </c>
      <c r="F1795" s="23"/>
      <c r="G1795" s="23"/>
      <c r="H1795" s="23"/>
      <c r="I1795" s="23"/>
      <c r="J1795" s="23"/>
      <c r="K1795" s="23"/>
      <c r="L1795" s="23"/>
      <c r="M1795" s="23"/>
      <c r="N1795" s="23"/>
      <c r="O1795" s="23"/>
      <c r="P1795" s="23"/>
      <c r="Q1795" s="23"/>
      <c r="R1795" s="23"/>
      <c r="S1795" s="23"/>
      <c r="T1795" s="23"/>
      <c r="U1795" s="23"/>
      <c r="V1795" s="23"/>
      <c r="W1795" s="23"/>
      <c r="X1795" s="23"/>
      <c r="Y1795" s="23"/>
      <c r="Z1795" s="23"/>
      <c r="AA1795" s="23"/>
      <c r="AB1795" s="23"/>
      <c r="AC1795" s="23"/>
      <c r="AD1795" s="23"/>
      <c r="AE1795" s="23"/>
      <c r="AF1795" s="23"/>
      <c r="AG1795" s="23"/>
      <c r="AH1795" s="23"/>
      <c r="AI1795" s="23"/>
      <c r="AJ1795" s="23"/>
      <c r="AK1795" s="23"/>
      <c r="AL1795" s="23"/>
      <c r="AM1795" s="23"/>
      <c r="AN1795" s="23"/>
    </row>
    <row r="1796" spans="1:40">
      <c r="A1796" s="42" t="s">
        <v>1234</v>
      </c>
      <c r="B1796" s="39" t="s">
        <v>1224</v>
      </c>
      <c r="C1796" s="39" t="s">
        <v>1225</v>
      </c>
      <c r="D1796" s="56">
        <v>4659</v>
      </c>
      <c r="E1796" s="52" t="s">
        <v>1235</v>
      </c>
      <c r="F1796" s="23"/>
      <c r="G1796" s="23"/>
      <c r="H1796" s="23"/>
      <c r="I1796" s="23"/>
      <c r="J1796" s="23"/>
      <c r="K1796" s="23"/>
      <c r="L1796" s="23"/>
      <c r="M1796" s="23"/>
      <c r="N1796" s="23"/>
      <c r="O1796" s="23"/>
      <c r="P1796" s="23"/>
      <c r="Q1796" s="23"/>
      <c r="R1796" s="23"/>
      <c r="S1796" s="23"/>
      <c r="T1796" s="23"/>
      <c r="U1796" s="23"/>
      <c r="V1796" s="23"/>
      <c r="W1796" s="23"/>
      <c r="X1796" s="23"/>
      <c r="Y1796" s="23"/>
      <c r="Z1796" s="23"/>
      <c r="AA1796" s="23"/>
      <c r="AB1796" s="23"/>
      <c r="AC1796" s="23"/>
      <c r="AD1796" s="23"/>
      <c r="AE1796" s="23"/>
      <c r="AF1796" s="23"/>
      <c r="AG1796" s="23"/>
      <c r="AH1796" s="23"/>
      <c r="AI1796" s="23"/>
      <c r="AJ1796" s="23"/>
      <c r="AK1796" s="23"/>
      <c r="AL1796" s="23"/>
      <c r="AM1796" s="23"/>
      <c r="AN1796" s="23"/>
    </row>
    <row r="1797" spans="1:40">
      <c r="A1797" s="42" t="s">
        <v>3301</v>
      </c>
      <c r="B1797" s="39" t="s">
        <v>1224</v>
      </c>
      <c r="C1797" s="39" t="s">
        <v>1225</v>
      </c>
      <c r="D1797" s="56">
        <v>4660</v>
      </c>
      <c r="E1797" s="52" t="s">
        <v>1233</v>
      </c>
      <c r="F1797" s="23"/>
      <c r="G1797" s="23"/>
      <c r="H1797" s="23"/>
      <c r="I1797" s="23"/>
      <c r="J1797" s="23"/>
      <c r="K1797" s="23"/>
      <c r="L1797" s="23"/>
      <c r="M1797" s="23"/>
      <c r="N1797" s="23"/>
      <c r="O1797" s="23"/>
      <c r="P1797" s="23"/>
      <c r="Q1797" s="23"/>
      <c r="R1797" s="23"/>
      <c r="S1797" s="23"/>
      <c r="T1797" s="23"/>
      <c r="U1797" s="23"/>
      <c r="V1797" s="23"/>
      <c r="W1797" s="23"/>
      <c r="X1797" s="23"/>
      <c r="Y1797" s="23"/>
      <c r="Z1797" s="23"/>
      <c r="AA1797" s="23"/>
      <c r="AB1797" s="23"/>
      <c r="AC1797" s="23"/>
      <c r="AD1797" s="23"/>
      <c r="AE1797" s="23"/>
      <c r="AF1797" s="23"/>
      <c r="AG1797" s="23"/>
      <c r="AH1797" s="23"/>
      <c r="AI1797" s="23"/>
      <c r="AJ1797" s="23"/>
      <c r="AK1797" s="23"/>
      <c r="AL1797" s="23"/>
      <c r="AM1797" s="23"/>
      <c r="AN1797" s="23"/>
    </row>
    <row r="1798" spans="1:40">
      <c r="A1798" s="42" t="s">
        <v>3303</v>
      </c>
      <c r="B1798" s="39" t="s">
        <v>1224</v>
      </c>
      <c r="C1798" s="39" t="s">
        <v>1225</v>
      </c>
      <c r="D1798" s="56">
        <v>4661</v>
      </c>
      <c r="E1798" s="52" t="s">
        <v>1236</v>
      </c>
      <c r="F1798" s="23"/>
      <c r="G1798" s="23"/>
      <c r="H1798" s="23"/>
      <c r="I1798" s="23"/>
      <c r="J1798" s="23"/>
      <c r="K1798" s="23"/>
      <c r="L1798" s="23"/>
      <c r="M1798" s="23"/>
      <c r="N1798" s="23"/>
      <c r="O1798" s="23"/>
      <c r="P1798" s="23"/>
      <c r="Q1798" s="23"/>
      <c r="R1798" s="23"/>
      <c r="S1798" s="23"/>
      <c r="T1798" s="23"/>
      <c r="U1798" s="23"/>
      <c r="V1798" s="23"/>
      <c r="W1798" s="23"/>
      <c r="X1798" s="23"/>
      <c r="Y1798" s="23"/>
      <c r="Z1798" s="23"/>
      <c r="AA1798" s="23"/>
      <c r="AB1798" s="23"/>
      <c r="AC1798" s="23"/>
      <c r="AD1798" s="23"/>
      <c r="AE1798" s="23"/>
      <c r="AF1798" s="23"/>
      <c r="AG1798" s="23"/>
      <c r="AH1798" s="23"/>
      <c r="AI1798" s="23"/>
      <c r="AJ1798" s="23"/>
      <c r="AK1798" s="23"/>
      <c r="AL1798" s="23"/>
      <c r="AM1798" s="23"/>
      <c r="AN1798" s="23"/>
    </row>
    <row r="1799" spans="1:40">
      <c r="A1799" s="42" t="s">
        <v>3331</v>
      </c>
      <c r="B1799" s="39" t="s">
        <v>1224</v>
      </c>
      <c r="C1799" s="39" t="s">
        <v>1225</v>
      </c>
      <c r="D1799" s="39">
        <v>4661</v>
      </c>
      <c r="E1799" s="52" t="s">
        <v>1233</v>
      </c>
      <c r="F1799" s="23"/>
      <c r="G1799" s="23"/>
      <c r="H1799" s="23"/>
      <c r="I1799" s="23"/>
      <c r="J1799" s="23"/>
      <c r="K1799" s="23"/>
      <c r="L1799" s="23"/>
      <c r="M1799" s="23"/>
      <c r="N1799" s="23"/>
      <c r="O1799" s="23"/>
      <c r="P1799" s="23"/>
      <c r="Q1799" s="23"/>
      <c r="R1799" s="23"/>
      <c r="S1799" s="23"/>
      <c r="T1799" s="23"/>
      <c r="U1799" s="23"/>
      <c r="V1799" s="23"/>
      <c r="W1799" s="23"/>
      <c r="X1799" s="23"/>
      <c r="Y1799" s="23"/>
      <c r="Z1799" s="23"/>
      <c r="AA1799" s="23"/>
      <c r="AB1799" s="23"/>
      <c r="AC1799" s="23"/>
      <c r="AD1799" s="23"/>
      <c r="AE1799" s="23"/>
      <c r="AF1799" s="23"/>
      <c r="AG1799" s="23"/>
      <c r="AH1799" s="23"/>
      <c r="AI1799" s="23"/>
      <c r="AJ1799" s="23"/>
      <c r="AK1799" s="23"/>
      <c r="AL1799" s="23"/>
      <c r="AM1799" s="23"/>
      <c r="AN1799" s="23"/>
    </row>
    <row r="1800" spans="1:40">
      <c r="A1800" s="42" t="s">
        <v>3330</v>
      </c>
      <c r="B1800" s="39" t="s">
        <v>1224</v>
      </c>
      <c r="C1800" s="39" t="s">
        <v>1225</v>
      </c>
      <c r="D1800" s="39">
        <v>4661</v>
      </c>
      <c r="E1800" s="52" t="s">
        <v>1233</v>
      </c>
      <c r="F1800" s="23"/>
      <c r="G1800" s="23"/>
      <c r="H1800" s="23"/>
      <c r="I1800" s="23"/>
      <c r="J1800" s="23"/>
      <c r="K1800" s="23"/>
      <c r="L1800" s="23"/>
      <c r="M1800" s="23"/>
      <c r="N1800" s="23"/>
      <c r="O1800" s="23"/>
      <c r="P1800" s="23"/>
      <c r="Q1800" s="23"/>
      <c r="R1800" s="23"/>
      <c r="S1800" s="23"/>
      <c r="T1800" s="23"/>
      <c r="U1800" s="23"/>
      <c r="V1800" s="23"/>
      <c r="W1800" s="23"/>
      <c r="X1800" s="23"/>
      <c r="Y1800" s="23"/>
      <c r="Z1800" s="23"/>
      <c r="AA1800" s="23"/>
      <c r="AB1800" s="23"/>
      <c r="AC1800" s="23"/>
      <c r="AD1800" s="23"/>
      <c r="AE1800" s="23"/>
      <c r="AF1800" s="23"/>
      <c r="AG1800" s="23"/>
      <c r="AH1800" s="23"/>
      <c r="AI1800" s="23"/>
      <c r="AJ1800" s="23"/>
      <c r="AK1800" s="23"/>
      <c r="AL1800" s="23"/>
      <c r="AM1800" s="23"/>
      <c r="AN1800" s="23"/>
    </row>
    <row r="1801" spans="1:40">
      <c r="A1801" s="42" t="s">
        <v>1237</v>
      </c>
      <c r="B1801" s="39" t="s">
        <v>1224</v>
      </c>
      <c r="C1801" s="39" t="s">
        <v>1225</v>
      </c>
      <c r="D1801" s="56">
        <v>4661</v>
      </c>
      <c r="E1801" s="39" t="s">
        <v>1233</v>
      </c>
      <c r="F1801" s="23"/>
      <c r="G1801" s="23"/>
      <c r="H1801" s="23"/>
      <c r="I1801" s="23"/>
      <c r="J1801" s="23"/>
      <c r="K1801" s="23"/>
      <c r="L1801" s="23"/>
      <c r="M1801" s="23"/>
      <c r="N1801" s="23"/>
      <c r="O1801" s="23"/>
      <c r="P1801" s="23"/>
      <c r="Q1801" s="23"/>
      <c r="R1801" s="23"/>
      <c r="S1801" s="23"/>
      <c r="T1801" s="23"/>
      <c r="U1801" s="23"/>
      <c r="V1801" s="23"/>
      <c r="W1801" s="23"/>
      <c r="X1801" s="23"/>
      <c r="Y1801" s="23"/>
      <c r="Z1801" s="23"/>
      <c r="AA1801" s="23"/>
      <c r="AB1801" s="23"/>
      <c r="AC1801" s="23"/>
      <c r="AD1801" s="23"/>
      <c r="AE1801" s="23"/>
      <c r="AF1801" s="23"/>
      <c r="AG1801" s="23"/>
      <c r="AH1801" s="23"/>
      <c r="AI1801" s="23"/>
      <c r="AJ1801" s="23"/>
      <c r="AK1801" s="23"/>
      <c r="AL1801" s="23"/>
      <c r="AM1801" s="23"/>
      <c r="AN1801" s="23"/>
    </row>
    <row r="1802" spans="1:40">
      <c r="A1802" s="38" t="s">
        <v>1238</v>
      </c>
      <c r="B1802" s="39" t="s">
        <v>1224</v>
      </c>
      <c r="C1802" s="39" t="s">
        <v>1225</v>
      </c>
      <c r="D1802" s="56">
        <v>4661</v>
      </c>
      <c r="E1802" s="41" t="s">
        <v>1239</v>
      </c>
      <c r="F1802" s="23"/>
      <c r="G1802" s="23"/>
      <c r="H1802" s="23"/>
      <c r="I1802" s="23"/>
      <c r="J1802" s="23"/>
      <c r="K1802" s="23"/>
      <c r="L1802" s="23"/>
      <c r="M1802" s="23"/>
      <c r="N1802" s="23"/>
      <c r="O1802" s="23"/>
      <c r="P1802" s="23"/>
      <c r="Q1802" s="23"/>
      <c r="R1802" s="23"/>
      <c r="S1802" s="23"/>
      <c r="T1802" s="23"/>
      <c r="U1802" s="23"/>
      <c r="V1802" s="23"/>
      <c r="W1802" s="23"/>
      <c r="X1802" s="23"/>
      <c r="Y1802" s="23"/>
      <c r="Z1802" s="23"/>
      <c r="AA1802" s="23"/>
      <c r="AB1802" s="23"/>
      <c r="AC1802" s="23"/>
      <c r="AD1802" s="23"/>
      <c r="AE1802" s="23"/>
      <c r="AF1802" s="23"/>
      <c r="AG1802" s="23"/>
      <c r="AH1802" s="23"/>
      <c r="AI1802" s="23"/>
      <c r="AJ1802" s="23"/>
      <c r="AK1802" s="23"/>
      <c r="AL1802" s="23"/>
      <c r="AM1802" s="23"/>
      <c r="AN1802" s="23"/>
    </row>
    <row r="1803" spans="1:40">
      <c r="A1803" s="38" t="s">
        <v>1240</v>
      </c>
      <c r="B1803" s="38" t="s">
        <v>4016</v>
      </c>
      <c r="C1803" s="38" t="s">
        <v>1230</v>
      </c>
      <c r="D1803" s="43">
        <v>4664</v>
      </c>
      <c r="E1803" s="30" t="s">
        <v>4017</v>
      </c>
      <c r="F1803" s="23"/>
      <c r="G1803" s="23"/>
      <c r="H1803" s="23"/>
      <c r="I1803" s="23"/>
      <c r="J1803" s="23"/>
      <c r="K1803" s="23"/>
      <c r="L1803" s="23"/>
      <c r="M1803" s="23"/>
      <c r="N1803" s="23"/>
      <c r="O1803" s="23"/>
      <c r="P1803" s="23"/>
      <c r="Q1803" s="23"/>
      <c r="R1803" s="23"/>
      <c r="S1803" s="23"/>
      <c r="T1803" s="23"/>
      <c r="U1803" s="23"/>
      <c r="V1803" s="23"/>
      <c r="W1803" s="23"/>
      <c r="X1803" s="23"/>
      <c r="Y1803" s="23"/>
      <c r="Z1803" s="23"/>
      <c r="AA1803" s="23"/>
      <c r="AB1803" s="23"/>
      <c r="AC1803" s="23"/>
      <c r="AD1803" s="23"/>
      <c r="AE1803" s="23"/>
      <c r="AF1803" s="23"/>
      <c r="AG1803" s="23"/>
      <c r="AH1803" s="23"/>
      <c r="AI1803" s="23"/>
      <c r="AJ1803" s="23"/>
      <c r="AK1803" s="23"/>
      <c r="AL1803" s="23"/>
      <c r="AM1803" s="23"/>
      <c r="AN1803" s="23"/>
    </row>
    <row r="1804" spans="1:40">
      <c r="A1804" s="38" t="s">
        <v>1241</v>
      </c>
      <c r="B1804" s="38" t="s">
        <v>4018</v>
      </c>
      <c r="C1804" s="38" t="s">
        <v>1242</v>
      </c>
      <c r="D1804" s="43">
        <v>4726</v>
      </c>
      <c r="E1804" s="30" t="s">
        <v>4019</v>
      </c>
      <c r="F1804" s="23"/>
      <c r="G1804" s="23"/>
      <c r="H1804" s="23"/>
      <c r="I1804" s="23"/>
      <c r="J1804" s="23"/>
      <c r="K1804" s="23"/>
      <c r="L1804" s="23"/>
      <c r="M1804" s="23"/>
      <c r="N1804" s="23"/>
      <c r="O1804" s="23"/>
      <c r="P1804" s="23"/>
      <c r="Q1804" s="23"/>
      <c r="R1804" s="23"/>
      <c r="S1804" s="23"/>
      <c r="T1804" s="23"/>
      <c r="U1804" s="23"/>
      <c r="V1804" s="23"/>
      <c r="W1804" s="23"/>
      <c r="X1804" s="23"/>
      <c r="Y1804" s="23"/>
      <c r="Z1804" s="23"/>
      <c r="AA1804" s="23"/>
      <c r="AB1804" s="23"/>
      <c r="AC1804" s="23"/>
      <c r="AD1804" s="23"/>
      <c r="AE1804" s="23"/>
      <c r="AF1804" s="23"/>
      <c r="AG1804" s="23"/>
      <c r="AH1804" s="23"/>
      <c r="AI1804" s="23"/>
      <c r="AJ1804" s="23"/>
      <c r="AK1804" s="23"/>
      <c r="AL1804" s="23"/>
      <c r="AM1804" s="23"/>
      <c r="AN1804" s="23"/>
    </row>
    <row r="1805" spans="1:40">
      <c r="A1805" s="38" t="s">
        <v>1243</v>
      </c>
      <c r="B1805" s="38" t="s">
        <v>4018</v>
      </c>
      <c r="C1805" s="38" t="s">
        <v>1242</v>
      </c>
      <c r="D1805" s="43">
        <v>4730</v>
      </c>
      <c r="E1805" s="41" t="s">
        <v>1244</v>
      </c>
      <c r="F1805" s="23"/>
      <c r="G1805" s="23"/>
      <c r="H1805" s="23"/>
      <c r="I1805" s="23"/>
      <c r="J1805" s="23"/>
      <c r="K1805" s="23"/>
      <c r="L1805" s="23"/>
      <c r="M1805" s="23"/>
      <c r="N1805" s="23"/>
      <c r="O1805" s="23"/>
      <c r="P1805" s="23"/>
      <c r="Q1805" s="23"/>
      <c r="R1805" s="23"/>
      <c r="S1805" s="23"/>
      <c r="T1805" s="23"/>
      <c r="U1805" s="23"/>
      <c r="V1805" s="23"/>
      <c r="W1805" s="23"/>
      <c r="X1805" s="23"/>
      <c r="Y1805" s="23"/>
      <c r="Z1805" s="23"/>
      <c r="AA1805" s="23"/>
      <c r="AB1805" s="23"/>
      <c r="AC1805" s="23"/>
      <c r="AD1805" s="23"/>
      <c r="AE1805" s="23"/>
      <c r="AF1805" s="23"/>
      <c r="AG1805" s="23"/>
      <c r="AH1805" s="23"/>
      <c r="AI1805" s="23"/>
      <c r="AJ1805" s="23"/>
      <c r="AK1805" s="23"/>
      <c r="AL1805" s="23"/>
      <c r="AM1805" s="23"/>
      <c r="AN1805" s="23"/>
    </row>
    <row r="1806" spans="1:40">
      <c r="A1806" s="38" t="s">
        <v>1245</v>
      </c>
      <c r="B1806" s="38" t="s">
        <v>4018</v>
      </c>
      <c r="C1806" s="38" t="s">
        <v>1242</v>
      </c>
      <c r="D1806" s="43">
        <v>4731</v>
      </c>
      <c r="E1806" s="30" t="s">
        <v>1246</v>
      </c>
      <c r="F1806" s="23"/>
      <c r="G1806" s="23"/>
      <c r="H1806" s="23"/>
      <c r="I1806" s="23"/>
      <c r="J1806" s="23"/>
      <c r="K1806" s="23"/>
      <c r="L1806" s="23"/>
      <c r="M1806" s="23"/>
      <c r="N1806" s="23"/>
      <c r="O1806" s="23"/>
      <c r="P1806" s="23"/>
      <c r="Q1806" s="23"/>
      <c r="R1806" s="23"/>
      <c r="S1806" s="23"/>
      <c r="T1806" s="23"/>
      <c r="U1806" s="23"/>
      <c r="V1806" s="23"/>
      <c r="W1806" s="23"/>
      <c r="X1806" s="23"/>
      <c r="Y1806" s="23"/>
      <c r="Z1806" s="23"/>
      <c r="AA1806" s="23"/>
      <c r="AB1806" s="23"/>
      <c r="AC1806" s="23"/>
      <c r="AD1806" s="23"/>
      <c r="AE1806" s="23"/>
      <c r="AF1806" s="23"/>
      <c r="AG1806" s="23"/>
      <c r="AH1806" s="23"/>
      <c r="AI1806" s="23"/>
      <c r="AJ1806" s="23"/>
      <c r="AK1806" s="23"/>
      <c r="AL1806" s="23"/>
      <c r="AM1806" s="23"/>
      <c r="AN1806" s="23"/>
    </row>
    <row r="1807" spans="1:40">
      <c r="A1807" s="38" t="s">
        <v>1247</v>
      </c>
      <c r="B1807" s="38" t="s">
        <v>1248</v>
      </c>
      <c r="C1807" s="38" t="s">
        <v>1242</v>
      </c>
      <c r="D1807" s="43">
        <v>4731</v>
      </c>
      <c r="E1807" s="30" t="s">
        <v>1249</v>
      </c>
      <c r="F1807" s="23"/>
      <c r="G1807" s="23"/>
      <c r="H1807" s="23"/>
      <c r="I1807" s="23"/>
      <c r="J1807" s="23"/>
      <c r="K1807" s="23"/>
      <c r="L1807" s="23"/>
      <c r="M1807" s="23"/>
      <c r="N1807" s="23"/>
      <c r="O1807" s="23"/>
      <c r="P1807" s="23"/>
      <c r="Q1807" s="23"/>
      <c r="R1807" s="23"/>
      <c r="S1807" s="23"/>
      <c r="T1807" s="23"/>
      <c r="U1807" s="23"/>
      <c r="V1807" s="23"/>
      <c r="W1807" s="23"/>
      <c r="X1807" s="23"/>
      <c r="Y1807" s="23"/>
      <c r="Z1807" s="23"/>
      <c r="AA1807" s="23"/>
      <c r="AB1807" s="23"/>
      <c r="AC1807" s="23"/>
      <c r="AD1807" s="23"/>
      <c r="AE1807" s="23"/>
      <c r="AF1807" s="23"/>
      <c r="AG1807" s="23"/>
      <c r="AH1807" s="23"/>
      <c r="AI1807" s="23"/>
      <c r="AJ1807" s="23"/>
      <c r="AK1807" s="23"/>
      <c r="AL1807" s="23"/>
      <c r="AM1807" s="23"/>
      <c r="AN1807" s="23"/>
    </row>
    <row r="1808" spans="1:40">
      <c r="A1808" s="38" t="s">
        <v>1250</v>
      </c>
      <c r="B1808" s="38" t="s">
        <v>1248</v>
      </c>
      <c r="C1808" s="38" t="s">
        <v>1242</v>
      </c>
      <c r="D1808" s="43">
        <v>4735</v>
      </c>
      <c r="E1808" s="41" t="s">
        <v>1251</v>
      </c>
      <c r="F1808" s="23"/>
      <c r="G1808" s="23"/>
      <c r="H1808" s="23"/>
      <c r="I1808" s="23"/>
      <c r="J1808" s="23"/>
      <c r="K1808" s="23"/>
      <c r="L1808" s="23"/>
      <c r="M1808" s="23"/>
      <c r="N1808" s="23"/>
      <c r="O1808" s="23"/>
      <c r="P1808" s="23"/>
      <c r="Q1808" s="23"/>
      <c r="R1808" s="23"/>
      <c r="S1808" s="23"/>
      <c r="T1808" s="23"/>
      <c r="U1808" s="23"/>
      <c r="V1808" s="23"/>
      <c r="W1808" s="23"/>
      <c r="X1808" s="23"/>
      <c r="Y1808" s="23"/>
      <c r="Z1808" s="23"/>
      <c r="AA1808" s="23"/>
      <c r="AB1808" s="23"/>
      <c r="AC1808" s="23"/>
      <c r="AD1808" s="23"/>
      <c r="AE1808" s="23"/>
      <c r="AF1808" s="23"/>
      <c r="AG1808" s="23"/>
      <c r="AH1808" s="23"/>
      <c r="AI1808" s="23"/>
      <c r="AJ1808" s="23"/>
      <c r="AK1808" s="23"/>
      <c r="AL1808" s="23"/>
      <c r="AM1808" s="23"/>
      <c r="AN1808" s="23"/>
    </row>
    <row r="1809" spans="1:40">
      <c r="A1809" s="38" t="s">
        <v>1252</v>
      </c>
      <c r="B1809" s="38" t="s">
        <v>4018</v>
      </c>
      <c r="C1809" s="38" t="s">
        <v>1242</v>
      </c>
      <c r="D1809" s="43">
        <v>4735</v>
      </c>
      <c r="E1809" s="30" t="s">
        <v>4020</v>
      </c>
      <c r="F1809" s="23"/>
      <c r="G1809" s="23"/>
      <c r="H1809" s="23"/>
      <c r="I1809" s="23"/>
      <c r="J1809" s="23"/>
      <c r="K1809" s="23"/>
      <c r="L1809" s="23"/>
      <c r="M1809" s="23"/>
      <c r="N1809" s="23"/>
      <c r="O1809" s="23"/>
      <c r="P1809" s="23"/>
      <c r="Q1809" s="23"/>
      <c r="R1809" s="23"/>
      <c r="S1809" s="23"/>
      <c r="T1809" s="23"/>
      <c r="U1809" s="23"/>
      <c r="V1809" s="23"/>
      <c r="W1809" s="23"/>
      <c r="X1809" s="23"/>
      <c r="Y1809" s="23"/>
      <c r="Z1809" s="23"/>
      <c r="AA1809" s="23"/>
      <c r="AB1809" s="23"/>
      <c r="AC1809" s="23"/>
      <c r="AD1809" s="23"/>
      <c r="AE1809" s="23"/>
      <c r="AF1809" s="23"/>
      <c r="AG1809" s="23"/>
      <c r="AH1809" s="23"/>
      <c r="AI1809" s="23"/>
      <c r="AJ1809" s="23"/>
      <c r="AK1809" s="23"/>
      <c r="AL1809" s="23"/>
      <c r="AM1809" s="23"/>
      <c r="AN1809" s="23"/>
    </row>
    <row r="1810" spans="1:40">
      <c r="A1810" s="38" t="s">
        <v>1253</v>
      </c>
      <c r="B1810" s="38" t="s">
        <v>4018</v>
      </c>
      <c r="C1810" s="38" t="s">
        <v>1242</v>
      </c>
      <c r="D1810" s="43">
        <v>4758</v>
      </c>
      <c r="E1810" s="30" t="s">
        <v>4021</v>
      </c>
      <c r="F1810" s="23"/>
      <c r="G1810" s="23"/>
      <c r="H1810" s="23"/>
      <c r="I1810" s="23"/>
      <c r="J1810" s="23"/>
      <c r="K1810" s="23"/>
      <c r="L1810" s="23"/>
      <c r="M1810" s="23"/>
      <c r="N1810" s="23"/>
      <c r="O1810" s="23"/>
      <c r="P1810" s="23"/>
      <c r="Q1810" s="23"/>
      <c r="R1810" s="23"/>
      <c r="S1810" s="23"/>
      <c r="T1810" s="23"/>
      <c r="U1810" s="23"/>
      <c r="V1810" s="23"/>
      <c r="W1810" s="23"/>
      <c r="X1810" s="23"/>
      <c r="Y1810" s="23"/>
      <c r="Z1810" s="23"/>
      <c r="AA1810" s="23"/>
      <c r="AB1810" s="23"/>
      <c r="AC1810" s="23"/>
      <c r="AD1810" s="23"/>
      <c r="AE1810" s="23"/>
      <c r="AF1810" s="23"/>
      <c r="AG1810" s="23"/>
      <c r="AH1810" s="23"/>
      <c r="AI1810" s="23"/>
      <c r="AJ1810" s="23"/>
      <c r="AK1810" s="23"/>
      <c r="AL1810" s="23"/>
      <c r="AM1810" s="23"/>
      <c r="AN1810" s="23"/>
    </row>
    <row r="1811" spans="1:40">
      <c r="A1811" s="42" t="s">
        <v>1254</v>
      </c>
      <c r="B1811" s="39" t="s">
        <v>1255</v>
      </c>
      <c r="C1811" s="39" t="s">
        <v>1256</v>
      </c>
      <c r="D1811" s="56">
        <v>4775</v>
      </c>
      <c r="E1811" s="39" t="s">
        <v>1257</v>
      </c>
      <c r="F1811" s="23"/>
      <c r="G1811" s="23"/>
      <c r="H1811" s="23"/>
      <c r="I1811" s="23"/>
      <c r="J1811" s="23"/>
      <c r="K1811" s="23"/>
      <c r="L1811" s="23"/>
      <c r="M1811" s="23"/>
      <c r="N1811" s="23"/>
      <c r="O1811" s="23"/>
      <c r="P1811" s="23"/>
      <c r="Q1811" s="23"/>
      <c r="R1811" s="23"/>
      <c r="S1811" s="23"/>
      <c r="T1811" s="23"/>
      <c r="U1811" s="23"/>
      <c r="V1811" s="23"/>
      <c r="W1811" s="23"/>
      <c r="X1811" s="23"/>
      <c r="Y1811" s="23"/>
      <c r="Z1811" s="23"/>
      <c r="AA1811" s="23"/>
      <c r="AB1811" s="23"/>
      <c r="AC1811" s="23"/>
      <c r="AD1811" s="23"/>
      <c r="AE1811" s="23"/>
      <c r="AF1811" s="23"/>
      <c r="AG1811" s="23"/>
      <c r="AH1811" s="23"/>
      <c r="AI1811" s="23"/>
      <c r="AJ1811" s="23"/>
      <c r="AK1811" s="23"/>
      <c r="AL1811" s="23"/>
      <c r="AM1811" s="23"/>
      <c r="AN1811" s="23"/>
    </row>
    <row r="1812" spans="1:40">
      <c r="A1812" s="38" t="s">
        <v>1258</v>
      </c>
      <c r="B1812" s="38" t="s">
        <v>4018</v>
      </c>
      <c r="C1812" s="38" t="s">
        <v>1242</v>
      </c>
      <c r="D1812" s="43">
        <v>4776</v>
      </c>
      <c r="E1812" s="41" t="s">
        <v>1259</v>
      </c>
      <c r="F1812" s="23"/>
      <c r="G1812" s="23"/>
      <c r="H1812" s="23"/>
      <c r="I1812" s="23"/>
      <c r="J1812" s="23"/>
      <c r="K1812" s="23"/>
      <c r="L1812" s="23"/>
      <c r="M1812" s="23"/>
      <c r="N1812" s="23"/>
      <c r="O1812" s="23"/>
      <c r="P1812" s="23"/>
      <c r="Q1812" s="23"/>
      <c r="R1812" s="23"/>
      <c r="S1812" s="23"/>
      <c r="T1812" s="23"/>
      <c r="U1812" s="23"/>
      <c r="V1812" s="23"/>
      <c r="W1812" s="23"/>
      <c r="X1812" s="23"/>
      <c r="Y1812" s="23"/>
      <c r="Z1812" s="23"/>
      <c r="AA1812" s="23"/>
      <c r="AB1812" s="23"/>
      <c r="AC1812" s="23"/>
      <c r="AD1812" s="23"/>
      <c r="AE1812" s="23"/>
      <c r="AF1812" s="23"/>
      <c r="AG1812" s="23"/>
      <c r="AH1812" s="23"/>
      <c r="AI1812" s="23"/>
      <c r="AJ1812" s="23"/>
      <c r="AK1812" s="23"/>
      <c r="AL1812" s="23"/>
      <c r="AM1812" s="23"/>
      <c r="AN1812" s="23"/>
    </row>
    <row r="1813" spans="1:40">
      <c r="A1813" s="23" t="s">
        <v>4408</v>
      </c>
      <c r="B1813" s="38" t="s">
        <v>4018</v>
      </c>
      <c r="C1813" s="38" t="s">
        <v>1242</v>
      </c>
      <c r="D1813" s="26">
        <v>4842</v>
      </c>
      <c r="E1813" s="30" t="s">
        <v>142</v>
      </c>
      <c r="F1813" s="23"/>
      <c r="G1813" s="23"/>
      <c r="H1813" s="23"/>
      <c r="I1813" s="23"/>
      <c r="J1813" s="23"/>
      <c r="K1813" s="23"/>
      <c r="L1813" s="23"/>
      <c r="M1813" s="23"/>
      <c r="N1813" s="23"/>
      <c r="O1813" s="23"/>
      <c r="P1813" s="23"/>
      <c r="Q1813" s="23"/>
      <c r="R1813" s="23"/>
      <c r="S1813" s="23"/>
      <c r="T1813" s="23"/>
      <c r="U1813" s="23"/>
      <c r="V1813" s="23"/>
      <c r="W1813" s="23"/>
      <c r="X1813" s="23"/>
      <c r="Y1813" s="23"/>
      <c r="Z1813" s="23"/>
      <c r="AA1813" s="23"/>
      <c r="AB1813" s="23"/>
      <c r="AC1813" s="23"/>
      <c r="AD1813" s="23"/>
      <c r="AE1813" s="23"/>
      <c r="AF1813" s="23"/>
      <c r="AG1813" s="23"/>
      <c r="AH1813" s="23"/>
      <c r="AI1813" s="23"/>
      <c r="AJ1813" s="23"/>
      <c r="AK1813" s="23"/>
      <c r="AL1813" s="23"/>
      <c r="AM1813" s="23"/>
      <c r="AN1813" s="23"/>
    </row>
    <row r="1814" spans="1:40">
      <c r="A1814" s="38" t="s">
        <v>1260</v>
      </c>
      <c r="B1814" s="38" t="s">
        <v>1248</v>
      </c>
      <c r="C1814" s="38" t="s">
        <v>1242</v>
      </c>
      <c r="D1814" s="43">
        <v>4854</v>
      </c>
      <c r="E1814" s="30" t="s">
        <v>1261</v>
      </c>
      <c r="F1814" s="23"/>
      <c r="G1814" s="23"/>
      <c r="H1814" s="23"/>
      <c r="I1814" s="23"/>
      <c r="J1814" s="23"/>
      <c r="K1814" s="23"/>
      <c r="L1814" s="23"/>
      <c r="M1814" s="23"/>
      <c r="N1814" s="23"/>
      <c r="O1814" s="23"/>
      <c r="P1814" s="23"/>
      <c r="Q1814" s="23"/>
      <c r="R1814" s="23"/>
      <c r="S1814" s="23"/>
      <c r="T1814" s="23"/>
      <c r="U1814" s="23"/>
      <c r="V1814" s="23"/>
      <c r="W1814" s="23"/>
      <c r="X1814" s="23"/>
      <c r="Y1814" s="23"/>
      <c r="Z1814" s="23"/>
      <c r="AA1814" s="23"/>
      <c r="AB1814" s="23"/>
      <c r="AC1814" s="23"/>
      <c r="AD1814" s="23"/>
      <c r="AE1814" s="23"/>
      <c r="AF1814" s="23"/>
      <c r="AG1814" s="23"/>
      <c r="AH1814" s="23"/>
      <c r="AI1814" s="23"/>
      <c r="AJ1814" s="23"/>
      <c r="AK1814" s="23"/>
      <c r="AL1814" s="23"/>
      <c r="AM1814" s="23"/>
      <c r="AN1814" s="23"/>
    </row>
    <row r="1815" spans="1:40">
      <c r="A1815" s="23" t="s">
        <v>4409</v>
      </c>
      <c r="B1815" s="38" t="s">
        <v>1248</v>
      </c>
      <c r="C1815" s="38" t="s">
        <v>1242</v>
      </c>
      <c r="D1815" s="26">
        <v>4857</v>
      </c>
      <c r="E1815" s="30" t="s">
        <v>143</v>
      </c>
      <c r="F1815" s="23"/>
      <c r="G1815" s="23"/>
      <c r="H1815" s="23"/>
      <c r="I1815" s="23"/>
      <c r="J1815" s="23"/>
      <c r="K1815" s="23"/>
      <c r="L1815" s="23"/>
      <c r="M1815" s="23"/>
      <c r="N1815" s="23"/>
      <c r="O1815" s="23"/>
      <c r="P1815" s="23"/>
      <c r="Q1815" s="23"/>
      <c r="R1815" s="23"/>
      <c r="S1815" s="23"/>
      <c r="T1815" s="23"/>
      <c r="U1815" s="23"/>
      <c r="V1815" s="23"/>
      <c r="W1815" s="23"/>
      <c r="X1815" s="23"/>
      <c r="Y1815" s="23"/>
      <c r="Z1815" s="23"/>
      <c r="AA1815" s="23"/>
      <c r="AB1815" s="23"/>
      <c r="AC1815" s="23"/>
      <c r="AD1815" s="23"/>
      <c r="AE1815" s="23"/>
      <c r="AF1815" s="23"/>
      <c r="AG1815" s="23"/>
      <c r="AH1815" s="23"/>
      <c r="AI1815" s="23"/>
      <c r="AJ1815" s="23"/>
      <c r="AK1815" s="23"/>
      <c r="AL1815" s="23"/>
      <c r="AM1815" s="23"/>
      <c r="AN1815" s="23"/>
    </row>
    <row r="1816" spans="1:40">
      <c r="A1816" s="38" t="s">
        <v>1262</v>
      </c>
      <c r="B1816" s="38" t="s">
        <v>1248</v>
      </c>
      <c r="C1816" s="38" t="s">
        <v>1242</v>
      </c>
      <c r="D1816" s="43">
        <v>4869</v>
      </c>
      <c r="E1816" s="30" t="s">
        <v>2349</v>
      </c>
      <c r="F1816" s="23"/>
      <c r="G1816" s="23"/>
      <c r="H1816" s="23"/>
      <c r="I1816" s="23"/>
      <c r="J1816" s="23"/>
      <c r="K1816" s="23"/>
      <c r="L1816" s="23"/>
      <c r="M1816" s="23"/>
      <c r="N1816" s="23"/>
      <c r="O1816" s="23"/>
      <c r="P1816" s="23"/>
      <c r="Q1816" s="23"/>
      <c r="R1816" s="23"/>
      <c r="S1816" s="23"/>
      <c r="T1816" s="23"/>
      <c r="U1816" s="23"/>
      <c r="V1816" s="23"/>
      <c r="W1816" s="23"/>
      <c r="X1816" s="23"/>
      <c r="Y1816" s="23"/>
      <c r="Z1816" s="23"/>
      <c r="AA1816" s="23"/>
      <c r="AB1816" s="23"/>
      <c r="AC1816" s="23"/>
      <c r="AD1816" s="23"/>
      <c r="AE1816" s="23"/>
      <c r="AF1816" s="23"/>
      <c r="AG1816" s="23"/>
      <c r="AH1816" s="23"/>
      <c r="AI1816" s="23"/>
      <c r="AJ1816" s="23"/>
      <c r="AK1816" s="23"/>
      <c r="AL1816" s="23"/>
      <c r="AM1816" s="23"/>
      <c r="AN1816" s="23"/>
    </row>
    <row r="1817" spans="1:40">
      <c r="A1817" s="38" t="s">
        <v>1263</v>
      </c>
      <c r="B1817" s="39" t="s">
        <v>1255</v>
      </c>
      <c r="C1817" s="39" t="s">
        <v>1256</v>
      </c>
      <c r="D1817" s="56">
        <v>4880</v>
      </c>
      <c r="E1817" s="41" t="s">
        <v>1264</v>
      </c>
      <c r="F1817" s="23"/>
      <c r="G1817" s="23"/>
      <c r="H1817" s="23"/>
      <c r="I1817" s="23"/>
      <c r="J1817" s="23"/>
      <c r="K1817" s="23"/>
      <c r="L1817" s="23"/>
      <c r="M1817" s="23"/>
      <c r="N1817" s="23"/>
      <c r="O1817" s="23"/>
      <c r="P1817" s="23"/>
      <c r="Q1817" s="23"/>
      <c r="R1817" s="23"/>
      <c r="S1817" s="23"/>
      <c r="T1817" s="23"/>
      <c r="U1817" s="23"/>
      <c r="V1817" s="23"/>
      <c r="W1817" s="23"/>
      <c r="X1817" s="23"/>
      <c r="Y1817" s="23"/>
      <c r="Z1817" s="23"/>
      <c r="AA1817" s="23"/>
      <c r="AB1817" s="23"/>
      <c r="AC1817" s="23"/>
      <c r="AD1817" s="23"/>
      <c r="AE1817" s="23"/>
      <c r="AF1817" s="23"/>
      <c r="AG1817" s="23"/>
      <c r="AH1817" s="23"/>
      <c r="AI1817" s="23"/>
      <c r="AJ1817" s="23"/>
      <c r="AK1817" s="23"/>
      <c r="AL1817" s="23"/>
      <c r="AM1817" s="23"/>
      <c r="AN1817" s="23"/>
    </row>
    <row r="1818" spans="1:40">
      <c r="A1818" s="38" t="s">
        <v>1265</v>
      </c>
      <c r="B1818" s="38" t="s">
        <v>1248</v>
      </c>
      <c r="C1818" s="38" t="s">
        <v>1242</v>
      </c>
      <c r="D1818" s="56">
        <v>4880</v>
      </c>
      <c r="E1818" s="41" t="s">
        <v>1266</v>
      </c>
      <c r="F1818" s="23"/>
      <c r="G1818" s="23"/>
      <c r="H1818" s="23"/>
      <c r="I1818" s="23"/>
      <c r="J1818" s="23"/>
      <c r="K1818" s="23"/>
      <c r="L1818" s="23"/>
      <c r="M1818" s="23"/>
      <c r="N1818" s="23"/>
      <c r="O1818" s="23"/>
      <c r="P1818" s="23"/>
      <c r="Q1818" s="23"/>
      <c r="R1818" s="23"/>
      <c r="S1818" s="23"/>
      <c r="T1818" s="23"/>
      <c r="U1818" s="23"/>
      <c r="V1818" s="23"/>
      <c r="W1818" s="23"/>
      <c r="X1818" s="23"/>
      <c r="Y1818" s="23"/>
      <c r="Z1818" s="23"/>
      <c r="AA1818" s="23"/>
      <c r="AB1818" s="23"/>
      <c r="AC1818" s="23"/>
      <c r="AD1818" s="23"/>
      <c r="AE1818" s="23"/>
      <c r="AF1818" s="23"/>
      <c r="AG1818" s="23"/>
      <c r="AH1818" s="23"/>
      <c r="AI1818" s="23"/>
      <c r="AJ1818" s="23"/>
      <c r="AK1818" s="23"/>
      <c r="AL1818" s="23"/>
      <c r="AM1818" s="23"/>
      <c r="AN1818" s="23"/>
    </row>
    <row r="1819" spans="1:40">
      <c r="A1819" s="38" t="s">
        <v>1267</v>
      </c>
      <c r="B1819" s="38" t="s">
        <v>1248</v>
      </c>
      <c r="C1819" s="38" t="s">
        <v>1242</v>
      </c>
      <c r="D1819" s="43">
        <v>4881</v>
      </c>
      <c r="E1819" s="41" t="s">
        <v>1268</v>
      </c>
      <c r="F1819" s="23"/>
      <c r="G1819" s="23"/>
      <c r="H1819" s="23"/>
      <c r="I1819" s="23"/>
      <c r="J1819" s="23"/>
      <c r="K1819" s="23"/>
      <c r="L1819" s="23"/>
      <c r="M1819" s="23"/>
      <c r="N1819" s="23"/>
      <c r="O1819" s="23"/>
      <c r="P1819" s="23"/>
      <c r="Q1819" s="23"/>
      <c r="R1819" s="23"/>
      <c r="S1819" s="23"/>
      <c r="T1819" s="23"/>
      <c r="U1819" s="23"/>
      <c r="V1819" s="23"/>
      <c r="W1819" s="23"/>
      <c r="X1819" s="23"/>
      <c r="Y1819" s="23"/>
      <c r="Z1819" s="23"/>
      <c r="AA1819" s="23"/>
      <c r="AB1819" s="23"/>
      <c r="AC1819" s="23"/>
      <c r="AD1819" s="23"/>
      <c r="AE1819" s="23"/>
      <c r="AF1819" s="23"/>
      <c r="AG1819" s="23"/>
      <c r="AH1819" s="23"/>
      <c r="AI1819" s="23"/>
      <c r="AJ1819" s="23"/>
      <c r="AK1819" s="23"/>
      <c r="AL1819" s="23"/>
      <c r="AM1819" s="23"/>
      <c r="AN1819" s="23"/>
    </row>
    <row r="1820" spans="1:40">
      <c r="A1820" s="38" t="s">
        <v>1269</v>
      </c>
      <c r="B1820" s="38" t="s">
        <v>1255</v>
      </c>
      <c r="C1820" s="38" t="s">
        <v>1242</v>
      </c>
      <c r="D1820" s="43">
        <v>4887</v>
      </c>
      <c r="E1820" s="41" t="s">
        <v>1270</v>
      </c>
      <c r="F1820" s="23"/>
      <c r="G1820" s="23"/>
      <c r="H1820" s="23"/>
      <c r="I1820" s="23"/>
      <c r="J1820" s="23"/>
      <c r="K1820" s="23"/>
      <c r="L1820" s="23"/>
      <c r="M1820" s="23"/>
      <c r="N1820" s="23"/>
      <c r="O1820" s="23"/>
      <c r="P1820" s="23"/>
      <c r="Q1820" s="23"/>
      <c r="R1820" s="23"/>
      <c r="S1820" s="23"/>
      <c r="T1820" s="23"/>
      <c r="U1820" s="23"/>
      <c r="V1820" s="23"/>
      <c r="W1820" s="23"/>
      <c r="X1820" s="23"/>
      <c r="Y1820" s="23"/>
      <c r="Z1820" s="23"/>
      <c r="AA1820" s="23"/>
      <c r="AB1820" s="23"/>
      <c r="AC1820" s="23"/>
      <c r="AD1820" s="23"/>
      <c r="AE1820" s="23"/>
      <c r="AF1820" s="23"/>
      <c r="AG1820" s="23"/>
      <c r="AH1820" s="23"/>
      <c r="AI1820" s="23"/>
      <c r="AJ1820" s="23"/>
      <c r="AK1820" s="23"/>
      <c r="AL1820" s="23"/>
      <c r="AM1820" s="23"/>
      <c r="AN1820" s="23"/>
    </row>
    <row r="1821" spans="1:40">
      <c r="A1821" s="38" t="s">
        <v>1271</v>
      </c>
      <c r="B1821" s="38" t="s">
        <v>1248</v>
      </c>
      <c r="C1821" s="38" t="s">
        <v>1242</v>
      </c>
      <c r="D1821" s="43">
        <v>4887</v>
      </c>
      <c r="E1821" s="41" t="s">
        <v>1272</v>
      </c>
      <c r="F1821" s="23"/>
      <c r="G1821" s="23"/>
      <c r="H1821" s="23"/>
      <c r="I1821" s="23"/>
      <c r="J1821" s="23"/>
      <c r="K1821" s="23"/>
      <c r="L1821" s="23"/>
      <c r="M1821" s="23"/>
      <c r="N1821" s="23"/>
      <c r="O1821" s="23"/>
      <c r="P1821" s="23"/>
      <c r="Q1821" s="23"/>
      <c r="R1821" s="23"/>
      <c r="S1821" s="23"/>
      <c r="T1821" s="23"/>
      <c r="U1821" s="23"/>
      <c r="V1821" s="23"/>
      <c r="W1821" s="23"/>
      <c r="X1821" s="23"/>
      <c r="Y1821" s="23"/>
      <c r="Z1821" s="23"/>
      <c r="AA1821" s="23"/>
      <c r="AB1821" s="23"/>
      <c r="AC1821" s="23"/>
      <c r="AD1821" s="23"/>
      <c r="AE1821" s="23"/>
      <c r="AF1821" s="23"/>
      <c r="AG1821" s="23"/>
      <c r="AH1821" s="23"/>
      <c r="AI1821" s="23"/>
      <c r="AJ1821" s="23"/>
      <c r="AK1821" s="23"/>
      <c r="AL1821" s="23"/>
      <c r="AM1821" s="23"/>
      <c r="AN1821" s="23"/>
    </row>
    <row r="1822" spans="1:40">
      <c r="A1822" s="38" t="s">
        <v>1273</v>
      </c>
      <c r="B1822" s="38" t="s">
        <v>1248</v>
      </c>
      <c r="C1822" s="38" t="s">
        <v>1242</v>
      </c>
      <c r="D1822" s="43">
        <v>4887</v>
      </c>
      <c r="E1822" s="41" t="s">
        <v>1274</v>
      </c>
      <c r="F1822" s="23"/>
      <c r="G1822" s="23"/>
      <c r="H1822" s="23"/>
      <c r="I1822" s="23"/>
      <c r="J1822" s="23"/>
      <c r="K1822" s="23"/>
      <c r="L1822" s="23"/>
      <c r="M1822" s="23"/>
      <c r="N1822" s="23"/>
      <c r="O1822" s="23"/>
      <c r="P1822" s="23"/>
      <c r="Q1822" s="23"/>
      <c r="R1822" s="23"/>
      <c r="S1822" s="23"/>
      <c r="T1822" s="23"/>
      <c r="U1822" s="23"/>
      <c r="V1822" s="23"/>
      <c r="W1822" s="23"/>
      <c r="X1822" s="23"/>
      <c r="Y1822" s="23"/>
      <c r="Z1822" s="23"/>
      <c r="AA1822" s="23"/>
      <c r="AB1822" s="23"/>
      <c r="AC1822" s="23"/>
      <c r="AD1822" s="23"/>
      <c r="AE1822" s="23"/>
      <c r="AF1822" s="23"/>
      <c r="AG1822" s="23"/>
      <c r="AH1822" s="23"/>
      <c r="AI1822" s="23"/>
      <c r="AJ1822" s="23"/>
      <c r="AK1822" s="23"/>
      <c r="AL1822" s="23"/>
      <c r="AM1822" s="23"/>
      <c r="AN1822" s="23"/>
    </row>
    <row r="1823" spans="1:40">
      <c r="A1823" s="38" t="s">
        <v>1275</v>
      </c>
      <c r="B1823" s="38" t="s">
        <v>1248</v>
      </c>
      <c r="C1823" s="38" t="s">
        <v>1242</v>
      </c>
      <c r="D1823" s="43">
        <v>4913</v>
      </c>
      <c r="E1823" s="41" t="s">
        <v>1276</v>
      </c>
      <c r="F1823" s="23"/>
      <c r="G1823" s="23"/>
      <c r="H1823" s="23"/>
      <c r="I1823" s="23"/>
      <c r="J1823" s="23"/>
      <c r="K1823" s="23"/>
      <c r="L1823" s="23"/>
      <c r="M1823" s="23"/>
      <c r="N1823" s="23"/>
      <c r="O1823" s="23"/>
      <c r="P1823" s="23"/>
      <c r="Q1823" s="23"/>
      <c r="R1823" s="23"/>
      <c r="S1823" s="23"/>
      <c r="T1823" s="23"/>
      <c r="U1823" s="23"/>
      <c r="V1823" s="23"/>
      <c r="W1823" s="23"/>
      <c r="X1823" s="23"/>
      <c r="Y1823" s="23"/>
      <c r="Z1823" s="23"/>
      <c r="AA1823" s="23"/>
      <c r="AB1823" s="23"/>
      <c r="AC1823" s="23"/>
      <c r="AD1823" s="23"/>
      <c r="AE1823" s="23"/>
      <c r="AF1823" s="23"/>
      <c r="AG1823" s="23"/>
      <c r="AH1823" s="23"/>
      <c r="AI1823" s="23"/>
      <c r="AJ1823" s="23"/>
      <c r="AK1823" s="23"/>
      <c r="AL1823" s="23"/>
      <c r="AM1823" s="23"/>
      <c r="AN1823" s="23"/>
    </row>
    <row r="1824" spans="1:40">
      <c r="A1824" s="23" t="s">
        <v>4410</v>
      </c>
      <c r="B1824" s="39" t="s">
        <v>1255</v>
      </c>
      <c r="C1824" s="38" t="s">
        <v>1242</v>
      </c>
      <c r="D1824" s="26">
        <v>4925</v>
      </c>
      <c r="E1824" s="30" t="s">
        <v>144</v>
      </c>
      <c r="F1824" s="23"/>
      <c r="G1824" s="23"/>
      <c r="H1824" s="23"/>
      <c r="I1824" s="23"/>
      <c r="J1824" s="23"/>
      <c r="K1824" s="23"/>
      <c r="L1824" s="23"/>
      <c r="M1824" s="23"/>
      <c r="N1824" s="23"/>
      <c r="O1824" s="23"/>
      <c r="P1824" s="23"/>
      <c r="Q1824" s="23"/>
      <c r="R1824" s="23"/>
      <c r="S1824" s="23"/>
      <c r="T1824" s="23"/>
      <c r="U1824" s="23"/>
      <c r="V1824" s="23"/>
      <c r="W1824" s="23"/>
      <c r="X1824" s="23"/>
      <c r="Y1824" s="23"/>
      <c r="Z1824" s="23"/>
      <c r="AA1824" s="23"/>
      <c r="AB1824" s="23"/>
      <c r="AC1824" s="23"/>
      <c r="AD1824" s="23"/>
      <c r="AE1824" s="23"/>
      <c r="AF1824" s="23"/>
      <c r="AG1824" s="23"/>
      <c r="AH1824" s="23"/>
      <c r="AI1824" s="23"/>
      <c r="AJ1824" s="23"/>
      <c r="AK1824" s="23"/>
      <c r="AL1824" s="23"/>
      <c r="AM1824" s="23"/>
      <c r="AN1824" s="23"/>
    </row>
    <row r="1825" spans="1:40">
      <c r="A1825" s="38" t="s">
        <v>1277</v>
      </c>
      <c r="B1825" s="39" t="s">
        <v>1255</v>
      </c>
      <c r="C1825" s="38" t="s">
        <v>1242</v>
      </c>
      <c r="D1825" s="56">
        <v>4926</v>
      </c>
      <c r="E1825" s="38" t="s">
        <v>1278</v>
      </c>
      <c r="F1825" s="23"/>
      <c r="G1825" s="23"/>
      <c r="H1825" s="23"/>
      <c r="I1825" s="23"/>
      <c r="J1825" s="23"/>
      <c r="K1825" s="23"/>
      <c r="L1825" s="23"/>
      <c r="M1825" s="23"/>
      <c r="N1825" s="23"/>
      <c r="O1825" s="23"/>
      <c r="P1825" s="23"/>
      <c r="Q1825" s="23"/>
      <c r="R1825" s="23"/>
      <c r="S1825" s="23"/>
      <c r="T1825" s="23"/>
      <c r="U1825" s="23"/>
      <c r="V1825" s="23"/>
      <c r="W1825" s="23"/>
      <c r="X1825" s="23"/>
      <c r="Y1825" s="23"/>
      <c r="Z1825" s="23"/>
      <c r="AA1825" s="23"/>
      <c r="AB1825" s="23"/>
      <c r="AC1825" s="23"/>
      <c r="AD1825" s="23"/>
      <c r="AE1825" s="23"/>
      <c r="AF1825" s="23"/>
      <c r="AG1825" s="23"/>
      <c r="AH1825" s="23"/>
      <c r="AI1825" s="23"/>
      <c r="AJ1825" s="23"/>
      <c r="AK1825" s="23"/>
      <c r="AL1825" s="23"/>
      <c r="AM1825" s="23"/>
      <c r="AN1825" s="23"/>
    </row>
    <row r="1826" spans="1:40">
      <c r="A1826" s="42" t="s">
        <v>1279</v>
      </c>
      <c r="B1826" s="39" t="s">
        <v>1255</v>
      </c>
      <c r="C1826" s="38" t="s">
        <v>1242</v>
      </c>
      <c r="D1826" s="39">
        <v>4926</v>
      </c>
      <c r="E1826" s="41" t="s">
        <v>1280</v>
      </c>
      <c r="F1826" s="23"/>
      <c r="G1826" s="23"/>
      <c r="H1826" s="23"/>
      <c r="I1826" s="23"/>
      <c r="J1826" s="23"/>
      <c r="K1826" s="23"/>
      <c r="L1826" s="23"/>
      <c r="M1826" s="23"/>
      <c r="N1826" s="23"/>
      <c r="O1826" s="23"/>
      <c r="P1826" s="23"/>
      <c r="Q1826" s="23"/>
      <c r="R1826" s="23"/>
      <c r="S1826" s="23"/>
      <c r="T1826" s="23"/>
      <c r="U1826" s="23"/>
      <c r="V1826" s="23"/>
      <c r="W1826" s="23"/>
      <c r="X1826" s="23"/>
      <c r="Y1826" s="23"/>
      <c r="Z1826" s="23"/>
      <c r="AA1826" s="23"/>
      <c r="AB1826" s="23"/>
      <c r="AC1826" s="23"/>
      <c r="AD1826" s="23"/>
      <c r="AE1826" s="23"/>
      <c r="AF1826" s="23"/>
      <c r="AG1826" s="23"/>
      <c r="AH1826" s="23"/>
      <c r="AI1826" s="23"/>
      <c r="AJ1826" s="23"/>
      <c r="AK1826" s="23"/>
      <c r="AL1826" s="23"/>
      <c r="AM1826" s="23"/>
      <c r="AN1826" s="23"/>
    </row>
    <row r="1827" spans="1:40">
      <c r="A1827" s="38" t="s">
        <v>1281</v>
      </c>
      <c r="B1827" s="38" t="s">
        <v>1248</v>
      </c>
      <c r="C1827" s="38" t="s">
        <v>1242</v>
      </c>
      <c r="D1827" s="41">
        <v>4933</v>
      </c>
      <c r="E1827" s="41" t="s">
        <v>1282</v>
      </c>
      <c r="F1827" s="23"/>
      <c r="G1827" s="23"/>
      <c r="H1827" s="23"/>
      <c r="I1827" s="23"/>
      <c r="J1827" s="23"/>
      <c r="K1827" s="23"/>
      <c r="L1827" s="23"/>
      <c r="M1827" s="23"/>
      <c r="N1827" s="23"/>
      <c r="O1827" s="23"/>
      <c r="P1827" s="23"/>
      <c r="Q1827" s="23"/>
      <c r="R1827" s="23"/>
      <c r="S1827" s="23"/>
      <c r="T1827" s="23"/>
      <c r="U1827" s="23"/>
      <c r="V1827" s="23"/>
      <c r="W1827" s="23"/>
      <c r="X1827" s="23"/>
      <c r="Y1827" s="23"/>
      <c r="Z1827" s="23"/>
      <c r="AA1827" s="23"/>
      <c r="AB1827" s="23"/>
      <c r="AC1827" s="23"/>
      <c r="AD1827" s="23"/>
      <c r="AE1827" s="23"/>
      <c r="AF1827" s="23"/>
      <c r="AG1827" s="23"/>
      <c r="AH1827" s="23"/>
      <c r="AI1827" s="23"/>
      <c r="AJ1827" s="23"/>
      <c r="AK1827" s="23"/>
      <c r="AL1827" s="23"/>
      <c r="AM1827" s="23"/>
      <c r="AN1827" s="23"/>
    </row>
    <row r="1828" spans="1:40">
      <c r="A1828" s="38" t="s">
        <v>1283</v>
      </c>
      <c r="B1828" s="38" t="s">
        <v>1248</v>
      </c>
      <c r="C1828" s="38" t="s">
        <v>1242</v>
      </c>
      <c r="D1828" s="43">
        <v>4933</v>
      </c>
      <c r="E1828" s="30" t="s">
        <v>1284</v>
      </c>
      <c r="F1828" s="23"/>
      <c r="G1828" s="23"/>
      <c r="H1828" s="23"/>
      <c r="I1828" s="23"/>
      <c r="J1828" s="23"/>
      <c r="K1828" s="23"/>
      <c r="L1828" s="23"/>
      <c r="M1828" s="23"/>
      <c r="N1828" s="23"/>
      <c r="O1828" s="23"/>
      <c r="P1828" s="23"/>
      <c r="Q1828" s="23"/>
      <c r="R1828" s="23"/>
      <c r="S1828" s="23"/>
      <c r="T1828" s="23"/>
      <c r="U1828" s="23"/>
      <c r="V1828" s="23"/>
      <c r="W1828" s="23"/>
      <c r="X1828" s="23"/>
      <c r="Y1828" s="23"/>
      <c r="Z1828" s="23"/>
      <c r="AA1828" s="23"/>
      <c r="AB1828" s="23"/>
      <c r="AC1828" s="23"/>
      <c r="AD1828" s="23"/>
      <c r="AE1828" s="23"/>
      <c r="AF1828" s="23"/>
      <c r="AG1828" s="23"/>
      <c r="AH1828" s="23"/>
      <c r="AI1828" s="23"/>
      <c r="AJ1828" s="23"/>
      <c r="AK1828" s="23"/>
      <c r="AL1828" s="23"/>
      <c r="AM1828" s="23"/>
      <c r="AN1828" s="23"/>
    </row>
    <row r="1829" spans="1:40">
      <c r="A1829" s="38" t="s">
        <v>1285</v>
      </c>
      <c r="B1829" s="38" t="s">
        <v>1248</v>
      </c>
      <c r="C1829" s="38" t="s">
        <v>1242</v>
      </c>
      <c r="D1829" s="43">
        <v>4938</v>
      </c>
      <c r="E1829" s="41" t="s">
        <v>1286</v>
      </c>
      <c r="F1829" s="23"/>
      <c r="G1829" s="23"/>
      <c r="H1829" s="23"/>
      <c r="I1829" s="23"/>
      <c r="J1829" s="23"/>
      <c r="K1829" s="23"/>
      <c r="L1829" s="23"/>
      <c r="M1829" s="23"/>
      <c r="N1829" s="23"/>
      <c r="O1829" s="23"/>
      <c r="P1829" s="23"/>
      <c r="Q1829" s="23"/>
      <c r="R1829" s="23"/>
      <c r="S1829" s="23"/>
      <c r="T1829" s="23"/>
      <c r="U1829" s="23"/>
      <c r="V1829" s="23"/>
      <c r="W1829" s="23"/>
      <c r="X1829" s="23"/>
      <c r="Y1829" s="23"/>
      <c r="Z1829" s="23"/>
      <c r="AA1829" s="23"/>
      <c r="AB1829" s="23"/>
      <c r="AC1829" s="23"/>
      <c r="AD1829" s="23"/>
      <c r="AE1829" s="23"/>
      <c r="AF1829" s="23"/>
      <c r="AG1829" s="23"/>
      <c r="AH1829" s="23"/>
      <c r="AI1829" s="23"/>
      <c r="AJ1829" s="23"/>
      <c r="AK1829" s="23"/>
      <c r="AL1829" s="23"/>
      <c r="AM1829" s="23"/>
      <c r="AN1829" s="23"/>
    </row>
    <row r="1830" spans="1:40">
      <c r="A1830" s="38" t="s">
        <v>1287</v>
      </c>
      <c r="B1830" s="38" t="s">
        <v>4018</v>
      </c>
      <c r="C1830" s="38" t="s">
        <v>1242</v>
      </c>
      <c r="D1830" s="41">
        <v>4938</v>
      </c>
      <c r="E1830" s="41" t="s">
        <v>0</v>
      </c>
      <c r="F1830" s="23"/>
      <c r="G1830" s="23"/>
      <c r="H1830" s="23"/>
      <c r="I1830" s="23"/>
      <c r="J1830" s="23"/>
      <c r="K1830" s="23"/>
      <c r="L1830" s="23"/>
      <c r="M1830" s="23"/>
      <c r="N1830" s="23"/>
      <c r="O1830" s="23"/>
      <c r="P1830" s="23"/>
      <c r="Q1830" s="23"/>
      <c r="R1830" s="23"/>
      <c r="S1830" s="23"/>
      <c r="T1830" s="23"/>
      <c r="U1830" s="23"/>
      <c r="V1830" s="23"/>
      <c r="W1830" s="23"/>
      <c r="X1830" s="23"/>
      <c r="Y1830" s="23"/>
      <c r="Z1830" s="23"/>
      <c r="AA1830" s="23"/>
      <c r="AB1830" s="23"/>
      <c r="AC1830" s="23"/>
      <c r="AD1830" s="23"/>
      <c r="AE1830" s="23"/>
      <c r="AF1830" s="23"/>
      <c r="AG1830" s="23"/>
      <c r="AH1830" s="23"/>
      <c r="AI1830" s="23"/>
      <c r="AJ1830" s="23"/>
      <c r="AK1830" s="23"/>
      <c r="AL1830" s="23"/>
      <c r="AM1830" s="23"/>
      <c r="AN1830" s="23"/>
    </row>
    <row r="1831" spans="1:40">
      <c r="A1831" s="38" t="s">
        <v>1</v>
      </c>
      <c r="B1831" s="38" t="s">
        <v>2350</v>
      </c>
      <c r="C1831" s="38" t="s">
        <v>2</v>
      </c>
      <c r="D1831" s="43">
        <v>4986</v>
      </c>
      <c r="E1831" s="41" t="s">
        <v>3</v>
      </c>
      <c r="F1831" s="23"/>
      <c r="G1831" s="23"/>
      <c r="H1831" s="23"/>
      <c r="I1831" s="23"/>
      <c r="J1831" s="23"/>
      <c r="K1831" s="23"/>
      <c r="L1831" s="23"/>
      <c r="M1831" s="23"/>
      <c r="N1831" s="23"/>
      <c r="O1831" s="23"/>
      <c r="P1831" s="23"/>
      <c r="Q1831" s="23"/>
      <c r="R1831" s="23"/>
      <c r="S1831" s="23"/>
      <c r="T1831" s="23"/>
      <c r="U1831" s="23"/>
      <c r="V1831" s="23"/>
      <c r="W1831" s="23"/>
      <c r="X1831" s="23"/>
      <c r="Y1831" s="23"/>
      <c r="Z1831" s="23"/>
      <c r="AA1831" s="23"/>
      <c r="AB1831" s="23"/>
      <c r="AC1831" s="23"/>
      <c r="AD1831" s="23"/>
      <c r="AE1831" s="23"/>
      <c r="AF1831" s="23"/>
      <c r="AG1831" s="23"/>
      <c r="AH1831" s="23"/>
      <c r="AI1831" s="23"/>
      <c r="AJ1831" s="23"/>
      <c r="AK1831" s="23"/>
      <c r="AL1831" s="23"/>
      <c r="AM1831" s="23"/>
      <c r="AN1831" s="23"/>
    </row>
    <row r="1832" spans="1:40">
      <c r="A1832" s="38" t="s">
        <v>4</v>
      </c>
      <c r="B1832" s="38" t="s">
        <v>2351</v>
      </c>
      <c r="C1832" s="38" t="s">
        <v>2</v>
      </c>
      <c r="D1832" s="43">
        <v>4990</v>
      </c>
      <c r="E1832" s="41" t="s">
        <v>5</v>
      </c>
      <c r="F1832" s="23"/>
      <c r="G1832" s="23"/>
      <c r="H1832" s="23"/>
      <c r="I1832" s="23"/>
      <c r="J1832" s="23"/>
      <c r="K1832" s="23"/>
      <c r="L1832" s="23"/>
      <c r="M1832" s="23"/>
      <c r="N1832" s="23"/>
      <c r="O1832" s="23"/>
      <c r="P1832" s="23"/>
      <c r="Q1832" s="23"/>
      <c r="R1832" s="23"/>
      <c r="S1832" s="23"/>
      <c r="T1832" s="23"/>
      <c r="U1832" s="23"/>
      <c r="V1832" s="23"/>
      <c r="W1832" s="23"/>
      <c r="X1832" s="23"/>
      <c r="Y1832" s="23"/>
      <c r="Z1832" s="23"/>
      <c r="AA1832" s="23"/>
      <c r="AB1832" s="23"/>
      <c r="AC1832" s="23"/>
      <c r="AD1832" s="23"/>
      <c r="AE1832" s="23"/>
      <c r="AF1832" s="23"/>
      <c r="AG1832" s="23"/>
      <c r="AH1832" s="23"/>
      <c r="AI1832" s="23"/>
      <c r="AJ1832" s="23"/>
      <c r="AK1832" s="23"/>
      <c r="AL1832" s="23"/>
      <c r="AM1832" s="23"/>
      <c r="AN1832" s="23"/>
    </row>
    <row r="1833" spans="1:40">
      <c r="A1833" s="42" t="s">
        <v>6</v>
      </c>
      <c r="B1833" s="39" t="s">
        <v>7</v>
      </c>
      <c r="C1833" s="39" t="s">
        <v>8</v>
      </c>
      <c r="D1833" s="39">
        <v>4991</v>
      </c>
      <c r="E1833" s="52" t="s">
        <v>9</v>
      </c>
      <c r="F1833" s="23"/>
      <c r="G1833" s="23"/>
      <c r="H1833" s="23"/>
      <c r="I1833" s="23"/>
      <c r="J1833" s="23"/>
      <c r="K1833" s="23"/>
      <c r="L1833" s="23"/>
      <c r="M1833" s="23"/>
      <c r="N1833" s="23"/>
      <c r="O1833" s="23"/>
      <c r="P1833" s="23"/>
      <c r="Q1833" s="23"/>
      <c r="R1833" s="23"/>
      <c r="S1833" s="23"/>
      <c r="T1833" s="23"/>
      <c r="U1833" s="23"/>
      <c r="V1833" s="23"/>
      <c r="W1833" s="23"/>
      <c r="X1833" s="23"/>
      <c r="Y1833" s="23"/>
      <c r="Z1833" s="23"/>
      <c r="AA1833" s="23"/>
      <c r="AB1833" s="23"/>
      <c r="AC1833" s="23"/>
      <c r="AD1833" s="23"/>
      <c r="AE1833" s="23"/>
      <c r="AF1833" s="23"/>
      <c r="AG1833" s="23"/>
      <c r="AH1833" s="23"/>
      <c r="AI1833" s="23"/>
      <c r="AJ1833" s="23"/>
      <c r="AK1833" s="23"/>
      <c r="AL1833" s="23"/>
      <c r="AM1833" s="23"/>
      <c r="AN1833" s="23"/>
    </row>
    <row r="1834" spans="1:40">
      <c r="A1834" s="38" t="s">
        <v>10</v>
      </c>
      <c r="B1834" s="38" t="s">
        <v>11</v>
      </c>
      <c r="C1834" s="38" t="s">
        <v>2</v>
      </c>
      <c r="D1834" s="41">
        <v>4992</v>
      </c>
      <c r="E1834" s="41" t="s">
        <v>12</v>
      </c>
      <c r="F1834" s="23"/>
      <c r="G1834" s="23"/>
      <c r="H1834" s="23"/>
      <c r="I1834" s="23"/>
      <c r="J1834" s="23"/>
      <c r="K1834" s="23"/>
      <c r="L1834" s="23"/>
      <c r="M1834" s="23"/>
      <c r="N1834" s="23"/>
      <c r="O1834" s="23"/>
      <c r="P1834" s="23"/>
      <c r="Q1834" s="23"/>
      <c r="R1834" s="23"/>
      <c r="S1834" s="23"/>
      <c r="T1834" s="23"/>
      <c r="U1834" s="23"/>
      <c r="V1834" s="23"/>
      <c r="W1834" s="23"/>
      <c r="X1834" s="23"/>
      <c r="Y1834" s="23"/>
      <c r="Z1834" s="23"/>
      <c r="AA1834" s="23"/>
      <c r="AB1834" s="23"/>
      <c r="AC1834" s="23"/>
      <c r="AD1834" s="23"/>
      <c r="AE1834" s="23"/>
      <c r="AF1834" s="23"/>
      <c r="AG1834" s="23"/>
      <c r="AH1834" s="23"/>
      <c r="AI1834" s="23"/>
      <c r="AJ1834" s="23"/>
      <c r="AK1834" s="23"/>
      <c r="AL1834" s="23"/>
      <c r="AM1834" s="23"/>
      <c r="AN1834" s="23"/>
    </row>
    <row r="1835" spans="1:40">
      <c r="A1835" s="38" t="s">
        <v>13</v>
      </c>
      <c r="B1835" s="38" t="s">
        <v>2352</v>
      </c>
      <c r="C1835" s="38" t="s">
        <v>2</v>
      </c>
      <c r="D1835" s="43">
        <v>4993</v>
      </c>
      <c r="E1835" s="30" t="s">
        <v>2353</v>
      </c>
      <c r="F1835" s="23"/>
      <c r="G1835" s="23"/>
      <c r="H1835" s="23"/>
      <c r="I1835" s="23"/>
      <c r="J1835" s="23"/>
      <c r="K1835" s="23"/>
      <c r="L1835" s="23"/>
      <c r="M1835" s="23"/>
      <c r="N1835" s="23"/>
      <c r="O1835" s="23"/>
      <c r="P1835" s="23"/>
      <c r="Q1835" s="23"/>
      <c r="R1835" s="23"/>
      <c r="S1835" s="23"/>
      <c r="T1835" s="23"/>
      <c r="U1835" s="23"/>
      <c r="V1835" s="23"/>
      <c r="W1835" s="23"/>
      <c r="X1835" s="23"/>
      <c r="Y1835" s="23"/>
      <c r="Z1835" s="23"/>
      <c r="AA1835" s="23"/>
      <c r="AB1835" s="23"/>
      <c r="AC1835" s="23"/>
      <c r="AD1835" s="23"/>
      <c r="AE1835" s="23"/>
      <c r="AF1835" s="23"/>
      <c r="AG1835" s="23"/>
      <c r="AH1835" s="23"/>
      <c r="AI1835" s="23"/>
      <c r="AJ1835" s="23"/>
      <c r="AK1835" s="23"/>
      <c r="AL1835" s="23"/>
      <c r="AM1835" s="23"/>
      <c r="AN1835" s="23"/>
    </row>
    <row r="1836" spans="1:40">
      <c r="A1836" s="38" t="s">
        <v>14</v>
      </c>
      <c r="B1836" s="38" t="s">
        <v>15</v>
      </c>
      <c r="C1836" s="38" t="s">
        <v>2</v>
      </c>
      <c r="D1836" s="38">
        <v>4993</v>
      </c>
      <c r="E1836" s="41" t="s">
        <v>16</v>
      </c>
      <c r="F1836" s="23"/>
      <c r="G1836" s="23"/>
      <c r="H1836" s="23"/>
      <c r="I1836" s="23"/>
      <c r="J1836" s="23"/>
      <c r="K1836" s="23"/>
      <c r="L1836" s="23"/>
      <c r="M1836" s="23"/>
      <c r="N1836" s="23"/>
      <c r="O1836" s="23"/>
      <c r="P1836" s="23"/>
      <c r="Q1836" s="23"/>
      <c r="R1836" s="23"/>
      <c r="S1836" s="23"/>
      <c r="T1836" s="23"/>
      <c r="U1836" s="23"/>
      <c r="V1836" s="23"/>
      <c r="W1836" s="23"/>
      <c r="X1836" s="23"/>
      <c r="Y1836" s="23"/>
      <c r="Z1836" s="23"/>
      <c r="AA1836" s="23"/>
      <c r="AB1836" s="23"/>
      <c r="AC1836" s="23"/>
      <c r="AD1836" s="23"/>
      <c r="AE1836" s="23"/>
      <c r="AF1836" s="23"/>
      <c r="AG1836" s="23"/>
      <c r="AH1836" s="23"/>
      <c r="AI1836" s="23"/>
      <c r="AJ1836" s="23"/>
      <c r="AK1836" s="23"/>
      <c r="AL1836" s="23"/>
      <c r="AM1836" s="23"/>
      <c r="AN1836" s="23"/>
    </row>
    <row r="1837" spans="1:40">
      <c r="A1837" s="38" t="s">
        <v>17</v>
      </c>
      <c r="B1837" s="38" t="s">
        <v>2354</v>
      </c>
      <c r="C1837" s="38" t="s">
        <v>2</v>
      </c>
      <c r="D1837" s="43">
        <v>4997</v>
      </c>
      <c r="E1837" s="30" t="s">
        <v>2355</v>
      </c>
      <c r="F1837" s="23"/>
      <c r="G1837" s="23"/>
      <c r="H1837" s="23"/>
      <c r="I1837" s="23"/>
      <c r="J1837" s="23"/>
      <c r="K1837" s="23"/>
      <c r="L1837" s="23"/>
      <c r="M1837" s="23"/>
      <c r="N1837" s="23"/>
      <c r="O1837" s="23"/>
      <c r="P1837" s="23"/>
      <c r="Q1837" s="23"/>
      <c r="R1837" s="23"/>
      <c r="S1837" s="23"/>
      <c r="T1837" s="23"/>
      <c r="U1837" s="23"/>
      <c r="V1837" s="23"/>
      <c r="W1837" s="23"/>
      <c r="X1837" s="23"/>
      <c r="Y1837" s="23"/>
      <c r="Z1837" s="23"/>
      <c r="AA1837" s="23"/>
      <c r="AB1837" s="23"/>
      <c r="AC1837" s="23"/>
      <c r="AD1837" s="23"/>
      <c r="AE1837" s="23"/>
      <c r="AF1837" s="23"/>
      <c r="AG1837" s="23"/>
      <c r="AH1837" s="23"/>
      <c r="AI1837" s="23"/>
      <c r="AJ1837" s="23"/>
      <c r="AK1837" s="23"/>
      <c r="AL1837" s="23"/>
      <c r="AM1837" s="23"/>
      <c r="AN1837" s="23"/>
    </row>
    <row r="1838" spans="1:40">
      <c r="A1838" s="38" t="s">
        <v>18</v>
      </c>
      <c r="B1838" s="38" t="s">
        <v>2356</v>
      </c>
      <c r="C1838" s="38" t="s">
        <v>2</v>
      </c>
      <c r="D1838" s="43">
        <v>4998</v>
      </c>
      <c r="E1838" s="30" t="s">
        <v>2357</v>
      </c>
      <c r="F1838" s="23"/>
      <c r="G1838" s="23"/>
      <c r="H1838" s="23"/>
      <c r="I1838" s="23"/>
      <c r="J1838" s="23"/>
      <c r="K1838" s="23"/>
      <c r="L1838" s="23"/>
      <c r="M1838" s="23"/>
      <c r="N1838" s="23"/>
      <c r="O1838" s="23"/>
      <c r="P1838" s="23"/>
      <c r="Q1838" s="23"/>
      <c r="R1838" s="23"/>
      <c r="S1838" s="23"/>
      <c r="T1838" s="23"/>
      <c r="U1838" s="23"/>
      <c r="V1838" s="23"/>
      <c r="W1838" s="23"/>
      <c r="X1838" s="23"/>
      <c r="Y1838" s="23"/>
      <c r="Z1838" s="23"/>
      <c r="AA1838" s="23"/>
      <c r="AB1838" s="23"/>
      <c r="AC1838" s="23"/>
      <c r="AD1838" s="23"/>
      <c r="AE1838" s="23"/>
      <c r="AF1838" s="23"/>
      <c r="AG1838" s="23"/>
      <c r="AH1838" s="23"/>
      <c r="AI1838" s="23"/>
      <c r="AJ1838" s="23"/>
      <c r="AK1838" s="23"/>
      <c r="AL1838" s="23"/>
      <c r="AM1838" s="23"/>
      <c r="AN1838" s="23"/>
    </row>
    <row r="1839" spans="1:40">
      <c r="A1839" s="38" t="s">
        <v>19</v>
      </c>
      <c r="B1839" s="38" t="s">
        <v>11</v>
      </c>
      <c r="C1839" s="38" t="s">
        <v>2</v>
      </c>
      <c r="D1839" s="43">
        <v>5000</v>
      </c>
      <c r="E1839" s="41" t="s">
        <v>20</v>
      </c>
      <c r="F1839" s="23"/>
      <c r="G1839" s="23"/>
      <c r="H1839" s="23"/>
      <c r="I1839" s="23"/>
      <c r="J1839" s="23"/>
      <c r="K1839" s="23"/>
      <c r="L1839" s="23"/>
      <c r="M1839" s="23"/>
      <c r="N1839" s="23"/>
      <c r="O1839" s="23"/>
      <c r="P1839" s="23"/>
      <c r="Q1839" s="23"/>
      <c r="R1839" s="23"/>
      <c r="S1839" s="23"/>
      <c r="T1839" s="23"/>
      <c r="U1839" s="23"/>
      <c r="V1839" s="23"/>
      <c r="W1839" s="23"/>
      <c r="X1839" s="23"/>
      <c r="Y1839" s="23"/>
      <c r="Z1839" s="23"/>
      <c r="AA1839" s="23"/>
      <c r="AB1839" s="23"/>
      <c r="AC1839" s="23"/>
      <c r="AD1839" s="23"/>
      <c r="AE1839" s="23"/>
      <c r="AF1839" s="23"/>
      <c r="AG1839" s="23"/>
      <c r="AH1839" s="23"/>
      <c r="AI1839" s="23"/>
      <c r="AJ1839" s="23"/>
      <c r="AK1839" s="23"/>
      <c r="AL1839" s="23"/>
      <c r="AM1839" s="23"/>
      <c r="AN1839" s="23"/>
    </row>
    <row r="1840" spans="1:40">
      <c r="A1840" s="38" t="s">
        <v>21</v>
      </c>
      <c r="B1840" s="38" t="s">
        <v>11</v>
      </c>
      <c r="C1840" s="38" t="s">
        <v>2</v>
      </c>
      <c r="D1840" s="43">
        <v>5002</v>
      </c>
      <c r="E1840" s="30" t="s">
        <v>22</v>
      </c>
      <c r="F1840" s="23"/>
      <c r="G1840" s="23"/>
      <c r="H1840" s="23"/>
      <c r="I1840" s="23"/>
      <c r="J1840" s="23"/>
      <c r="K1840" s="23"/>
      <c r="L1840" s="23"/>
      <c r="M1840" s="23"/>
      <c r="N1840" s="23"/>
      <c r="O1840" s="23"/>
      <c r="P1840" s="23"/>
      <c r="Q1840" s="23"/>
      <c r="R1840" s="23"/>
      <c r="S1840" s="23"/>
      <c r="T1840" s="23"/>
      <c r="U1840" s="23"/>
      <c r="V1840" s="23"/>
      <c r="W1840" s="23"/>
      <c r="X1840" s="23"/>
      <c r="Y1840" s="23"/>
      <c r="Z1840" s="23"/>
      <c r="AA1840" s="23"/>
      <c r="AB1840" s="23"/>
      <c r="AC1840" s="23"/>
      <c r="AD1840" s="23"/>
      <c r="AE1840" s="23"/>
      <c r="AF1840" s="23"/>
      <c r="AG1840" s="23"/>
      <c r="AH1840" s="23"/>
      <c r="AI1840" s="23"/>
      <c r="AJ1840" s="23"/>
      <c r="AK1840" s="23"/>
      <c r="AL1840" s="23"/>
      <c r="AM1840" s="23"/>
      <c r="AN1840" s="23"/>
    </row>
    <row r="1841" spans="1:40">
      <c r="A1841" s="23" t="s">
        <v>4411</v>
      </c>
      <c r="B1841" s="23" t="s">
        <v>2358</v>
      </c>
      <c r="C1841" s="23" t="s">
        <v>2359</v>
      </c>
      <c r="D1841" s="26">
        <v>5008</v>
      </c>
      <c r="E1841" s="30" t="s">
        <v>2360</v>
      </c>
      <c r="F1841" s="23"/>
      <c r="G1841" s="23"/>
      <c r="H1841" s="23"/>
      <c r="I1841" s="23"/>
      <c r="J1841" s="23"/>
      <c r="K1841" s="23"/>
      <c r="L1841" s="23"/>
      <c r="M1841" s="23"/>
      <c r="N1841" s="23"/>
      <c r="O1841" s="23"/>
      <c r="P1841" s="23"/>
      <c r="Q1841" s="23"/>
      <c r="R1841" s="23"/>
      <c r="S1841" s="23"/>
      <c r="T1841" s="23"/>
      <c r="U1841" s="23"/>
      <c r="V1841" s="23"/>
      <c r="W1841" s="23"/>
      <c r="X1841" s="23"/>
      <c r="Y1841" s="23"/>
      <c r="Z1841" s="23"/>
      <c r="AA1841" s="23"/>
      <c r="AB1841" s="23"/>
      <c r="AC1841" s="23"/>
      <c r="AD1841" s="23"/>
      <c r="AE1841" s="23"/>
      <c r="AF1841" s="23"/>
      <c r="AG1841" s="23"/>
      <c r="AH1841" s="23"/>
      <c r="AI1841" s="23"/>
      <c r="AJ1841" s="23"/>
      <c r="AK1841" s="23"/>
      <c r="AL1841" s="23"/>
      <c r="AM1841" s="23"/>
      <c r="AN1841" s="23"/>
    </row>
    <row r="1842" spans="1:40">
      <c r="A1842" s="38" t="s">
        <v>23</v>
      </c>
      <c r="B1842" s="38" t="s">
        <v>24</v>
      </c>
      <c r="C1842" s="38" t="s">
        <v>25</v>
      </c>
      <c r="D1842" s="41">
        <v>5050</v>
      </c>
      <c r="E1842" s="41" t="s">
        <v>26</v>
      </c>
      <c r="F1842" s="23"/>
      <c r="G1842" s="23"/>
      <c r="H1842" s="23"/>
      <c r="I1842" s="23"/>
      <c r="J1842" s="23"/>
      <c r="K1842" s="23"/>
      <c r="L1842" s="23"/>
      <c r="M1842" s="23"/>
      <c r="N1842" s="23"/>
      <c r="O1842" s="23"/>
      <c r="P1842" s="23"/>
      <c r="Q1842" s="23"/>
      <c r="R1842" s="23"/>
      <c r="S1842" s="23"/>
      <c r="T1842" s="23"/>
      <c r="U1842" s="23"/>
      <c r="V1842" s="23"/>
      <c r="W1842" s="23"/>
      <c r="X1842" s="23"/>
      <c r="Y1842" s="23"/>
      <c r="Z1842" s="23"/>
      <c r="AA1842" s="23"/>
      <c r="AB1842" s="23"/>
      <c r="AC1842" s="23"/>
      <c r="AD1842" s="23"/>
      <c r="AE1842" s="23"/>
      <c r="AF1842" s="23"/>
      <c r="AG1842" s="23"/>
      <c r="AH1842" s="23"/>
      <c r="AI1842" s="23"/>
      <c r="AJ1842" s="23"/>
      <c r="AK1842" s="23"/>
      <c r="AL1842" s="23"/>
      <c r="AM1842" s="23"/>
      <c r="AN1842" s="23"/>
    </row>
    <row r="1843" spans="1:40">
      <c r="A1843" s="38" t="s">
        <v>27</v>
      </c>
      <c r="B1843" s="38" t="s">
        <v>24</v>
      </c>
      <c r="C1843" s="38" t="s">
        <v>25</v>
      </c>
      <c r="D1843" s="41">
        <v>5050</v>
      </c>
      <c r="E1843" s="41" t="s">
        <v>28</v>
      </c>
      <c r="F1843" s="23"/>
      <c r="G1843" s="23"/>
      <c r="H1843" s="23"/>
      <c r="I1843" s="23"/>
      <c r="J1843" s="23"/>
      <c r="K1843" s="23"/>
      <c r="L1843" s="23"/>
      <c r="M1843" s="23"/>
      <c r="N1843" s="23"/>
      <c r="O1843" s="23"/>
      <c r="P1843" s="23"/>
      <c r="Q1843" s="23"/>
      <c r="R1843" s="23"/>
      <c r="S1843" s="23"/>
      <c r="T1843" s="23"/>
      <c r="U1843" s="23"/>
      <c r="V1843" s="23"/>
      <c r="W1843" s="23"/>
      <c r="X1843" s="23"/>
      <c r="Y1843" s="23"/>
      <c r="Z1843" s="23"/>
      <c r="AA1843" s="23"/>
      <c r="AB1843" s="23"/>
      <c r="AC1843" s="23"/>
      <c r="AD1843" s="23"/>
      <c r="AE1843" s="23"/>
      <c r="AF1843" s="23"/>
      <c r="AG1843" s="23"/>
      <c r="AH1843" s="23"/>
      <c r="AI1843" s="23"/>
      <c r="AJ1843" s="23"/>
      <c r="AK1843" s="23"/>
      <c r="AL1843" s="23"/>
      <c r="AM1843" s="23"/>
      <c r="AN1843" s="23"/>
    </row>
    <row r="1844" spans="1:40">
      <c r="A1844" s="38" t="s">
        <v>29</v>
      </c>
      <c r="B1844" s="38" t="s">
        <v>30</v>
      </c>
      <c r="C1844" s="38" t="s">
        <v>31</v>
      </c>
      <c r="D1844" s="41">
        <v>5055</v>
      </c>
      <c r="E1844" s="41" t="s">
        <v>32</v>
      </c>
      <c r="F1844" s="23"/>
      <c r="G1844" s="23"/>
      <c r="H1844" s="23"/>
      <c r="I1844" s="23"/>
      <c r="J1844" s="23"/>
      <c r="K1844" s="23"/>
      <c r="L1844" s="23"/>
      <c r="M1844" s="23"/>
      <c r="N1844" s="23"/>
      <c r="O1844" s="23"/>
      <c r="P1844" s="23"/>
      <c r="Q1844" s="23"/>
      <c r="R1844" s="23"/>
      <c r="S1844" s="23"/>
      <c r="T1844" s="23"/>
      <c r="U1844" s="23"/>
      <c r="V1844" s="23"/>
      <c r="W1844" s="23"/>
      <c r="X1844" s="23"/>
      <c r="Y1844" s="23"/>
      <c r="Z1844" s="23"/>
      <c r="AA1844" s="23"/>
      <c r="AB1844" s="23"/>
      <c r="AC1844" s="23"/>
      <c r="AD1844" s="23"/>
      <c r="AE1844" s="23"/>
      <c r="AF1844" s="23"/>
      <c r="AG1844" s="23"/>
      <c r="AH1844" s="23"/>
      <c r="AI1844" s="23"/>
      <c r="AJ1844" s="23"/>
      <c r="AK1844" s="23"/>
      <c r="AL1844" s="23"/>
      <c r="AM1844" s="23"/>
      <c r="AN1844" s="23"/>
    </row>
    <row r="1845" spans="1:40">
      <c r="A1845" s="23" t="s">
        <v>3238</v>
      </c>
      <c r="B1845" s="23" t="s">
        <v>3239</v>
      </c>
      <c r="C1845" s="23" t="s">
        <v>3240</v>
      </c>
      <c r="D1845" s="26">
        <v>5057</v>
      </c>
      <c r="E1845" s="30" t="s">
        <v>3237</v>
      </c>
      <c r="F1845" s="23"/>
      <c r="G1845" s="23"/>
      <c r="H1845" s="23"/>
      <c r="I1845" s="23"/>
      <c r="J1845" s="23"/>
      <c r="K1845" s="23"/>
      <c r="L1845" s="23"/>
      <c r="M1845" s="23"/>
      <c r="N1845" s="23"/>
      <c r="O1845" s="23"/>
      <c r="P1845" s="23"/>
      <c r="Q1845" s="23"/>
      <c r="R1845" s="23"/>
      <c r="S1845" s="23"/>
      <c r="T1845" s="23"/>
      <c r="U1845" s="23"/>
      <c r="V1845" s="23"/>
      <c r="W1845" s="23"/>
      <c r="X1845" s="23"/>
      <c r="Y1845" s="23"/>
      <c r="Z1845" s="23"/>
      <c r="AA1845" s="23"/>
      <c r="AB1845" s="23"/>
      <c r="AC1845" s="23"/>
      <c r="AD1845" s="23"/>
      <c r="AE1845" s="23"/>
      <c r="AF1845" s="23"/>
      <c r="AG1845" s="23"/>
      <c r="AH1845" s="23"/>
      <c r="AI1845" s="23"/>
      <c r="AJ1845" s="23"/>
      <c r="AK1845" s="23"/>
      <c r="AL1845" s="23"/>
      <c r="AM1845" s="23"/>
      <c r="AN1845" s="23"/>
    </row>
    <row r="1846" spans="1:40">
      <c r="A1846" s="38" t="s">
        <v>33</v>
      </c>
      <c r="B1846" s="38" t="s">
        <v>2361</v>
      </c>
      <c r="C1846" s="38" t="s">
        <v>34</v>
      </c>
      <c r="D1846" s="43">
        <v>5058</v>
      </c>
      <c r="E1846" s="41" t="s">
        <v>35</v>
      </c>
      <c r="F1846" s="23"/>
      <c r="G1846" s="23"/>
      <c r="H1846" s="23"/>
      <c r="I1846" s="23"/>
      <c r="J1846" s="23"/>
      <c r="K1846" s="23"/>
      <c r="L1846" s="23"/>
      <c r="M1846" s="23"/>
      <c r="N1846" s="23"/>
      <c r="O1846" s="23"/>
      <c r="P1846" s="23"/>
      <c r="Q1846" s="23"/>
      <c r="R1846" s="23"/>
      <c r="S1846" s="23"/>
      <c r="T1846" s="23"/>
      <c r="U1846" s="23"/>
      <c r="V1846" s="23"/>
      <c r="W1846" s="23"/>
      <c r="X1846" s="23"/>
      <c r="Y1846" s="23"/>
      <c r="Z1846" s="23"/>
      <c r="AA1846" s="23"/>
      <c r="AB1846" s="23"/>
      <c r="AC1846" s="23"/>
      <c r="AD1846" s="23"/>
      <c r="AE1846" s="23"/>
      <c r="AF1846" s="23"/>
      <c r="AG1846" s="23"/>
      <c r="AH1846" s="23"/>
      <c r="AI1846" s="23"/>
      <c r="AJ1846" s="23"/>
      <c r="AK1846" s="23"/>
      <c r="AL1846" s="23"/>
      <c r="AM1846" s="23"/>
      <c r="AN1846" s="23"/>
    </row>
    <row r="1847" spans="1:40">
      <c r="A1847" s="38" t="s">
        <v>36</v>
      </c>
      <c r="B1847" s="38" t="s">
        <v>2361</v>
      </c>
      <c r="C1847" s="38" t="s">
        <v>34</v>
      </c>
      <c r="D1847" s="43">
        <v>5058</v>
      </c>
      <c r="E1847" s="30" t="s">
        <v>2362</v>
      </c>
      <c r="F1847" s="23"/>
      <c r="G1847" s="23"/>
      <c r="H1847" s="23"/>
      <c r="I1847" s="23"/>
      <c r="J1847" s="23"/>
      <c r="K1847" s="23"/>
      <c r="L1847" s="23"/>
      <c r="M1847" s="23"/>
      <c r="N1847" s="23"/>
      <c r="O1847" s="23"/>
      <c r="P1847" s="23"/>
      <c r="Q1847" s="23"/>
      <c r="R1847" s="23"/>
      <c r="S1847" s="23"/>
      <c r="T1847" s="23"/>
      <c r="U1847" s="23"/>
      <c r="V1847" s="23"/>
      <c r="W1847" s="23"/>
      <c r="X1847" s="23"/>
      <c r="Y1847" s="23"/>
      <c r="Z1847" s="23"/>
      <c r="AA1847" s="23"/>
      <c r="AB1847" s="23"/>
      <c r="AC1847" s="23"/>
      <c r="AD1847" s="23"/>
      <c r="AE1847" s="23"/>
      <c r="AF1847" s="23"/>
      <c r="AG1847" s="23"/>
      <c r="AH1847" s="23"/>
      <c r="AI1847" s="23"/>
      <c r="AJ1847" s="23"/>
      <c r="AK1847" s="23"/>
      <c r="AL1847" s="23"/>
      <c r="AM1847" s="23"/>
      <c r="AN1847" s="23"/>
    </row>
    <row r="1848" spans="1:40">
      <c r="A1848" s="38" t="s">
        <v>37</v>
      </c>
      <c r="B1848" s="38" t="s">
        <v>2361</v>
      </c>
      <c r="C1848" s="38" t="s">
        <v>34</v>
      </c>
      <c r="D1848" s="38">
        <v>5059</v>
      </c>
      <c r="E1848" s="38" t="s">
        <v>2362</v>
      </c>
      <c r="F1848" s="23"/>
      <c r="G1848" s="23"/>
      <c r="H1848" s="23"/>
      <c r="I1848" s="23"/>
      <c r="J1848" s="23"/>
      <c r="K1848" s="23"/>
      <c r="L1848" s="23"/>
      <c r="M1848" s="23"/>
      <c r="N1848" s="23"/>
      <c r="O1848" s="23"/>
      <c r="P1848" s="23"/>
      <c r="Q1848" s="23"/>
      <c r="R1848" s="23"/>
      <c r="S1848" s="23"/>
      <c r="T1848" s="23"/>
      <c r="U1848" s="23"/>
      <c r="V1848" s="23"/>
      <c r="W1848" s="23"/>
      <c r="X1848" s="23"/>
      <c r="Y1848" s="23"/>
      <c r="Z1848" s="23"/>
      <c r="AA1848" s="23"/>
      <c r="AB1848" s="23"/>
      <c r="AC1848" s="23"/>
      <c r="AD1848" s="23"/>
      <c r="AE1848" s="23"/>
      <c r="AF1848" s="23"/>
      <c r="AG1848" s="23"/>
      <c r="AH1848" s="23"/>
      <c r="AI1848" s="23"/>
      <c r="AJ1848" s="23"/>
      <c r="AK1848" s="23"/>
      <c r="AL1848" s="23"/>
      <c r="AM1848" s="23"/>
      <c r="AN1848" s="23"/>
    </row>
    <row r="1849" spans="1:40">
      <c r="A1849" s="38" t="s">
        <v>38</v>
      </c>
      <c r="B1849" s="38" t="s">
        <v>2361</v>
      </c>
      <c r="C1849" s="38" t="s">
        <v>34</v>
      </c>
      <c r="D1849" s="38">
        <v>5059</v>
      </c>
      <c r="E1849" s="38" t="s">
        <v>2362</v>
      </c>
      <c r="F1849" s="23"/>
      <c r="G1849" s="23"/>
      <c r="H1849" s="23"/>
      <c r="I1849" s="23"/>
      <c r="J1849" s="23"/>
      <c r="K1849" s="23"/>
      <c r="L1849" s="23"/>
      <c r="M1849" s="23"/>
      <c r="N1849" s="23"/>
      <c r="O1849" s="23"/>
      <c r="P1849" s="23"/>
      <c r="Q1849" s="23"/>
      <c r="R1849" s="23"/>
      <c r="S1849" s="23"/>
      <c r="T1849" s="23"/>
      <c r="U1849" s="23"/>
      <c r="V1849" s="23"/>
      <c r="W1849" s="23"/>
      <c r="X1849" s="23"/>
      <c r="Y1849" s="23"/>
      <c r="Z1849" s="23"/>
      <c r="AA1849" s="23"/>
      <c r="AB1849" s="23"/>
      <c r="AC1849" s="23"/>
      <c r="AD1849" s="23"/>
      <c r="AE1849" s="23"/>
      <c r="AF1849" s="23"/>
      <c r="AG1849" s="23"/>
      <c r="AH1849" s="23"/>
      <c r="AI1849" s="23"/>
      <c r="AJ1849" s="23"/>
      <c r="AK1849" s="23"/>
      <c r="AL1849" s="23"/>
      <c r="AM1849" s="23"/>
      <c r="AN1849" s="23"/>
    </row>
    <row r="1850" spans="1:40">
      <c r="A1850" s="38" t="s">
        <v>39</v>
      </c>
      <c r="B1850" s="38" t="s">
        <v>2361</v>
      </c>
      <c r="C1850" s="38" t="s">
        <v>34</v>
      </c>
      <c r="D1850" s="38">
        <v>5059</v>
      </c>
      <c r="E1850" s="38" t="s">
        <v>2362</v>
      </c>
      <c r="F1850" s="23"/>
      <c r="G1850" s="23"/>
      <c r="H1850" s="23"/>
      <c r="I1850" s="23"/>
      <c r="J1850" s="23"/>
      <c r="K1850" s="23"/>
      <c r="L1850" s="23"/>
      <c r="M1850" s="23"/>
      <c r="N1850" s="23"/>
      <c r="O1850" s="23"/>
      <c r="P1850" s="23"/>
      <c r="Q1850" s="23"/>
      <c r="R1850" s="23"/>
      <c r="S1850" s="23"/>
      <c r="T1850" s="23"/>
      <c r="U1850" s="23"/>
      <c r="V1850" s="23"/>
      <c r="W1850" s="23"/>
      <c r="X1850" s="23"/>
      <c r="Y1850" s="23"/>
      <c r="Z1850" s="23"/>
      <c r="AA1850" s="23"/>
      <c r="AB1850" s="23"/>
      <c r="AC1850" s="23"/>
      <c r="AD1850" s="23"/>
      <c r="AE1850" s="23"/>
      <c r="AF1850" s="23"/>
      <c r="AG1850" s="23"/>
      <c r="AH1850" s="23"/>
      <c r="AI1850" s="23"/>
      <c r="AJ1850" s="23"/>
      <c r="AK1850" s="23"/>
      <c r="AL1850" s="23"/>
      <c r="AM1850" s="23"/>
      <c r="AN1850" s="23"/>
    </row>
    <row r="1851" spans="1:40">
      <c r="A1851" s="38" t="s">
        <v>40</v>
      </c>
      <c r="B1851" s="38" t="s">
        <v>2361</v>
      </c>
      <c r="C1851" s="38" t="s">
        <v>34</v>
      </c>
      <c r="D1851" s="38">
        <v>5059</v>
      </c>
      <c r="E1851" s="39" t="s">
        <v>41</v>
      </c>
      <c r="F1851" s="23"/>
      <c r="G1851" s="23"/>
      <c r="H1851" s="23"/>
      <c r="I1851" s="23"/>
      <c r="J1851" s="23"/>
      <c r="K1851" s="23"/>
      <c r="L1851" s="23"/>
      <c r="M1851" s="23"/>
      <c r="N1851" s="23"/>
      <c r="O1851" s="23"/>
      <c r="P1851" s="23"/>
      <c r="Q1851" s="23"/>
      <c r="R1851" s="23"/>
      <c r="S1851" s="23"/>
      <c r="T1851" s="23"/>
      <c r="U1851" s="23"/>
      <c r="V1851" s="23"/>
      <c r="W1851" s="23"/>
      <c r="X1851" s="23"/>
      <c r="Y1851" s="23"/>
      <c r="Z1851" s="23"/>
      <c r="AA1851" s="23"/>
      <c r="AB1851" s="23"/>
      <c r="AC1851" s="23"/>
      <c r="AD1851" s="23"/>
      <c r="AE1851" s="23"/>
      <c r="AF1851" s="23"/>
      <c r="AG1851" s="23"/>
      <c r="AH1851" s="23"/>
      <c r="AI1851" s="23"/>
      <c r="AJ1851" s="23"/>
      <c r="AK1851" s="23"/>
      <c r="AL1851" s="23"/>
      <c r="AM1851" s="23"/>
      <c r="AN1851" s="23"/>
    </row>
    <row r="1852" spans="1:40">
      <c r="A1852" s="38" t="s">
        <v>3241</v>
      </c>
      <c r="B1852" s="38" t="s">
        <v>2361</v>
      </c>
      <c r="C1852" s="38" t="s">
        <v>34</v>
      </c>
      <c r="D1852" s="43">
        <v>5060</v>
      </c>
      <c r="E1852" s="30" t="s">
        <v>2362</v>
      </c>
      <c r="F1852" s="23"/>
      <c r="G1852" s="23"/>
      <c r="H1852" s="23"/>
      <c r="I1852" s="23"/>
      <c r="J1852" s="23"/>
      <c r="K1852" s="23"/>
      <c r="L1852" s="23"/>
      <c r="M1852" s="23"/>
      <c r="N1852" s="23"/>
      <c r="O1852" s="23"/>
      <c r="P1852" s="23"/>
      <c r="Q1852" s="23"/>
      <c r="R1852" s="23"/>
      <c r="S1852" s="23"/>
      <c r="T1852" s="23"/>
      <c r="U1852" s="23"/>
      <c r="V1852" s="23"/>
      <c r="W1852" s="23"/>
      <c r="X1852" s="23"/>
      <c r="Y1852" s="23"/>
      <c r="Z1852" s="23"/>
      <c r="AA1852" s="23"/>
      <c r="AB1852" s="23"/>
      <c r="AC1852" s="23"/>
      <c r="AD1852" s="23"/>
      <c r="AE1852" s="23"/>
      <c r="AF1852" s="23"/>
      <c r="AG1852" s="23"/>
      <c r="AH1852" s="23"/>
      <c r="AI1852" s="23"/>
      <c r="AJ1852" s="23"/>
      <c r="AK1852" s="23"/>
      <c r="AL1852" s="23"/>
      <c r="AM1852" s="23"/>
      <c r="AN1852" s="23"/>
    </row>
    <row r="1853" spans="1:40">
      <c r="A1853" s="38" t="s">
        <v>42</v>
      </c>
      <c r="B1853" s="38" t="s">
        <v>2361</v>
      </c>
      <c r="C1853" s="38" t="s">
        <v>34</v>
      </c>
      <c r="D1853" s="43">
        <v>5061</v>
      </c>
      <c r="E1853" s="52" t="s">
        <v>41</v>
      </c>
      <c r="F1853" s="23"/>
      <c r="G1853" s="23"/>
      <c r="H1853" s="23"/>
      <c r="I1853" s="23"/>
      <c r="J1853" s="23"/>
      <c r="K1853" s="23"/>
      <c r="L1853" s="23"/>
      <c r="M1853" s="23"/>
      <c r="N1853" s="23"/>
      <c r="O1853" s="23"/>
      <c r="P1853" s="23"/>
      <c r="Q1853" s="23"/>
      <c r="R1853" s="23"/>
      <c r="S1853" s="23"/>
      <c r="T1853" s="23"/>
      <c r="U1853" s="23"/>
      <c r="V1853" s="23"/>
      <c r="W1853" s="23"/>
      <c r="X1853" s="23"/>
      <c r="Y1853" s="23"/>
      <c r="Z1853" s="23"/>
      <c r="AA1853" s="23"/>
      <c r="AB1853" s="23"/>
      <c r="AC1853" s="23"/>
      <c r="AD1853" s="23"/>
      <c r="AE1853" s="23"/>
      <c r="AF1853" s="23"/>
      <c r="AG1853" s="23"/>
      <c r="AH1853" s="23"/>
      <c r="AI1853" s="23"/>
      <c r="AJ1853" s="23"/>
      <c r="AK1853" s="23"/>
      <c r="AL1853" s="23"/>
      <c r="AM1853" s="23"/>
      <c r="AN1853" s="23"/>
    </row>
    <row r="1854" spans="1:40">
      <c r="A1854" s="38" t="s">
        <v>43</v>
      </c>
      <c r="B1854" s="38" t="s">
        <v>2361</v>
      </c>
      <c r="C1854" s="38" t="s">
        <v>34</v>
      </c>
      <c r="D1854" s="43">
        <v>5062</v>
      </c>
      <c r="E1854" s="52" t="s">
        <v>41</v>
      </c>
      <c r="F1854" s="23"/>
      <c r="G1854" s="23"/>
      <c r="H1854" s="23"/>
      <c r="I1854" s="23"/>
      <c r="J1854" s="23"/>
      <c r="K1854" s="23"/>
      <c r="L1854" s="23"/>
      <c r="M1854" s="23"/>
      <c r="N1854" s="23"/>
      <c r="O1854" s="23"/>
      <c r="P1854" s="23"/>
      <c r="Q1854" s="23"/>
      <c r="R1854" s="23"/>
      <c r="S1854" s="23"/>
      <c r="T1854" s="23"/>
      <c r="U1854" s="23"/>
      <c r="V1854" s="23"/>
      <c r="W1854" s="23"/>
      <c r="X1854" s="23"/>
      <c r="Y1854" s="23"/>
      <c r="Z1854" s="23"/>
      <c r="AA1854" s="23"/>
      <c r="AB1854" s="23"/>
      <c r="AC1854" s="23"/>
      <c r="AD1854" s="23"/>
      <c r="AE1854" s="23"/>
      <c r="AF1854" s="23"/>
      <c r="AG1854" s="23"/>
      <c r="AH1854" s="23"/>
      <c r="AI1854" s="23"/>
      <c r="AJ1854" s="23"/>
      <c r="AK1854" s="23"/>
      <c r="AL1854" s="23"/>
      <c r="AM1854" s="23"/>
      <c r="AN1854" s="23"/>
    </row>
    <row r="1855" spans="1:40">
      <c r="A1855" s="38" t="s">
        <v>3242</v>
      </c>
      <c r="B1855" s="38" t="s">
        <v>2361</v>
      </c>
      <c r="C1855" s="38" t="s">
        <v>34</v>
      </c>
      <c r="D1855" s="43">
        <v>5065</v>
      </c>
      <c r="E1855" s="30" t="s">
        <v>44</v>
      </c>
      <c r="F1855" s="23"/>
      <c r="G1855" s="23"/>
      <c r="H1855" s="23"/>
      <c r="I1855" s="23"/>
      <c r="J1855" s="23"/>
      <c r="K1855" s="23"/>
      <c r="L1855" s="23"/>
      <c r="M1855" s="23"/>
      <c r="N1855" s="23"/>
      <c r="O1855" s="23"/>
      <c r="P1855" s="23"/>
      <c r="Q1855" s="23"/>
      <c r="R1855" s="23"/>
      <c r="S1855" s="23"/>
      <c r="T1855" s="23"/>
      <c r="U1855" s="23"/>
      <c r="V1855" s="23"/>
      <c r="W1855" s="23"/>
      <c r="X1855" s="23"/>
      <c r="Y1855" s="23"/>
      <c r="Z1855" s="23"/>
      <c r="AA1855" s="23"/>
      <c r="AB1855" s="23"/>
      <c r="AC1855" s="23"/>
      <c r="AD1855" s="23"/>
      <c r="AE1855" s="23"/>
      <c r="AF1855" s="23"/>
      <c r="AG1855" s="23"/>
      <c r="AH1855" s="23"/>
      <c r="AI1855" s="23"/>
      <c r="AJ1855" s="23"/>
      <c r="AK1855" s="23"/>
      <c r="AL1855" s="23"/>
      <c r="AM1855" s="23"/>
      <c r="AN1855" s="23"/>
    </row>
    <row r="1856" spans="1:40">
      <c r="A1856" s="38" t="s">
        <v>3243</v>
      </c>
      <c r="B1856" s="38" t="s">
        <v>2361</v>
      </c>
      <c r="C1856" s="38" t="s">
        <v>34</v>
      </c>
      <c r="D1856" s="43">
        <v>5065</v>
      </c>
      <c r="E1856" s="30" t="s">
        <v>45</v>
      </c>
      <c r="F1856" s="23"/>
      <c r="G1856" s="23"/>
      <c r="H1856" s="23"/>
      <c r="I1856" s="23"/>
      <c r="J1856" s="23"/>
      <c r="K1856" s="23"/>
      <c r="L1856" s="23"/>
      <c r="M1856" s="23"/>
      <c r="N1856" s="23"/>
      <c r="O1856" s="23"/>
      <c r="P1856" s="23"/>
      <c r="Q1856" s="23"/>
      <c r="R1856" s="23"/>
      <c r="S1856" s="23"/>
      <c r="T1856" s="23"/>
      <c r="U1856" s="23"/>
      <c r="V1856" s="23"/>
      <c r="W1856" s="23"/>
      <c r="X1856" s="23"/>
      <c r="Y1856" s="23"/>
      <c r="Z1856" s="23"/>
      <c r="AA1856" s="23"/>
      <c r="AB1856" s="23"/>
      <c r="AC1856" s="23"/>
      <c r="AD1856" s="23"/>
      <c r="AE1856" s="23"/>
      <c r="AF1856" s="23"/>
      <c r="AG1856" s="23"/>
      <c r="AH1856" s="23"/>
      <c r="AI1856" s="23"/>
      <c r="AJ1856" s="23"/>
      <c r="AK1856" s="23"/>
      <c r="AL1856" s="23"/>
      <c r="AM1856" s="23"/>
      <c r="AN1856" s="23"/>
    </row>
    <row r="1857" spans="1:40">
      <c r="A1857" s="38" t="s">
        <v>3244</v>
      </c>
      <c r="B1857" s="38" t="s">
        <v>2361</v>
      </c>
      <c r="C1857" s="38" t="s">
        <v>34</v>
      </c>
      <c r="D1857" s="43">
        <v>5065</v>
      </c>
      <c r="E1857" s="52" t="s">
        <v>46</v>
      </c>
      <c r="F1857" s="23"/>
      <c r="G1857" s="23"/>
      <c r="H1857" s="23"/>
      <c r="I1857" s="23"/>
      <c r="J1857" s="23"/>
      <c r="K1857" s="23"/>
      <c r="L1857" s="23"/>
      <c r="M1857" s="23"/>
      <c r="N1857" s="23"/>
      <c r="O1857" s="23"/>
      <c r="P1857" s="23"/>
      <c r="Q1857" s="23"/>
      <c r="R1857" s="23"/>
      <c r="S1857" s="23"/>
      <c r="T1857" s="23"/>
      <c r="U1857" s="23"/>
      <c r="V1857" s="23"/>
      <c r="W1857" s="23"/>
      <c r="X1857" s="23"/>
      <c r="Y1857" s="23"/>
      <c r="Z1857" s="23"/>
      <c r="AA1857" s="23"/>
      <c r="AB1857" s="23"/>
      <c r="AC1857" s="23"/>
      <c r="AD1857" s="23"/>
      <c r="AE1857" s="23"/>
      <c r="AF1857" s="23"/>
      <c r="AG1857" s="23"/>
      <c r="AH1857" s="23"/>
      <c r="AI1857" s="23"/>
      <c r="AJ1857" s="23"/>
      <c r="AK1857" s="23"/>
      <c r="AL1857" s="23"/>
      <c r="AM1857" s="23"/>
      <c r="AN1857" s="23"/>
    </row>
    <row r="1858" spans="1:40">
      <c r="A1858" s="38" t="s">
        <v>145</v>
      </c>
      <c r="B1858" s="38" t="s">
        <v>47</v>
      </c>
      <c r="C1858" s="38" t="s">
        <v>48</v>
      </c>
      <c r="D1858" s="43">
        <v>5080</v>
      </c>
      <c r="E1858" s="41" t="s">
        <v>2365</v>
      </c>
      <c r="F1858" s="23"/>
      <c r="G1858" s="23"/>
      <c r="H1858" s="23"/>
      <c r="I1858" s="23"/>
      <c r="J1858" s="23"/>
      <c r="K1858" s="23"/>
      <c r="L1858" s="23"/>
      <c r="M1858" s="23"/>
      <c r="N1858" s="23"/>
      <c r="O1858" s="23"/>
      <c r="P1858" s="23"/>
      <c r="Q1858" s="23"/>
      <c r="R1858" s="23"/>
      <c r="S1858" s="23"/>
      <c r="T1858" s="23"/>
      <c r="U1858" s="23"/>
      <c r="V1858" s="23"/>
      <c r="W1858" s="23"/>
      <c r="X1858" s="23"/>
      <c r="Y1858" s="23"/>
      <c r="Z1858" s="23"/>
      <c r="AA1858" s="23"/>
      <c r="AB1858" s="23"/>
      <c r="AC1858" s="23"/>
      <c r="AD1858" s="23"/>
      <c r="AE1858" s="23"/>
      <c r="AF1858" s="23"/>
      <c r="AG1858" s="23"/>
      <c r="AH1858" s="23"/>
      <c r="AI1858" s="23"/>
      <c r="AJ1858" s="23"/>
      <c r="AK1858" s="23"/>
      <c r="AL1858" s="23"/>
      <c r="AM1858" s="23"/>
      <c r="AN1858" s="23"/>
    </row>
    <row r="1859" spans="1:40">
      <c r="A1859" s="23" t="s">
        <v>4412</v>
      </c>
      <c r="B1859" s="38" t="s">
        <v>146</v>
      </c>
      <c r="C1859" s="23" t="s">
        <v>2364</v>
      </c>
      <c r="D1859" s="26">
        <v>5083</v>
      </c>
      <c r="E1859" s="30" t="s">
        <v>2365</v>
      </c>
      <c r="F1859" s="23"/>
      <c r="G1859" s="23"/>
      <c r="H1859" s="23"/>
      <c r="I1859" s="23"/>
      <c r="J1859" s="23"/>
      <c r="K1859" s="23"/>
      <c r="L1859" s="23"/>
      <c r="M1859" s="23"/>
      <c r="N1859" s="23"/>
      <c r="O1859" s="23"/>
      <c r="P1859" s="23"/>
      <c r="Q1859" s="23"/>
      <c r="R1859" s="23"/>
      <c r="S1859" s="23"/>
      <c r="T1859" s="23"/>
      <c r="U1859" s="23"/>
      <c r="V1859" s="23"/>
      <c r="W1859" s="23"/>
      <c r="X1859" s="23"/>
      <c r="Y1859" s="23"/>
      <c r="Z1859" s="23"/>
      <c r="AA1859" s="23"/>
      <c r="AB1859" s="23"/>
      <c r="AC1859" s="23"/>
      <c r="AD1859" s="23"/>
      <c r="AE1859" s="23"/>
      <c r="AF1859" s="23"/>
      <c r="AG1859" s="23"/>
      <c r="AH1859" s="23"/>
      <c r="AI1859" s="23"/>
      <c r="AJ1859" s="23"/>
      <c r="AK1859" s="23"/>
      <c r="AL1859" s="23"/>
      <c r="AM1859" s="23"/>
      <c r="AN1859" s="23"/>
    </row>
    <row r="1860" spans="1:40">
      <c r="A1860" s="23" t="s">
        <v>4413</v>
      </c>
      <c r="B1860" s="38" t="s">
        <v>47</v>
      </c>
      <c r="C1860" s="23" t="s">
        <v>2364</v>
      </c>
      <c r="D1860" s="26">
        <v>5084</v>
      </c>
      <c r="E1860" s="30" t="s">
        <v>2366</v>
      </c>
      <c r="F1860" s="23"/>
      <c r="G1860" s="23"/>
      <c r="H1860" s="23"/>
      <c r="I1860" s="23"/>
      <c r="J1860" s="23"/>
      <c r="K1860" s="23"/>
      <c r="L1860" s="23"/>
      <c r="M1860" s="23"/>
      <c r="N1860" s="23"/>
      <c r="O1860" s="23"/>
      <c r="P1860" s="23"/>
      <c r="Q1860" s="23"/>
      <c r="R1860" s="23"/>
      <c r="S1860" s="23"/>
      <c r="T1860" s="23"/>
      <c r="U1860" s="23"/>
      <c r="V1860" s="23"/>
      <c r="W1860" s="23"/>
      <c r="X1860" s="23"/>
      <c r="Y1860" s="23"/>
      <c r="Z1860" s="23"/>
      <c r="AA1860" s="23"/>
      <c r="AB1860" s="23"/>
      <c r="AC1860" s="23"/>
      <c r="AD1860" s="23"/>
      <c r="AE1860" s="23"/>
      <c r="AF1860" s="23"/>
      <c r="AG1860" s="23"/>
      <c r="AH1860" s="23"/>
      <c r="AI1860" s="23"/>
      <c r="AJ1860" s="23"/>
      <c r="AK1860" s="23"/>
      <c r="AL1860" s="23"/>
      <c r="AM1860" s="23"/>
      <c r="AN1860" s="23"/>
    </row>
    <row r="1861" spans="1:40">
      <c r="A1861" s="23" t="s">
        <v>4414</v>
      </c>
      <c r="B1861" s="38" t="s">
        <v>47</v>
      </c>
      <c r="C1861" s="23" t="s">
        <v>2364</v>
      </c>
      <c r="D1861" s="26">
        <v>5091</v>
      </c>
      <c r="E1861" s="30" t="s">
        <v>2367</v>
      </c>
      <c r="F1861" s="23"/>
      <c r="G1861" s="23"/>
      <c r="H1861" s="23"/>
      <c r="I1861" s="23"/>
      <c r="J1861" s="23"/>
      <c r="K1861" s="23"/>
      <c r="L1861" s="23"/>
      <c r="M1861" s="23"/>
      <c r="N1861" s="23"/>
      <c r="O1861" s="23"/>
      <c r="P1861" s="23"/>
      <c r="Q1861" s="23"/>
      <c r="R1861" s="23"/>
      <c r="S1861" s="23"/>
      <c r="T1861" s="23"/>
      <c r="U1861" s="23"/>
      <c r="V1861" s="23"/>
      <c r="W1861" s="23"/>
      <c r="X1861" s="23"/>
      <c r="Y1861" s="23"/>
      <c r="Z1861" s="23"/>
      <c r="AA1861" s="23"/>
      <c r="AB1861" s="23"/>
      <c r="AC1861" s="23"/>
      <c r="AD1861" s="23"/>
      <c r="AE1861" s="23"/>
      <c r="AF1861" s="23"/>
      <c r="AG1861" s="23"/>
      <c r="AH1861" s="23"/>
      <c r="AI1861" s="23"/>
      <c r="AJ1861" s="23"/>
      <c r="AK1861" s="23"/>
      <c r="AL1861" s="23"/>
      <c r="AM1861" s="23"/>
      <c r="AN1861" s="23"/>
    </row>
    <row r="1862" spans="1:40">
      <c r="A1862" s="23" t="s">
        <v>4415</v>
      </c>
      <c r="B1862" s="38" t="s">
        <v>47</v>
      </c>
      <c r="C1862" s="23" t="s">
        <v>2364</v>
      </c>
      <c r="D1862" s="26">
        <v>5092</v>
      </c>
      <c r="E1862" s="30" t="s">
        <v>2368</v>
      </c>
      <c r="F1862" s="23"/>
      <c r="G1862" s="23"/>
      <c r="H1862" s="23"/>
      <c r="I1862" s="23"/>
      <c r="J1862" s="23"/>
      <c r="K1862" s="23"/>
      <c r="L1862" s="23"/>
      <c r="M1862" s="23"/>
      <c r="N1862" s="23"/>
      <c r="O1862" s="23"/>
      <c r="P1862" s="23"/>
      <c r="Q1862" s="23"/>
      <c r="R1862" s="23"/>
      <c r="S1862" s="23"/>
      <c r="T1862" s="23"/>
      <c r="U1862" s="23"/>
      <c r="V1862" s="23"/>
      <c r="W1862" s="23"/>
      <c r="X1862" s="23"/>
      <c r="Y1862" s="23"/>
      <c r="Z1862" s="23"/>
      <c r="AA1862" s="23"/>
      <c r="AB1862" s="23"/>
      <c r="AC1862" s="23"/>
      <c r="AD1862" s="23"/>
      <c r="AE1862" s="23"/>
      <c r="AF1862" s="23"/>
      <c r="AG1862" s="23"/>
      <c r="AH1862" s="23"/>
      <c r="AI1862" s="23"/>
      <c r="AJ1862" s="23"/>
      <c r="AK1862" s="23"/>
      <c r="AL1862" s="23"/>
      <c r="AM1862" s="23"/>
      <c r="AN1862" s="23"/>
    </row>
    <row r="1863" spans="1:40">
      <c r="A1863" s="38" t="s">
        <v>49</v>
      </c>
      <c r="B1863" s="38" t="s">
        <v>47</v>
      </c>
      <c r="C1863" s="38" t="s">
        <v>48</v>
      </c>
      <c r="D1863" s="43">
        <v>5092</v>
      </c>
      <c r="E1863" s="41" t="s">
        <v>50</v>
      </c>
      <c r="F1863" s="23"/>
      <c r="G1863" s="23"/>
      <c r="H1863" s="23"/>
      <c r="I1863" s="23"/>
      <c r="J1863" s="23"/>
      <c r="K1863" s="23"/>
      <c r="L1863" s="23"/>
      <c r="M1863" s="23"/>
      <c r="N1863" s="23"/>
      <c r="O1863" s="23"/>
      <c r="P1863" s="23"/>
      <c r="Q1863" s="23"/>
      <c r="R1863" s="23"/>
      <c r="S1863" s="23"/>
      <c r="T1863" s="23"/>
      <c r="U1863" s="23"/>
      <c r="V1863" s="23"/>
      <c r="W1863" s="23"/>
      <c r="X1863" s="23"/>
      <c r="Y1863" s="23"/>
      <c r="Z1863" s="23"/>
      <c r="AA1863" s="23"/>
      <c r="AB1863" s="23"/>
      <c r="AC1863" s="23"/>
      <c r="AD1863" s="23"/>
      <c r="AE1863" s="23"/>
      <c r="AF1863" s="23"/>
      <c r="AG1863" s="23"/>
      <c r="AH1863" s="23"/>
      <c r="AI1863" s="23"/>
      <c r="AJ1863" s="23"/>
      <c r="AK1863" s="23"/>
      <c r="AL1863" s="23"/>
      <c r="AM1863" s="23"/>
      <c r="AN1863" s="23"/>
    </row>
    <row r="1864" spans="1:40">
      <c r="A1864" s="38" t="s">
        <v>51</v>
      </c>
      <c r="B1864" s="38" t="s">
        <v>47</v>
      </c>
      <c r="C1864" s="38" t="s">
        <v>48</v>
      </c>
      <c r="D1864" s="43">
        <v>5094</v>
      </c>
      <c r="E1864" s="41" t="s">
        <v>52</v>
      </c>
      <c r="F1864" s="23"/>
      <c r="G1864" s="23"/>
      <c r="H1864" s="23"/>
      <c r="I1864" s="23"/>
      <c r="J1864" s="23"/>
      <c r="K1864" s="23"/>
      <c r="L1864" s="23"/>
      <c r="M1864" s="23"/>
      <c r="N1864" s="23"/>
      <c r="O1864" s="23"/>
      <c r="P1864" s="23"/>
      <c r="Q1864" s="23"/>
      <c r="R1864" s="23"/>
      <c r="S1864" s="23"/>
      <c r="T1864" s="23"/>
      <c r="U1864" s="23"/>
      <c r="V1864" s="23"/>
      <c r="W1864" s="23"/>
      <c r="X1864" s="23"/>
      <c r="Y1864" s="23"/>
      <c r="Z1864" s="23"/>
      <c r="AA1864" s="23"/>
      <c r="AB1864" s="23"/>
      <c r="AC1864" s="23"/>
      <c r="AD1864" s="23"/>
      <c r="AE1864" s="23"/>
      <c r="AF1864" s="23"/>
      <c r="AG1864" s="23"/>
      <c r="AH1864" s="23"/>
      <c r="AI1864" s="23"/>
      <c r="AJ1864" s="23"/>
      <c r="AK1864" s="23"/>
      <c r="AL1864" s="23"/>
      <c r="AM1864" s="23"/>
      <c r="AN1864" s="23"/>
    </row>
    <row r="1865" spans="1:40">
      <c r="A1865" s="38" t="s">
        <v>2720</v>
      </c>
      <c r="B1865" s="38" t="s">
        <v>2363</v>
      </c>
      <c r="C1865" s="38" t="s">
        <v>2364</v>
      </c>
      <c r="D1865" s="43">
        <v>5094</v>
      </c>
      <c r="E1865" s="30" t="s">
        <v>53</v>
      </c>
      <c r="F1865" s="23"/>
      <c r="G1865" s="23"/>
      <c r="H1865" s="23"/>
      <c r="I1865" s="23"/>
      <c r="J1865" s="23"/>
      <c r="K1865" s="23"/>
      <c r="L1865" s="23"/>
      <c r="M1865" s="23"/>
      <c r="N1865" s="23"/>
      <c r="O1865" s="23"/>
      <c r="P1865" s="23"/>
      <c r="Q1865" s="23"/>
      <c r="R1865" s="23"/>
      <c r="S1865" s="23"/>
      <c r="T1865" s="23"/>
      <c r="U1865" s="23"/>
      <c r="V1865" s="23"/>
      <c r="W1865" s="23"/>
      <c r="X1865" s="23"/>
      <c r="Y1865" s="23"/>
      <c r="Z1865" s="23"/>
      <c r="AA1865" s="23"/>
      <c r="AB1865" s="23"/>
      <c r="AC1865" s="23"/>
      <c r="AD1865" s="23"/>
      <c r="AE1865" s="23"/>
      <c r="AF1865" s="23"/>
      <c r="AG1865" s="23"/>
      <c r="AH1865" s="23"/>
      <c r="AI1865" s="23"/>
      <c r="AJ1865" s="23"/>
      <c r="AK1865" s="23"/>
      <c r="AL1865" s="23"/>
      <c r="AM1865" s="23"/>
      <c r="AN1865" s="23"/>
    </row>
    <row r="1866" spans="1:40">
      <c r="A1866" s="38" t="s">
        <v>54</v>
      </c>
      <c r="B1866" s="38" t="s">
        <v>2363</v>
      </c>
      <c r="C1866" s="38" t="s">
        <v>2364</v>
      </c>
      <c r="D1866" s="43">
        <v>5094</v>
      </c>
      <c r="E1866" s="41" t="s">
        <v>55</v>
      </c>
      <c r="F1866" s="23"/>
      <c r="G1866" s="23"/>
      <c r="H1866" s="23"/>
      <c r="I1866" s="23"/>
      <c r="J1866" s="23"/>
      <c r="K1866" s="23"/>
      <c r="L1866" s="23"/>
      <c r="M1866" s="23"/>
      <c r="N1866" s="23"/>
      <c r="O1866" s="23"/>
      <c r="P1866" s="23"/>
      <c r="Q1866" s="23"/>
      <c r="R1866" s="23"/>
      <c r="S1866" s="23"/>
      <c r="T1866" s="23"/>
      <c r="U1866" s="23"/>
      <c r="V1866" s="23"/>
      <c r="W1866" s="23"/>
      <c r="X1866" s="23"/>
      <c r="Y1866" s="23"/>
      <c r="Z1866" s="23"/>
      <c r="AA1866" s="23"/>
      <c r="AB1866" s="23"/>
      <c r="AC1866" s="23"/>
      <c r="AD1866" s="23"/>
      <c r="AE1866" s="23"/>
      <c r="AF1866" s="23"/>
      <c r="AG1866" s="23"/>
      <c r="AH1866" s="23"/>
      <c r="AI1866" s="23"/>
      <c r="AJ1866" s="23"/>
      <c r="AK1866" s="23"/>
      <c r="AL1866" s="23"/>
      <c r="AM1866" s="23"/>
      <c r="AN1866" s="23"/>
    </row>
    <row r="1867" spans="1:40">
      <c r="A1867" s="38" t="s">
        <v>56</v>
      </c>
      <c r="B1867" s="38" t="s">
        <v>57</v>
      </c>
      <c r="C1867" s="38" t="s">
        <v>48</v>
      </c>
      <c r="D1867" s="41">
        <v>5095</v>
      </c>
      <c r="E1867" s="41" t="s">
        <v>58</v>
      </c>
      <c r="F1867" s="23"/>
      <c r="G1867" s="23"/>
      <c r="H1867" s="23"/>
      <c r="I1867" s="23"/>
      <c r="J1867" s="23"/>
      <c r="K1867" s="23"/>
      <c r="L1867" s="23"/>
      <c r="M1867" s="23"/>
      <c r="N1867" s="23"/>
      <c r="O1867" s="23"/>
      <c r="P1867" s="23"/>
      <c r="Q1867" s="23"/>
      <c r="R1867" s="23"/>
      <c r="S1867" s="23"/>
      <c r="T1867" s="23"/>
      <c r="U1867" s="23"/>
      <c r="V1867" s="23"/>
      <c r="W1867" s="23"/>
      <c r="X1867" s="23"/>
      <c r="Y1867" s="23"/>
      <c r="Z1867" s="23"/>
      <c r="AA1867" s="23"/>
      <c r="AB1867" s="23"/>
      <c r="AC1867" s="23"/>
      <c r="AD1867" s="23"/>
      <c r="AE1867" s="23"/>
      <c r="AF1867" s="23"/>
      <c r="AG1867" s="23"/>
      <c r="AH1867" s="23"/>
      <c r="AI1867" s="23"/>
      <c r="AJ1867" s="23"/>
      <c r="AK1867" s="23"/>
      <c r="AL1867" s="23"/>
      <c r="AM1867" s="23"/>
      <c r="AN1867" s="23"/>
    </row>
    <row r="1868" spans="1:40">
      <c r="A1868" s="38" t="s">
        <v>59</v>
      </c>
      <c r="B1868" s="38" t="s">
        <v>60</v>
      </c>
      <c r="C1868" s="38" t="s">
        <v>48</v>
      </c>
      <c r="D1868" s="41">
        <v>5096</v>
      </c>
      <c r="E1868" s="41" t="s">
        <v>61</v>
      </c>
      <c r="F1868" s="23"/>
      <c r="G1868" s="23"/>
      <c r="H1868" s="23"/>
      <c r="I1868" s="23"/>
      <c r="J1868" s="23"/>
      <c r="K1868" s="23"/>
      <c r="L1868" s="23"/>
      <c r="M1868" s="23"/>
      <c r="N1868" s="23"/>
      <c r="O1868" s="23"/>
      <c r="P1868" s="23"/>
      <c r="Q1868" s="23"/>
      <c r="R1868" s="23"/>
      <c r="S1868" s="23"/>
      <c r="T1868" s="23"/>
      <c r="U1868" s="23"/>
      <c r="V1868" s="23"/>
      <c r="W1868" s="23"/>
      <c r="X1868" s="23"/>
      <c r="Y1868" s="23"/>
      <c r="Z1868" s="23"/>
      <c r="AA1868" s="23"/>
      <c r="AB1868" s="23"/>
      <c r="AC1868" s="23"/>
      <c r="AD1868" s="23"/>
      <c r="AE1868" s="23"/>
      <c r="AF1868" s="23"/>
      <c r="AG1868" s="23"/>
      <c r="AH1868" s="23"/>
      <c r="AI1868" s="23"/>
      <c r="AJ1868" s="23"/>
      <c r="AK1868" s="23"/>
      <c r="AL1868" s="23"/>
      <c r="AM1868" s="23"/>
      <c r="AN1868" s="23"/>
    </row>
    <row r="1869" spans="1:40">
      <c r="A1869" s="38" t="s">
        <v>62</v>
      </c>
      <c r="B1869" s="38" t="s">
        <v>60</v>
      </c>
      <c r="C1869" s="38" t="s">
        <v>48</v>
      </c>
      <c r="D1869" s="41">
        <v>5096</v>
      </c>
      <c r="E1869" s="41" t="s">
        <v>61</v>
      </c>
      <c r="F1869" s="23"/>
      <c r="G1869" s="23"/>
      <c r="H1869" s="23"/>
      <c r="I1869" s="23"/>
      <c r="J1869" s="23"/>
      <c r="K1869" s="23"/>
      <c r="L1869" s="23"/>
      <c r="M1869" s="23"/>
      <c r="N1869" s="23"/>
      <c r="O1869" s="23"/>
      <c r="P1869" s="23"/>
      <c r="Q1869" s="23"/>
      <c r="R1869" s="23"/>
      <c r="S1869" s="23"/>
      <c r="T1869" s="23"/>
      <c r="U1869" s="23"/>
      <c r="V1869" s="23"/>
      <c r="W1869" s="23"/>
      <c r="X1869" s="23"/>
      <c r="Y1869" s="23"/>
      <c r="Z1869" s="23"/>
      <c r="AA1869" s="23"/>
      <c r="AB1869" s="23"/>
      <c r="AC1869" s="23"/>
      <c r="AD1869" s="23"/>
      <c r="AE1869" s="23"/>
      <c r="AF1869" s="23"/>
      <c r="AG1869" s="23"/>
      <c r="AH1869" s="23"/>
      <c r="AI1869" s="23"/>
      <c r="AJ1869" s="23"/>
      <c r="AK1869" s="23"/>
      <c r="AL1869" s="23"/>
      <c r="AM1869" s="23"/>
      <c r="AN1869" s="23"/>
    </row>
    <row r="1870" spans="1:40">
      <c r="A1870" s="38" t="s">
        <v>63</v>
      </c>
      <c r="B1870" s="38" t="s">
        <v>64</v>
      </c>
      <c r="C1870" s="38" t="s">
        <v>48</v>
      </c>
      <c r="D1870" s="41">
        <v>5097</v>
      </c>
      <c r="E1870" s="41" t="s">
        <v>65</v>
      </c>
      <c r="F1870" s="23"/>
      <c r="G1870" s="23"/>
      <c r="H1870" s="23"/>
      <c r="I1870" s="23"/>
      <c r="J1870" s="23"/>
      <c r="K1870" s="23"/>
      <c r="L1870" s="23"/>
      <c r="M1870" s="23"/>
      <c r="N1870" s="23"/>
      <c r="O1870" s="23"/>
      <c r="P1870" s="23"/>
      <c r="Q1870" s="23"/>
      <c r="R1870" s="23"/>
      <c r="S1870" s="23"/>
      <c r="T1870" s="23"/>
      <c r="U1870" s="23"/>
      <c r="V1870" s="23"/>
      <c r="W1870" s="23"/>
      <c r="X1870" s="23"/>
      <c r="Y1870" s="23"/>
      <c r="Z1870" s="23"/>
      <c r="AA1870" s="23"/>
      <c r="AB1870" s="23"/>
      <c r="AC1870" s="23"/>
      <c r="AD1870" s="23"/>
      <c r="AE1870" s="23"/>
      <c r="AF1870" s="23"/>
      <c r="AG1870" s="23"/>
      <c r="AH1870" s="23"/>
      <c r="AI1870" s="23"/>
      <c r="AJ1870" s="23"/>
      <c r="AK1870" s="23"/>
      <c r="AL1870" s="23"/>
      <c r="AM1870" s="23"/>
      <c r="AN1870" s="23"/>
    </row>
    <row r="1871" spans="1:40">
      <c r="A1871" s="38" t="s">
        <v>66</v>
      </c>
      <c r="B1871" s="39" t="s">
        <v>67</v>
      </c>
      <c r="C1871" s="38" t="s">
        <v>48</v>
      </c>
      <c r="D1871" s="41">
        <v>5097</v>
      </c>
      <c r="E1871" s="41" t="s">
        <v>65</v>
      </c>
      <c r="F1871" s="23"/>
      <c r="G1871" s="23"/>
      <c r="H1871" s="23"/>
      <c r="I1871" s="23"/>
      <c r="J1871" s="23"/>
      <c r="K1871" s="23"/>
      <c r="L1871" s="23"/>
      <c r="M1871" s="23"/>
      <c r="N1871" s="23"/>
      <c r="O1871" s="23"/>
      <c r="P1871" s="23"/>
      <c r="Q1871" s="23"/>
      <c r="R1871" s="23"/>
      <c r="S1871" s="23"/>
      <c r="T1871" s="23"/>
      <c r="U1871" s="23"/>
      <c r="V1871" s="23"/>
      <c r="W1871" s="23"/>
      <c r="X1871" s="23"/>
      <c r="Y1871" s="23"/>
      <c r="Z1871" s="23"/>
      <c r="AA1871" s="23"/>
      <c r="AB1871" s="23"/>
      <c r="AC1871" s="23"/>
      <c r="AD1871" s="23"/>
      <c r="AE1871" s="23"/>
      <c r="AF1871" s="23"/>
      <c r="AG1871" s="23"/>
      <c r="AH1871" s="23"/>
      <c r="AI1871" s="23"/>
      <c r="AJ1871" s="23"/>
      <c r="AK1871" s="23"/>
      <c r="AL1871" s="23"/>
      <c r="AM1871" s="23"/>
      <c r="AN1871" s="23"/>
    </row>
    <row r="1872" spans="1:40">
      <c r="A1872" s="38" t="s">
        <v>68</v>
      </c>
      <c r="B1872" s="39" t="s">
        <v>67</v>
      </c>
      <c r="C1872" s="38" t="s">
        <v>48</v>
      </c>
      <c r="D1872" s="41">
        <v>5097</v>
      </c>
      <c r="E1872" s="41" t="s">
        <v>69</v>
      </c>
      <c r="F1872" s="23"/>
      <c r="G1872" s="23"/>
      <c r="H1872" s="23"/>
      <c r="I1872" s="23"/>
      <c r="J1872" s="23"/>
      <c r="K1872" s="23"/>
      <c r="L1872" s="23"/>
      <c r="M1872" s="23"/>
      <c r="N1872" s="23"/>
      <c r="O1872" s="23"/>
      <c r="P1872" s="23"/>
      <c r="Q1872" s="23"/>
      <c r="R1872" s="23"/>
      <c r="S1872" s="23"/>
      <c r="T1872" s="23"/>
      <c r="U1872" s="23"/>
      <c r="V1872" s="23"/>
      <c r="W1872" s="23"/>
      <c r="X1872" s="23"/>
      <c r="Y1872" s="23"/>
      <c r="Z1872" s="23"/>
      <c r="AA1872" s="23"/>
      <c r="AB1872" s="23"/>
      <c r="AC1872" s="23"/>
      <c r="AD1872" s="23"/>
      <c r="AE1872" s="23"/>
      <c r="AF1872" s="23"/>
      <c r="AG1872" s="23"/>
      <c r="AH1872" s="23"/>
      <c r="AI1872" s="23"/>
      <c r="AJ1872" s="23"/>
      <c r="AK1872" s="23"/>
      <c r="AL1872" s="23"/>
      <c r="AM1872" s="23"/>
      <c r="AN1872" s="23"/>
    </row>
    <row r="1873" spans="1:40">
      <c r="A1873" s="38" t="s">
        <v>70</v>
      </c>
      <c r="B1873" s="38" t="s">
        <v>71</v>
      </c>
      <c r="C1873" s="38" t="s">
        <v>48</v>
      </c>
      <c r="D1873" s="41">
        <v>5097</v>
      </c>
      <c r="E1873" s="41" t="s">
        <v>72</v>
      </c>
      <c r="F1873" s="23"/>
      <c r="G1873" s="23"/>
      <c r="H1873" s="23"/>
      <c r="I1873" s="23"/>
      <c r="J1873" s="23"/>
      <c r="K1873" s="23"/>
      <c r="L1873" s="23"/>
      <c r="M1873" s="23"/>
      <c r="N1873" s="23"/>
      <c r="O1873" s="23"/>
      <c r="P1873" s="23"/>
      <c r="Q1873" s="23"/>
      <c r="R1873" s="23"/>
      <c r="S1873" s="23"/>
      <c r="T1873" s="23"/>
      <c r="U1873" s="23"/>
      <c r="V1873" s="23"/>
      <c r="W1873" s="23"/>
      <c r="X1873" s="23"/>
      <c r="Y1873" s="23"/>
      <c r="Z1873" s="23"/>
      <c r="AA1873" s="23"/>
      <c r="AB1873" s="23"/>
      <c r="AC1873" s="23"/>
      <c r="AD1873" s="23"/>
      <c r="AE1873" s="23"/>
      <c r="AF1873" s="23"/>
      <c r="AG1873" s="23"/>
      <c r="AH1873" s="23"/>
      <c r="AI1873" s="23"/>
      <c r="AJ1873" s="23"/>
      <c r="AK1873" s="23"/>
      <c r="AL1873" s="23"/>
      <c r="AM1873" s="23"/>
      <c r="AN1873" s="23"/>
    </row>
    <row r="1874" spans="1:40">
      <c r="A1874" s="38" t="s">
        <v>73</v>
      </c>
      <c r="B1874" s="38" t="s">
        <v>74</v>
      </c>
      <c r="C1874" s="38" t="s">
        <v>2364</v>
      </c>
      <c r="D1874" s="43">
        <v>5107</v>
      </c>
      <c r="E1874" s="30" t="s">
        <v>2369</v>
      </c>
      <c r="F1874" s="23"/>
      <c r="G1874" s="23"/>
      <c r="H1874" s="23"/>
      <c r="I1874" s="23"/>
      <c r="J1874" s="23"/>
      <c r="K1874" s="23"/>
      <c r="L1874" s="23"/>
      <c r="M1874" s="23"/>
      <c r="N1874" s="23"/>
      <c r="O1874" s="23"/>
      <c r="P1874" s="23"/>
      <c r="Q1874" s="23"/>
      <c r="R1874" s="23"/>
      <c r="S1874" s="23"/>
      <c r="T1874" s="23"/>
      <c r="U1874" s="23"/>
      <c r="V1874" s="23"/>
      <c r="W1874" s="23"/>
      <c r="X1874" s="23"/>
      <c r="Y1874" s="23"/>
      <c r="Z1874" s="23"/>
      <c r="AA1874" s="23"/>
      <c r="AB1874" s="23"/>
      <c r="AC1874" s="23"/>
      <c r="AD1874" s="23"/>
      <c r="AE1874" s="23"/>
      <c r="AF1874" s="23"/>
      <c r="AG1874" s="23"/>
      <c r="AH1874" s="23"/>
      <c r="AI1874" s="23"/>
      <c r="AJ1874" s="23"/>
      <c r="AK1874" s="23"/>
      <c r="AL1874" s="23"/>
      <c r="AM1874" s="23"/>
      <c r="AN1874" s="23"/>
    </row>
    <row r="1875" spans="1:40">
      <c r="A1875" s="38" t="s">
        <v>75</v>
      </c>
      <c r="B1875" s="38" t="s">
        <v>74</v>
      </c>
      <c r="C1875" s="38" t="s">
        <v>2364</v>
      </c>
      <c r="D1875" s="43">
        <v>5110</v>
      </c>
      <c r="E1875" s="30" t="s">
        <v>76</v>
      </c>
      <c r="F1875" s="23"/>
      <c r="G1875" s="23"/>
      <c r="H1875" s="23"/>
      <c r="I1875" s="23"/>
      <c r="J1875" s="23"/>
      <c r="K1875" s="23"/>
      <c r="L1875" s="23"/>
      <c r="M1875" s="23"/>
      <c r="N1875" s="23"/>
      <c r="O1875" s="23"/>
      <c r="P1875" s="23"/>
      <c r="Q1875" s="23"/>
      <c r="R1875" s="23"/>
      <c r="S1875" s="23"/>
      <c r="T1875" s="23"/>
      <c r="U1875" s="23"/>
      <c r="V1875" s="23"/>
      <c r="W1875" s="23"/>
      <c r="X1875" s="23"/>
      <c r="Y1875" s="23"/>
      <c r="Z1875" s="23"/>
      <c r="AA1875" s="23"/>
      <c r="AB1875" s="23"/>
      <c r="AC1875" s="23"/>
      <c r="AD1875" s="23"/>
      <c r="AE1875" s="23"/>
      <c r="AF1875" s="23"/>
      <c r="AG1875" s="23"/>
      <c r="AH1875" s="23"/>
      <c r="AI1875" s="23"/>
      <c r="AJ1875" s="23"/>
      <c r="AK1875" s="23"/>
      <c r="AL1875" s="23"/>
      <c r="AM1875" s="23"/>
      <c r="AN1875" s="23"/>
    </row>
    <row r="1876" spans="1:40">
      <c r="A1876" s="38" t="s">
        <v>77</v>
      </c>
      <c r="B1876" s="38" t="s">
        <v>74</v>
      </c>
      <c r="C1876" s="38" t="s">
        <v>2612</v>
      </c>
      <c r="D1876" s="40">
        <v>5111</v>
      </c>
      <c r="E1876" s="30" t="s">
        <v>78</v>
      </c>
      <c r="F1876" s="23"/>
      <c r="G1876" s="23"/>
      <c r="H1876" s="23"/>
      <c r="I1876" s="23"/>
      <c r="J1876" s="23"/>
      <c r="K1876" s="23"/>
      <c r="L1876" s="23"/>
      <c r="M1876" s="23"/>
      <c r="N1876" s="23"/>
      <c r="O1876" s="23"/>
      <c r="P1876" s="23"/>
      <c r="Q1876" s="23"/>
      <c r="R1876" s="23"/>
      <c r="S1876" s="23"/>
      <c r="T1876" s="23"/>
      <c r="U1876" s="23"/>
      <c r="V1876" s="23"/>
      <c r="W1876" s="23"/>
      <c r="X1876" s="23"/>
      <c r="Y1876" s="23"/>
      <c r="Z1876" s="23"/>
      <c r="AA1876" s="23"/>
      <c r="AB1876" s="23"/>
      <c r="AC1876" s="23"/>
      <c r="AD1876" s="23"/>
      <c r="AE1876" s="23"/>
      <c r="AF1876" s="23"/>
      <c r="AG1876" s="23"/>
      <c r="AH1876" s="23"/>
      <c r="AI1876" s="23"/>
      <c r="AJ1876" s="23"/>
      <c r="AK1876" s="23"/>
      <c r="AL1876" s="23"/>
      <c r="AM1876" s="23"/>
      <c r="AN1876" s="23"/>
    </row>
    <row r="1877" spans="1:40">
      <c r="A1877" s="38" t="s">
        <v>79</v>
      </c>
      <c r="B1877" s="38" t="s">
        <v>2370</v>
      </c>
      <c r="C1877" s="38" t="s">
        <v>2364</v>
      </c>
      <c r="D1877" s="43">
        <v>5112</v>
      </c>
      <c r="E1877" s="41" t="s">
        <v>80</v>
      </c>
      <c r="F1877" s="23"/>
      <c r="G1877" s="23"/>
      <c r="H1877" s="23"/>
      <c r="I1877" s="23"/>
      <c r="J1877" s="23"/>
      <c r="K1877" s="23"/>
      <c r="L1877" s="23"/>
      <c r="M1877" s="23"/>
      <c r="N1877" s="23"/>
      <c r="O1877" s="23"/>
      <c r="P1877" s="23"/>
      <c r="Q1877" s="23"/>
      <c r="R1877" s="23"/>
      <c r="S1877" s="23"/>
      <c r="T1877" s="23"/>
      <c r="U1877" s="23"/>
      <c r="V1877" s="23"/>
      <c r="W1877" s="23"/>
      <c r="X1877" s="23"/>
      <c r="Y1877" s="23"/>
      <c r="Z1877" s="23"/>
      <c r="AA1877" s="23"/>
      <c r="AB1877" s="23"/>
      <c r="AC1877" s="23"/>
      <c r="AD1877" s="23"/>
      <c r="AE1877" s="23"/>
      <c r="AF1877" s="23"/>
      <c r="AG1877" s="23"/>
      <c r="AH1877" s="23"/>
      <c r="AI1877" s="23"/>
      <c r="AJ1877" s="23"/>
      <c r="AK1877" s="23"/>
      <c r="AL1877" s="23"/>
      <c r="AM1877" s="23"/>
      <c r="AN1877" s="23"/>
    </row>
    <row r="1878" spans="1:40">
      <c r="A1878" s="38" t="s">
        <v>81</v>
      </c>
      <c r="B1878" s="38" t="s">
        <v>2370</v>
      </c>
      <c r="C1878" s="38" t="s">
        <v>2364</v>
      </c>
      <c r="D1878" s="43">
        <v>5114</v>
      </c>
      <c r="E1878" s="41" t="s">
        <v>82</v>
      </c>
      <c r="F1878" s="23"/>
      <c r="G1878" s="23"/>
      <c r="H1878" s="23"/>
      <c r="I1878" s="23"/>
      <c r="J1878" s="23"/>
      <c r="K1878" s="23"/>
      <c r="L1878" s="23"/>
      <c r="M1878" s="23"/>
      <c r="N1878" s="23"/>
      <c r="O1878" s="23"/>
      <c r="P1878" s="23"/>
      <c r="Q1878" s="23"/>
      <c r="R1878" s="23"/>
      <c r="S1878" s="23"/>
      <c r="T1878" s="23"/>
      <c r="U1878" s="23"/>
      <c r="V1878" s="23"/>
      <c r="W1878" s="23"/>
      <c r="X1878" s="23"/>
      <c r="Y1878" s="23"/>
      <c r="Z1878" s="23"/>
      <c r="AA1878" s="23"/>
      <c r="AB1878" s="23"/>
      <c r="AC1878" s="23"/>
      <c r="AD1878" s="23"/>
      <c r="AE1878" s="23"/>
      <c r="AF1878" s="23"/>
      <c r="AG1878" s="23"/>
      <c r="AH1878" s="23"/>
      <c r="AI1878" s="23"/>
      <c r="AJ1878" s="23"/>
      <c r="AK1878" s="23"/>
      <c r="AL1878" s="23"/>
      <c r="AM1878" s="23"/>
      <c r="AN1878" s="23"/>
    </row>
    <row r="1879" spans="1:40">
      <c r="A1879" s="23" t="s">
        <v>4416</v>
      </c>
      <c r="B1879" s="23" t="s">
        <v>2371</v>
      </c>
      <c r="C1879" s="23" t="s">
        <v>2364</v>
      </c>
      <c r="D1879" s="26">
        <v>5115</v>
      </c>
      <c r="E1879" s="30" t="s">
        <v>2372</v>
      </c>
      <c r="F1879" s="23"/>
      <c r="G1879" s="23"/>
      <c r="H1879" s="23"/>
      <c r="I1879" s="23"/>
      <c r="J1879" s="23"/>
      <c r="K1879" s="23"/>
      <c r="L1879" s="23"/>
      <c r="M1879" s="23"/>
      <c r="N1879" s="23"/>
      <c r="O1879" s="23"/>
      <c r="P1879" s="23"/>
      <c r="Q1879" s="23"/>
      <c r="R1879" s="23"/>
      <c r="S1879" s="23"/>
      <c r="T1879" s="23"/>
      <c r="U1879" s="23"/>
      <c r="V1879" s="23"/>
      <c r="W1879" s="23"/>
      <c r="X1879" s="23"/>
      <c r="Y1879" s="23"/>
      <c r="Z1879" s="23"/>
      <c r="AA1879" s="23"/>
      <c r="AB1879" s="23"/>
      <c r="AC1879" s="23"/>
      <c r="AD1879" s="23"/>
      <c r="AE1879" s="23"/>
      <c r="AF1879" s="23"/>
      <c r="AG1879" s="23"/>
      <c r="AH1879" s="23"/>
      <c r="AI1879" s="23"/>
      <c r="AJ1879" s="23"/>
      <c r="AK1879" s="23"/>
      <c r="AL1879" s="23"/>
      <c r="AM1879" s="23"/>
      <c r="AN1879" s="23"/>
    </row>
    <row r="1880" spans="1:40">
      <c r="A1880" s="23" t="s">
        <v>4417</v>
      </c>
      <c r="B1880" s="23" t="s">
        <v>2373</v>
      </c>
      <c r="C1880" s="23" t="s">
        <v>2364</v>
      </c>
      <c r="D1880" s="26">
        <v>5116</v>
      </c>
      <c r="E1880" s="30" t="s">
        <v>2374</v>
      </c>
      <c r="F1880" s="23"/>
      <c r="G1880" s="23"/>
      <c r="H1880" s="23"/>
      <c r="I1880" s="23"/>
      <c r="J1880" s="23"/>
      <c r="K1880" s="23"/>
      <c r="L1880" s="23"/>
      <c r="M1880" s="23"/>
      <c r="N1880" s="23"/>
      <c r="O1880" s="23"/>
      <c r="P1880" s="23"/>
      <c r="Q1880" s="23"/>
      <c r="R1880" s="23"/>
      <c r="S1880" s="23"/>
      <c r="T1880" s="23"/>
      <c r="U1880" s="23"/>
      <c r="V1880" s="23"/>
      <c r="W1880" s="23"/>
      <c r="X1880" s="23"/>
      <c r="Y1880" s="23"/>
      <c r="Z1880" s="23"/>
      <c r="AA1880" s="23"/>
      <c r="AB1880" s="23"/>
      <c r="AC1880" s="23"/>
      <c r="AD1880" s="23"/>
      <c r="AE1880" s="23"/>
      <c r="AF1880" s="23"/>
      <c r="AG1880" s="23"/>
      <c r="AH1880" s="23"/>
      <c r="AI1880" s="23"/>
      <c r="AJ1880" s="23"/>
      <c r="AK1880" s="23"/>
      <c r="AL1880" s="23"/>
      <c r="AM1880" s="23"/>
      <c r="AN1880" s="23"/>
    </row>
    <row r="1881" spans="1:40">
      <c r="A1881" s="38" t="s">
        <v>83</v>
      </c>
      <c r="B1881" s="38" t="s">
        <v>84</v>
      </c>
      <c r="C1881" s="38" t="s">
        <v>48</v>
      </c>
      <c r="D1881" s="41">
        <v>5120</v>
      </c>
      <c r="E1881" s="41" t="s">
        <v>85</v>
      </c>
      <c r="F1881" s="23"/>
      <c r="G1881" s="23"/>
      <c r="H1881" s="23"/>
      <c r="I1881" s="23"/>
      <c r="J1881" s="23"/>
      <c r="K1881" s="23"/>
      <c r="L1881" s="23"/>
      <c r="M1881" s="23"/>
      <c r="N1881" s="23"/>
      <c r="O1881" s="23"/>
      <c r="P1881" s="23"/>
      <c r="Q1881" s="23"/>
      <c r="R1881" s="23"/>
      <c r="S1881" s="23"/>
      <c r="T1881" s="23"/>
      <c r="U1881" s="23"/>
      <c r="V1881" s="23"/>
      <c r="W1881" s="23"/>
      <c r="X1881" s="23"/>
      <c r="Y1881" s="23"/>
      <c r="Z1881" s="23"/>
      <c r="AA1881" s="23"/>
      <c r="AB1881" s="23"/>
      <c r="AC1881" s="23"/>
      <c r="AD1881" s="23"/>
      <c r="AE1881" s="23"/>
      <c r="AF1881" s="23"/>
      <c r="AG1881" s="23"/>
      <c r="AH1881" s="23"/>
      <c r="AI1881" s="23"/>
      <c r="AJ1881" s="23"/>
      <c r="AK1881" s="23"/>
      <c r="AL1881" s="23"/>
      <c r="AM1881" s="23"/>
      <c r="AN1881" s="23"/>
    </row>
    <row r="1882" spans="1:40">
      <c r="A1882" s="38" t="s">
        <v>86</v>
      </c>
      <c r="B1882" s="38" t="s">
        <v>87</v>
      </c>
      <c r="C1882" s="38" t="s">
        <v>88</v>
      </c>
      <c r="D1882" s="43">
        <v>5136</v>
      </c>
      <c r="E1882" s="30" t="s">
        <v>2377</v>
      </c>
      <c r="F1882" s="23"/>
      <c r="G1882" s="23"/>
      <c r="H1882" s="23"/>
      <c r="I1882" s="23"/>
      <c r="J1882" s="23"/>
      <c r="K1882" s="23"/>
      <c r="L1882" s="23"/>
      <c r="M1882" s="23"/>
      <c r="N1882" s="23"/>
      <c r="O1882" s="23"/>
      <c r="P1882" s="23"/>
      <c r="Q1882" s="23"/>
      <c r="R1882" s="23"/>
      <c r="S1882" s="23"/>
      <c r="T1882" s="23"/>
      <c r="U1882" s="23"/>
      <c r="V1882" s="23"/>
      <c r="W1882" s="23"/>
      <c r="X1882" s="23"/>
      <c r="Y1882" s="23"/>
      <c r="Z1882" s="23"/>
      <c r="AA1882" s="23"/>
      <c r="AB1882" s="23"/>
      <c r="AC1882" s="23"/>
      <c r="AD1882" s="23"/>
      <c r="AE1882" s="23"/>
      <c r="AF1882" s="23"/>
      <c r="AG1882" s="23"/>
      <c r="AH1882" s="23"/>
      <c r="AI1882" s="23"/>
      <c r="AJ1882" s="23"/>
      <c r="AK1882" s="23"/>
      <c r="AL1882" s="23"/>
      <c r="AM1882" s="23"/>
      <c r="AN1882" s="23"/>
    </row>
    <row r="1883" spans="1:40">
      <c r="A1883" s="23" t="s">
        <v>4418</v>
      </c>
      <c r="B1883" s="23" t="s">
        <v>2375</v>
      </c>
      <c r="C1883" s="23" t="s">
        <v>2376</v>
      </c>
      <c r="D1883" s="26">
        <v>5137</v>
      </c>
      <c r="E1883" s="30" t="s">
        <v>2378</v>
      </c>
      <c r="F1883" s="23"/>
      <c r="G1883" s="23"/>
      <c r="H1883" s="23"/>
      <c r="I1883" s="23"/>
      <c r="J1883" s="23"/>
      <c r="K1883" s="23"/>
      <c r="L1883" s="23"/>
      <c r="M1883" s="23"/>
      <c r="N1883" s="23"/>
      <c r="O1883" s="23"/>
      <c r="P1883" s="23"/>
      <c r="Q1883" s="23"/>
      <c r="R1883" s="23"/>
      <c r="S1883" s="23"/>
      <c r="T1883" s="23"/>
      <c r="U1883" s="23"/>
      <c r="V1883" s="23"/>
      <c r="W1883" s="23"/>
      <c r="X1883" s="23"/>
      <c r="Y1883" s="23"/>
      <c r="Z1883" s="23"/>
      <c r="AA1883" s="23"/>
      <c r="AB1883" s="23"/>
      <c r="AC1883" s="23"/>
      <c r="AD1883" s="23"/>
      <c r="AE1883" s="23"/>
      <c r="AF1883" s="23"/>
      <c r="AG1883" s="23"/>
      <c r="AH1883" s="23"/>
      <c r="AI1883" s="23"/>
      <c r="AJ1883" s="23"/>
      <c r="AK1883" s="23"/>
      <c r="AL1883" s="23"/>
      <c r="AM1883" s="23"/>
      <c r="AN1883" s="23"/>
    </row>
    <row r="1884" spans="1:40">
      <c r="A1884" s="23" t="s">
        <v>3055</v>
      </c>
      <c r="B1884" s="23" t="s">
        <v>3054</v>
      </c>
      <c r="C1884" s="23" t="s">
        <v>3057</v>
      </c>
      <c r="D1884" s="26">
        <v>7000</v>
      </c>
      <c r="E1884" s="30" t="s">
        <v>3056</v>
      </c>
      <c r="F1884" s="23"/>
      <c r="G1884" s="23"/>
      <c r="H1884" s="23"/>
      <c r="I1884" s="23"/>
      <c r="J1884" s="23"/>
      <c r="K1884" s="23"/>
      <c r="L1884" s="23"/>
      <c r="M1884" s="23"/>
      <c r="N1884" s="23"/>
      <c r="O1884" s="23"/>
      <c r="P1884" s="23"/>
      <c r="Q1884" s="23"/>
      <c r="R1884" s="23"/>
      <c r="S1884" s="23"/>
      <c r="T1884" s="23"/>
      <c r="U1884" s="23"/>
      <c r="V1884" s="23"/>
      <c r="W1884" s="23"/>
      <c r="X1884" s="23"/>
      <c r="Y1884" s="23"/>
      <c r="Z1884" s="23"/>
      <c r="AA1884" s="23"/>
      <c r="AB1884" s="23"/>
      <c r="AC1884" s="23"/>
      <c r="AD1884" s="23"/>
      <c r="AE1884" s="23"/>
      <c r="AF1884" s="23"/>
      <c r="AG1884" s="23"/>
      <c r="AH1884" s="23"/>
      <c r="AI1884" s="23"/>
      <c r="AJ1884" s="23"/>
      <c r="AK1884" s="23"/>
      <c r="AL1884" s="23"/>
      <c r="AM1884" s="23"/>
      <c r="AN1884" s="23"/>
    </row>
    <row r="1885" spans="1:40">
      <c r="A1885" s="23" t="s">
        <v>3058</v>
      </c>
      <c r="B1885" s="23" t="s">
        <v>3054</v>
      </c>
      <c r="C1885" s="23" t="s">
        <v>3057</v>
      </c>
      <c r="D1885" s="26">
        <v>7000</v>
      </c>
      <c r="E1885" s="30" t="s">
        <v>3056</v>
      </c>
      <c r="F1885" s="23"/>
      <c r="G1885" s="23"/>
      <c r="H1885" s="23"/>
      <c r="I1885" s="23"/>
      <c r="J1885" s="23"/>
      <c r="K1885" s="23"/>
      <c r="L1885" s="23"/>
      <c r="M1885" s="23"/>
      <c r="N1885" s="23"/>
      <c r="O1885" s="23"/>
      <c r="P1885" s="23"/>
      <c r="Q1885" s="23"/>
      <c r="R1885" s="23"/>
      <c r="S1885" s="23"/>
      <c r="T1885" s="23"/>
      <c r="U1885" s="23"/>
      <c r="V1885" s="23"/>
      <c r="W1885" s="23"/>
      <c r="X1885" s="23"/>
      <c r="Y1885" s="23"/>
      <c r="Z1885" s="23"/>
      <c r="AA1885" s="23"/>
      <c r="AB1885" s="23"/>
      <c r="AC1885" s="23"/>
      <c r="AD1885" s="23"/>
      <c r="AE1885" s="23"/>
      <c r="AF1885" s="23"/>
      <c r="AG1885" s="23"/>
      <c r="AH1885" s="23"/>
      <c r="AI1885" s="23"/>
      <c r="AJ1885" s="23"/>
      <c r="AK1885" s="23"/>
      <c r="AL1885" s="23"/>
      <c r="AM1885" s="23"/>
      <c r="AN1885" s="23"/>
    </row>
    <row r="1886" spans="1:40">
      <c r="A1886" s="23" t="s">
        <v>3059</v>
      </c>
      <c r="B1886" s="23" t="s">
        <v>3054</v>
      </c>
      <c r="C1886" s="23" t="s">
        <v>3057</v>
      </c>
      <c r="D1886" s="26">
        <v>7000</v>
      </c>
      <c r="E1886" s="30" t="s">
        <v>3137</v>
      </c>
      <c r="F1886" s="23"/>
      <c r="G1886" s="23"/>
      <c r="H1886" s="23"/>
      <c r="I1886" s="23"/>
      <c r="J1886" s="23"/>
      <c r="K1886" s="23"/>
      <c r="L1886" s="23"/>
      <c r="M1886" s="23"/>
      <c r="N1886" s="23"/>
      <c r="O1886" s="23"/>
      <c r="P1886" s="23"/>
      <c r="Q1886" s="23"/>
      <c r="R1886" s="23"/>
      <c r="S1886" s="23"/>
      <c r="T1886" s="23"/>
      <c r="U1886" s="23"/>
      <c r="V1886" s="23"/>
      <c r="W1886" s="23"/>
      <c r="X1886" s="23"/>
      <c r="Y1886" s="23"/>
      <c r="Z1886" s="23"/>
      <c r="AA1886" s="23"/>
      <c r="AB1886" s="23"/>
      <c r="AC1886" s="23"/>
      <c r="AD1886" s="23"/>
      <c r="AE1886" s="23"/>
      <c r="AF1886" s="23"/>
      <c r="AG1886" s="23"/>
      <c r="AH1886" s="23"/>
      <c r="AI1886" s="23"/>
      <c r="AJ1886" s="23"/>
      <c r="AK1886" s="23"/>
      <c r="AL1886" s="23"/>
      <c r="AM1886" s="23"/>
      <c r="AN1886" s="23"/>
    </row>
    <row r="1887" spans="1:40">
      <c r="A1887" s="23" t="s">
        <v>3060</v>
      </c>
      <c r="B1887" s="23" t="s">
        <v>3054</v>
      </c>
      <c r="C1887" s="23" t="s">
        <v>3057</v>
      </c>
      <c r="D1887" s="26">
        <v>7000</v>
      </c>
      <c r="E1887" s="30" t="s">
        <v>3056</v>
      </c>
      <c r="F1887" s="23"/>
      <c r="G1887" s="23"/>
      <c r="H1887" s="23"/>
      <c r="I1887" s="23"/>
      <c r="J1887" s="23"/>
      <c r="K1887" s="23"/>
      <c r="L1887" s="23"/>
      <c r="M1887" s="23"/>
      <c r="N1887" s="23"/>
      <c r="O1887" s="23"/>
      <c r="P1887" s="23"/>
      <c r="Q1887" s="23"/>
      <c r="R1887" s="23"/>
      <c r="S1887" s="23"/>
      <c r="T1887" s="23"/>
      <c r="U1887" s="23"/>
      <c r="V1887" s="23"/>
      <c r="W1887" s="23"/>
      <c r="X1887" s="23"/>
      <c r="Y1887" s="23"/>
      <c r="Z1887" s="23"/>
      <c r="AA1887" s="23"/>
      <c r="AB1887" s="23"/>
      <c r="AC1887" s="23"/>
      <c r="AD1887" s="23"/>
      <c r="AE1887" s="23"/>
      <c r="AF1887" s="23"/>
      <c r="AG1887" s="23"/>
      <c r="AH1887" s="23"/>
      <c r="AI1887" s="23"/>
      <c r="AJ1887" s="23"/>
      <c r="AK1887" s="23"/>
      <c r="AL1887" s="23"/>
      <c r="AM1887" s="23"/>
      <c r="AN1887" s="23"/>
    </row>
    <row r="1888" spans="1:40">
      <c r="A1888" s="23" t="s">
        <v>3250</v>
      </c>
      <c r="B1888" s="23" t="s">
        <v>3254</v>
      </c>
      <c r="C1888" s="23" t="s">
        <v>3254</v>
      </c>
      <c r="D1888" s="26">
        <v>7100</v>
      </c>
      <c r="E1888" s="30" t="s">
        <v>3252</v>
      </c>
      <c r="F1888" s="23"/>
      <c r="G1888" s="23"/>
      <c r="H1888" s="23"/>
      <c r="I1888" s="23"/>
      <c r="J1888" s="23"/>
      <c r="K1888" s="23"/>
      <c r="L1888" s="23"/>
      <c r="M1888" s="23"/>
      <c r="N1888" s="23"/>
      <c r="O1888" s="23"/>
      <c r="P1888" s="23"/>
      <c r="Q1888" s="23"/>
      <c r="R1888" s="23"/>
      <c r="S1888" s="23"/>
      <c r="T1888" s="23"/>
      <c r="U1888" s="23"/>
      <c r="V1888" s="23"/>
      <c r="W1888" s="23"/>
      <c r="X1888" s="23"/>
      <c r="Y1888" s="23"/>
      <c r="Z1888" s="23"/>
      <c r="AA1888" s="23"/>
      <c r="AB1888" s="23"/>
      <c r="AC1888" s="23"/>
      <c r="AD1888" s="23"/>
      <c r="AE1888" s="23"/>
      <c r="AF1888" s="23"/>
      <c r="AG1888" s="23"/>
      <c r="AH1888" s="23"/>
      <c r="AI1888" s="23"/>
      <c r="AJ1888" s="23"/>
      <c r="AK1888" s="23"/>
      <c r="AL1888" s="23"/>
      <c r="AM1888" s="23"/>
      <c r="AN1888" s="23"/>
    </row>
    <row r="1889" spans="1:40">
      <c r="A1889" s="23" t="s">
        <v>3253</v>
      </c>
      <c r="B1889" s="23" t="s">
        <v>3254</v>
      </c>
      <c r="C1889" s="23" t="s">
        <v>3254</v>
      </c>
      <c r="D1889" s="26">
        <v>7100</v>
      </c>
      <c r="E1889" s="30" t="s">
        <v>3252</v>
      </c>
      <c r="F1889" s="23"/>
      <c r="G1889" s="23"/>
      <c r="H1889" s="23"/>
      <c r="I1889" s="23"/>
      <c r="J1889" s="23"/>
      <c r="K1889" s="23"/>
      <c r="L1889" s="23"/>
      <c r="M1889" s="23"/>
      <c r="N1889" s="23"/>
      <c r="O1889" s="23"/>
      <c r="P1889" s="23"/>
      <c r="Q1889" s="23"/>
      <c r="R1889" s="23"/>
      <c r="S1889" s="23"/>
      <c r="T1889" s="23"/>
      <c r="U1889" s="23"/>
      <c r="V1889" s="23"/>
      <c r="W1889" s="23"/>
      <c r="X1889" s="23"/>
      <c r="Y1889" s="23"/>
      <c r="Z1889" s="23"/>
      <c r="AA1889" s="23"/>
      <c r="AB1889" s="23"/>
      <c r="AC1889" s="23"/>
      <c r="AD1889" s="23"/>
      <c r="AE1889" s="23"/>
      <c r="AF1889" s="23"/>
      <c r="AG1889" s="23"/>
      <c r="AH1889" s="23"/>
      <c r="AI1889" s="23"/>
      <c r="AJ1889" s="23"/>
      <c r="AK1889" s="23"/>
      <c r="AL1889" s="23"/>
      <c r="AM1889" s="23"/>
      <c r="AN1889" s="23"/>
    </row>
    <row r="1890" spans="1:40">
      <c r="A1890" s="53" t="s">
        <v>3420</v>
      </c>
      <c r="B1890" s="23" t="s">
        <v>3421</v>
      </c>
      <c r="C1890" s="23" t="s">
        <v>3421</v>
      </c>
      <c r="D1890" s="26">
        <v>7100</v>
      </c>
      <c r="E1890" s="23" t="s">
        <v>3422</v>
      </c>
      <c r="F1890" s="23"/>
      <c r="G1890" s="23"/>
      <c r="H1890" s="23"/>
      <c r="I1890" s="23"/>
      <c r="J1890" s="23"/>
      <c r="K1890" s="23"/>
      <c r="L1890" s="23"/>
      <c r="M1890" s="23"/>
      <c r="N1890" s="23"/>
      <c r="O1890" s="23"/>
      <c r="P1890" s="23"/>
      <c r="Q1890" s="23"/>
      <c r="R1890" s="23"/>
      <c r="S1890" s="23"/>
      <c r="T1890" s="23"/>
      <c r="U1890" s="23"/>
      <c r="V1890" s="23"/>
      <c r="W1890" s="23"/>
      <c r="X1890" s="23"/>
      <c r="Y1890" s="23"/>
      <c r="Z1890" s="23"/>
      <c r="AA1890" s="23"/>
      <c r="AB1890" s="23"/>
      <c r="AC1890" s="23"/>
      <c r="AD1890" s="23"/>
      <c r="AE1890" s="23"/>
      <c r="AF1890" s="23"/>
      <c r="AG1890" s="23"/>
      <c r="AH1890" s="23"/>
      <c r="AI1890" s="23"/>
      <c r="AJ1890" s="23"/>
      <c r="AK1890" s="23"/>
      <c r="AL1890" s="23"/>
      <c r="AM1890" s="23"/>
      <c r="AN1890" s="23"/>
    </row>
    <row r="1891" spans="1:40">
      <c r="A1891" s="42" t="s">
        <v>3377</v>
      </c>
      <c r="B1891" s="39" t="s">
        <v>3378</v>
      </c>
      <c r="C1891" s="38" t="s">
        <v>89</v>
      </c>
      <c r="D1891" s="56">
        <v>8000</v>
      </c>
      <c r="E1891" s="39" t="s">
        <v>3252</v>
      </c>
      <c r="F1891" s="23"/>
      <c r="G1891" s="23"/>
      <c r="H1891" s="23"/>
      <c r="I1891" s="23"/>
      <c r="J1891" s="23"/>
      <c r="K1891" s="23"/>
      <c r="L1891" s="23"/>
      <c r="M1891" s="23"/>
      <c r="N1891" s="23"/>
      <c r="O1891" s="23"/>
      <c r="P1891" s="23"/>
      <c r="Q1891" s="23"/>
      <c r="R1891" s="23"/>
      <c r="S1891" s="23"/>
      <c r="T1891" s="23"/>
      <c r="U1891" s="23"/>
      <c r="V1891" s="23"/>
      <c r="W1891" s="23"/>
      <c r="X1891" s="23"/>
      <c r="Y1891" s="23"/>
      <c r="Z1891" s="23"/>
      <c r="AA1891" s="23"/>
      <c r="AB1891" s="23"/>
      <c r="AC1891" s="23"/>
      <c r="AD1891" s="23"/>
      <c r="AE1891" s="23"/>
      <c r="AF1891" s="23"/>
      <c r="AG1891" s="23"/>
      <c r="AH1891" s="23"/>
      <c r="AI1891" s="23"/>
      <c r="AJ1891" s="23"/>
      <c r="AK1891" s="23"/>
      <c r="AL1891" s="23"/>
      <c r="AM1891" s="23"/>
      <c r="AN1891" s="23"/>
    </row>
    <row r="1892" spans="1:40">
      <c r="A1892" s="38" t="s">
        <v>90</v>
      </c>
      <c r="B1892" s="39" t="s">
        <v>3378</v>
      </c>
      <c r="C1892" s="38" t="s">
        <v>89</v>
      </c>
      <c r="D1892" s="56">
        <v>8000</v>
      </c>
      <c r="E1892" s="41" t="s">
        <v>1484</v>
      </c>
      <c r="F1892" s="23"/>
      <c r="G1892" s="23"/>
      <c r="H1892" s="23"/>
      <c r="I1892" s="23"/>
      <c r="J1892" s="23"/>
      <c r="K1892" s="23"/>
      <c r="L1892" s="23"/>
      <c r="M1892" s="23"/>
      <c r="N1892" s="23"/>
      <c r="O1892" s="23"/>
      <c r="P1892" s="23"/>
      <c r="Q1892" s="23"/>
      <c r="R1892" s="23"/>
      <c r="S1892" s="23"/>
      <c r="T1892" s="23"/>
      <c r="U1892" s="23"/>
      <c r="V1892" s="23"/>
      <c r="W1892" s="23"/>
      <c r="X1892" s="23"/>
      <c r="Y1892" s="23"/>
      <c r="Z1892" s="23"/>
      <c r="AA1892" s="23"/>
      <c r="AB1892" s="23"/>
      <c r="AC1892" s="23"/>
      <c r="AD1892" s="23"/>
      <c r="AE1892" s="23"/>
      <c r="AF1892" s="23"/>
      <c r="AG1892" s="23"/>
      <c r="AH1892" s="23"/>
      <c r="AI1892" s="23"/>
      <c r="AJ1892" s="23"/>
      <c r="AK1892" s="23"/>
      <c r="AL1892" s="23"/>
      <c r="AM1892" s="23"/>
      <c r="AN1892" s="23"/>
    </row>
    <row r="1893" spans="1:40">
      <c r="A1893" s="53" t="s">
        <v>162</v>
      </c>
      <c r="B1893" s="23" t="s">
        <v>4178</v>
      </c>
      <c r="C1893" s="23" t="s">
        <v>4179</v>
      </c>
      <c r="D1893" s="26">
        <v>2681</v>
      </c>
      <c r="E1893" s="23" t="s">
        <v>161</v>
      </c>
      <c r="F1893" s="23"/>
      <c r="G1893" s="23"/>
      <c r="H1893" s="23"/>
      <c r="I1893" s="23"/>
      <c r="J1893" s="23"/>
      <c r="K1893" s="23"/>
      <c r="L1893" s="23"/>
      <c r="M1893" s="23"/>
      <c r="N1893" s="23"/>
      <c r="O1893" s="23"/>
      <c r="P1893" s="23"/>
      <c r="Q1893" s="23"/>
      <c r="R1893" s="23"/>
      <c r="S1893" s="23"/>
      <c r="T1893" s="23"/>
      <c r="U1893" s="23"/>
      <c r="V1893" s="23"/>
      <c r="W1893" s="23"/>
      <c r="X1893" s="23"/>
      <c r="Y1893" s="23"/>
      <c r="Z1893" s="23"/>
      <c r="AA1893" s="23"/>
      <c r="AB1893" s="23"/>
      <c r="AC1893" s="23"/>
      <c r="AD1893" s="23"/>
      <c r="AE1893" s="23"/>
      <c r="AF1893" s="23"/>
      <c r="AG1893" s="23"/>
      <c r="AH1893" s="23"/>
      <c r="AI1893" s="23"/>
      <c r="AJ1893" s="23"/>
      <c r="AK1893" s="23"/>
      <c r="AL1893" s="23"/>
      <c r="AM1893" s="23"/>
      <c r="AN1893" s="23"/>
    </row>
    <row r="1894" spans="1:40">
      <c r="A1894" s="42" t="s">
        <v>163</v>
      </c>
      <c r="B1894" s="42" t="s">
        <v>2024</v>
      </c>
      <c r="C1894" s="42" t="s">
        <v>1987</v>
      </c>
      <c r="D1894" s="41">
        <v>1708</v>
      </c>
      <c r="E1894" s="41" t="s">
        <v>164</v>
      </c>
      <c r="F1894" s="23"/>
      <c r="G1894" s="23"/>
      <c r="H1894" s="23"/>
      <c r="I1894" s="23"/>
      <c r="J1894" s="23"/>
      <c r="K1894" s="23"/>
      <c r="L1894" s="23"/>
      <c r="M1894" s="23"/>
      <c r="N1894" s="23"/>
      <c r="O1894" s="23"/>
      <c r="P1894" s="23"/>
      <c r="Q1894" s="23"/>
      <c r="R1894" s="23"/>
      <c r="S1894" s="23"/>
      <c r="T1894" s="23"/>
      <c r="U1894" s="23"/>
      <c r="V1894" s="23"/>
      <c r="W1894" s="23"/>
      <c r="X1894" s="23"/>
      <c r="Y1894" s="23"/>
      <c r="Z1894" s="23"/>
      <c r="AA1894" s="23"/>
      <c r="AB1894" s="23"/>
      <c r="AC1894" s="23"/>
      <c r="AD1894" s="23"/>
      <c r="AE1894" s="23"/>
      <c r="AF1894" s="23"/>
      <c r="AG1894" s="23"/>
      <c r="AH1894" s="23"/>
      <c r="AI1894" s="23"/>
      <c r="AJ1894" s="23"/>
      <c r="AK1894" s="23"/>
      <c r="AL1894" s="23"/>
      <c r="AM1894" s="23"/>
      <c r="AN1894" s="23"/>
    </row>
    <row r="1895" spans="1:40">
      <c r="A1895" s="42" t="s">
        <v>165</v>
      </c>
      <c r="B1895" s="42" t="s">
        <v>2024</v>
      </c>
      <c r="C1895" s="42" t="s">
        <v>1987</v>
      </c>
      <c r="D1895" s="41">
        <v>1708</v>
      </c>
      <c r="E1895" s="41" t="s">
        <v>164</v>
      </c>
      <c r="F1895" s="23"/>
      <c r="G1895" s="23"/>
      <c r="H1895" s="23"/>
      <c r="I1895" s="23"/>
      <c r="J1895" s="23"/>
      <c r="K1895" s="23"/>
      <c r="L1895" s="23"/>
      <c r="M1895" s="23"/>
      <c r="N1895" s="23"/>
      <c r="O1895" s="23"/>
      <c r="P1895" s="23"/>
      <c r="Q1895" s="23"/>
      <c r="R1895" s="23"/>
      <c r="S1895" s="23"/>
      <c r="T1895" s="23"/>
      <c r="U1895" s="23"/>
      <c r="V1895" s="23"/>
      <c r="W1895" s="23"/>
      <c r="X1895" s="23"/>
      <c r="Y1895" s="23"/>
      <c r="Z1895" s="23"/>
      <c r="AA1895" s="23"/>
      <c r="AB1895" s="23"/>
      <c r="AC1895" s="23"/>
      <c r="AD1895" s="23"/>
      <c r="AE1895" s="23"/>
      <c r="AF1895" s="23"/>
      <c r="AG1895" s="23"/>
      <c r="AH1895" s="23"/>
      <c r="AI1895" s="23"/>
      <c r="AJ1895" s="23"/>
      <c r="AK1895" s="23"/>
      <c r="AL1895" s="23"/>
      <c r="AM1895" s="23"/>
      <c r="AN1895" s="23"/>
    </row>
    <row r="1896" spans="1:40">
      <c r="A1896" s="42" t="s">
        <v>155</v>
      </c>
      <c r="B1896" s="38" t="s">
        <v>4431</v>
      </c>
      <c r="C1896" s="38" t="s">
        <v>4285</v>
      </c>
      <c r="D1896" s="43">
        <v>95</v>
      </c>
      <c r="E1896" s="30" t="s">
        <v>166</v>
      </c>
      <c r="F1896" s="23"/>
      <c r="G1896" s="23"/>
      <c r="H1896" s="23"/>
      <c r="I1896" s="23"/>
      <c r="J1896" s="23"/>
      <c r="K1896" s="23"/>
      <c r="L1896" s="23"/>
      <c r="M1896" s="23"/>
      <c r="N1896" s="23"/>
      <c r="O1896" s="23"/>
      <c r="P1896" s="23"/>
      <c r="Q1896" s="23"/>
      <c r="R1896" s="23"/>
      <c r="S1896" s="23"/>
      <c r="T1896" s="23"/>
      <c r="U1896" s="23"/>
      <c r="V1896" s="23"/>
      <c r="W1896" s="23"/>
      <c r="X1896" s="23"/>
      <c r="Y1896" s="23"/>
      <c r="Z1896" s="23"/>
      <c r="AA1896" s="23"/>
      <c r="AB1896" s="23"/>
      <c r="AC1896" s="23"/>
      <c r="AD1896" s="23"/>
      <c r="AE1896" s="23"/>
      <c r="AF1896" s="23"/>
      <c r="AG1896" s="23"/>
      <c r="AH1896" s="23"/>
      <c r="AI1896" s="23"/>
      <c r="AJ1896" s="23"/>
      <c r="AK1896" s="23"/>
      <c r="AL1896" s="23"/>
      <c r="AM1896" s="23"/>
      <c r="AN1896" s="23"/>
    </row>
    <row r="1897" spans="1:40">
      <c r="A1897" s="53" t="s">
        <v>168</v>
      </c>
      <c r="B1897" s="23" t="s">
        <v>3015</v>
      </c>
      <c r="C1897" s="23" t="s">
        <v>3016</v>
      </c>
      <c r="D1897" s="26">
        <v>2371</v>
      </c>
      <c r="E1897" s="30" t="s">
        <v>169</v>
      </c>
      <c r="F1897" s="23"/>
      <c r="G1897" s="23"/>
      <c r="H1897" s="23"/>
      <c r="I1897" s="23"/>
      <c r="J1897" s="23"/>
      <c r="K1897" s="23"/>
      <c r="L1897" s="23"/>
      <c r="M1897" s="23"/>
      <c r="N1897" s="23"/>
      <c r="O1897" s="23"/>
      <c r="P1897" s="23"/>
      <c r="Q1897" s="23"/>
      <c r="R1897" s="23"/>
      <c r="S1897" s="23"/>
      <c r="T1897" s="23"/>
      <c r="U1897" s="23"/>
      <c r="V1897" s="23"/>
      <c r="W1897" s="23"/>
      <c r="X1897" s="23"/>
      <c r="Y1897" s="23"/>
      <c r="Z1897" s="23"/>
      <c r="AA1897" s="23"/>
      <c r="AB1897" s="23"/>
      <c r="AC1897" s="23"/>
      <c r="AD1897" s="23"/>
      <c r="AE1897" s="23"/>
      <c r="AF1897" s="23"/>
      <c r="AG1897" s="23"/>
      <c r="AH1897" s="23"/>
      <c r="AI1897" s="23"/>
      <c r="AJ1897" s="23"/>
      <c r="AK1897" s="23"/>
      <c r="AL1897" s="23"/>
      <c r="AM1897" s="23"/>
      <c r="AN1897" s="23"/>
    </row>
    <row r="1898" spans="1:40">
      <c r="A1898" s="53" t="s">
        <v>170</v>
      </c>
      <c r="B1898" s="23" t="s">
        <v>3015</v>
      </c>
      <c r="C1898" s="23" t="s">
        <v>3016</v>
      </c>
      <c r="D1898" s="26">
        <v>2371</v>
      </c>
      <c r="E1898" s="30" t="s">
        <v>169</v>
      </c>
      <c r="F1898" s="23"/>
      <c r="G1898" s="23"/>
      <c r="H1898" s="23"/>
      <c r="I1898" s="23"/>
      <c r="J1898" s="23"/>
      <c r="K1898" s="23"/>
      <c r="L1898" s="23"/>
      <c r="M1898" s="23"/>
      <c r="N1898" s="23"/>
      <c r="O1898" s="23"/>
      <c r="P1898" s="23"/>
      <c r="Q1898" s="23"/>
      <c r="R1898" s="23"/>
      <c r="S1898" s="23"/>
      <c r="T1898" s="23"/>
      <c r="U1898" s="23"/>
      <c r="V1898" s="23"/>
      <c r="W1898" s="23"/>
      <c r="X1898" s="23"/>
      <c r="Y1898" s="23"/>
      <c r="Z1898" s="23"/>
      <c r="AA1898" s="23"/>
      <c r="AB1898" s="23"/>
      <c r="AC1898" s="23"/>
      <c r="AD1898" s="23"/>
      <c r="AE1898" s="23"/>
      <c r="AF1898" s="23"/>
      <c r="AG1898" s="23"/>
      <c r="AH1898" s="23"/>
      <c r="AI1898" s="23"/>
      <c r="AJ1898" s="23"/>
      <c r="AK1898" s="23"/>
      <c r="AL1898" s="23"/>
      <c r="AM1898" s="23"/>
      <c r="AN1898" s="23"/>
    </row>
    <row r="1899" spans="1:40">
      <c r="A1899" s="53" t="s">
        <v>171</v>
      </c>
      <c r="B1899" s="23" t="s">
        <v>2431</v>
      </c>
      <c r="C1899" s="23" t="s">
        <v>2432</v>
      </c>
      <c r="D1899" s="26">
        <v>905</v>
      </c>
      <c r="E1899" s="30" t="s">
        <v>2456</v>
      </c>
      <c r="F1899" s="23"/>
      <c r="G1899" s="23"/>
      <c r="H1899" s="23"/>
      <c r="I1899" s="23"/>
      <c r="J1899" s="23"/>
      <c r="K1899" s="23"/>
      <c r="L1899" s="23"/>
      <c r="M1899" s="23"/>
      <c r="N1899" s="23"/>
      <c r="O1899" s="23"/>
      <c r="P1899" s="23"/>
      <c r="Q1899" s="23"/>
      <c r="R1899" s="23"/>
      <c r="S1899" s="23"/>
      <c r="T1899" s="23"/>
      <c r="U1899" s="23"/>
      <c r="V1899" s="23"/>
      <c r="W1899" s="23"/>
      <c r="X1899" s="23"/>
      <c r="Y1899" s="23"/>
      <c r="Z1899" s="23"/>
      <c r="AA1899" s="23"/>
      <c r="AB1899" s="23"/>
      <c r="AC1899" s="23"/>
      <c r="AD1899" s="23"/>
      <c r="AE1899" s="23"/>
      <c r="AF1899" s="23"/>
      <c r="AG1899" s="23"/>
      <c r="AH1899" s="23"/>
      <c r="AI1899" s="23"/>
      <c r="AJ1899" s="23"/>
      <c r="AK1899" s="23"/>
      <c r="AL1899" s="23"/>
      <c r="AM1899" s="23"/>
      <c r="AN1899" s="23"/>
    </row>
    <row r="1900" spans="1:40">
      <c r="A1900" s="23" t="s">
        <v>156</v>
      </c>
      <c r="B1900" s="23" t="s">
        <v>4217</v>
      </c>
      <c r="C1900" s="23" t="s">
        <v>4179</v>
      </c>
      <c r="D1900" s="26">
        <v>2772</v>
      </c>
      <c r="E1900" s="30" t="s">
        <v>4218</v>
      </c>
      <c r="F1900" s="23"/>
      <c r="G1900" s="23"/>
      <c r="H1900" s="23"/>
      <c r="I1900" s="23"/>
      <c r="J1900" s="23"/>
      <c r="K1900" s="23"/>
      <c r="L1900" s="23"/>
      <c r="M1900" s="23"/>
      <c r="N1900" s="23"/>
      <c r="O1900" s="23"/>
      <c r="P1900" s="23"/>
      <c r="Q1900" s="23"/>
      <c r="R1900" s="23"/>
      <c r="S1900" s="23"/>
      <c r="T1900" s="23"/>
      <c r="U1900" s="23"/>
      <c r="V1900" s="23"/>
      <c r="W1900" s="23"/>
      <c r="X1900" s="23"/>
      <c r="Y1900" s="23"/>
      <c r="Z1900" s="23"/>
      <c r="AA1900" s="23"/>
      <c r="AB1900" s="23"/>
      <c r="AC1900" s="23"/>
      <c r="AD1900" s="23"/>
      <c r="AE1900" s="23"/>
      <c r="AF1900" s="23"/>
      <c r="AG1900" s="23"/>
      <c r="AH1900" s="23"/>
      <c r="AI1900" s="23"/>
      <c r="AJ1900" s="23"/>
      <c r="AK1900" s="23"/>
      <c r="AL1900" s="23"/>
      <c r="AM1900" s="23"/>
      <c r="AN1900" s="23"/>
    </row>
    <row r="1901" spans="1:40">
      <c r="A1901" s="23" t="s">
        <v>173</v>
      </c>
      <c r="B1901" s="38" t="s">
        <v>2934</v>
      </c>
      <c r="C1901" s="38" t="s">
        <v>1987</v>
      </c>
      <c r="D1901" s="43">
        <v>1850</v>
      </c>
      <c r="E1901" s="30" t="s">
        <v>172</v>
      </c>
      <c r="F1901" s="23"/>
      <c r="G1901" s="23"/>
      <c r="H1901" s="23"/>
      <c r="I1901" s="23"/>
      <c r="J1901" s="23"/>
      <c r="K1901" s="23"/>
      <c r="L1901" s="23"/>
      <c r="M1901" s="23"/>
      <c r="N1901" s="23"/>
      <c r="O1901" s="23"/>
      <c r="P1901" s="23"/>
      <c r="Q1901" s="23"/>
      <c r="R1901" s="23"/>
      <c r="S1901" s="23"/>
      <c r="T1901" s="23"/>
      <c r="U1901" s="23"/>
      <c r="V1901" s="23"/>
      <c r="W1901" s="23"/>
      <c r="X1901" s="23"/>
      <c r="Y1901" s="23"/>
      <c r="Z1901" s="23"/>
      <c r="AA1901" s="23"/>
      <c r="AB1901" s="23"/>
      <c r="AC1901" s="23"/>
      <c r="AD1901" s="23"/>
      <c r="AE1901" s="23"/>
      <c r="AF1901" s="23"/>
      <c r="AG1901" s="23"/>
      <c r="AH1901" s="23"/>
      <c r="AI1901" s="23"/>
      <c r="AJ1901" s="23"/>
      <c r="AK1901" s="23"/>
      <c r="AL1901" s="23"/>
      <c r="AM1901" s="23"/>
      <c r="AN1901" s="23"/>
    </row>
    <row r="1902" spans="1:40">
      <c r="A1902" s="23" t="s">
        <v>175</v>
      </c>
      <c r="B1902" s="38" t="s">
        <v>176</v>
      </c>
      <c r="C1902" s="38" t="s">
        <v>1987</v>
      </c>
      <c r="D1902" s="43">
        <v>1718</v>
      </c>
      <c r="E1902" s="30" t="s">
        <v>174</v>
      </c>
      <c r="F1902" s="23"/>
      <c r="G1902" s="23"/>
      <c r="H1902" s="23"/>
      <c r="I1902" s="23"/>
      <c r="J1902" s="23"/>
      <c r="K1902" s="23"/>
      <c r="L1902" s="23"/>
      <c r="M1902" s="23"/>
      <c r="N1902" s="23"/>
      <c r="O1902" s="23"/>
      <c r="P1902" s="23"/>
      <c r="Q1902" s="23"/>
      <c r="R1902" s="23"/>
      <c r="S1902" s="23"/>
      <c r="T1902" s="23"/>
      <c r="U1902" s="23"/>
      <c r="V1902" s="23"/>
      <c r="W1902" s="23"/>
      <c r="X1902" s="23"/>
      <c r="Y1902" s="23"/>
      <c r="Z1902" s="23"/>
      <c r="AA1902" s="23"/>
      <c r="AB1902" s="23"/>
      <c r="AC1902" s="23"/>
      <c r="AD1902" s="23"/>
      <c r="AE1902" s="23"/>
      <c r="AF1902" s="23"/>
      <c r="AG1902" s="23"/>
      <c r="AH1902" s="23"/>
      <c r="AI1902" s="23"/>
      <c r="AJ1902" s="23"/>
      <c r="AK1902" s="23"/>
      <c r="AL1902" s="23"/>
      <c r="AM1902" s="23"/>
      <c r="AN1902" s="23"/>
    </row>
    <row r="1903" spans="1:40">
      <c r="A1903" s="23" t="s">
        <v>177</v>
      </c>
      <c r="B1903" s="38" t="s">
        <v>178</v>
      </c>
      <c r="C1903" s="38" t="s">
        <v>199</v>
      </c>
      <c r="D1903" s="43">
        <v>1757</v>
      </c>
      <c r="E1903" s="30" t="s">
        <v>201</v>
      </c>
      <c r="F1903" s="23"/>
      <c r="G1903" s="23"/>
      <c r="H1903" s="23"/>
      <c r="I1903" s="23"/>
      <c r="J1903" s="23"/>
      <c r="K1903" s="23"/>
      <c r="L1903" s="23"/>
      <c r="M1903" s="23"/>
      <c r="N1903" s="23"/>
      <c r="O1903" s="23"/>
      <c r="P1903" s="23"/>
      <c r="Q1903" s="23"/>
      <c r="R1903" s="23"/>
      <c r="S1903" s="23"/>
      <c r="T1903" s="23"/>
      <c r="U1903" s="23"/>
      <c r="V1903" s="23"/>
      <c r="W1903" s="23"/>
      <c r="X1903" s="23"/>
      <c r="Y1903" s="23"/>
      <c r="Z1903" s="23"/>
      <c r="AA1903" s="23"/>
      <c r="AB1903" s="23"/>
      <c r="AC1903" s="23"/>
      <c r="AD1903" s="23"/>
      <c r="AE1903" s="23"/>
      <c r="AF1903" s="23"/>
      <c r="AG1903" s="23"/>
      <c r="AH1903" s="23"/>
      <c r="AI1903" s="23"/>
      <c r="AJ1903" s="23"/>
      <c r="AK1903" s="23"/>
      <c r="AL1903" s="23"/>
      <c r="AM1903" s="23"/>
      <c r="AN1903" s="23"/>
    </row>
    <row r="1904" spans="1:40">
      <c r="A1904" s="38" t="s">
        <v>180</v>
      </c>
      <c r="B1904" s="38" t="s">
        <v>1167</v>
      </c>
      <c r="C1904" s="38" t="s">
        <v>1152</v>
      </c>
      <c r="D1904" s="43">
        <v>4526</v>
      </c>
      <c r="E1904" s="30" t="s">
        <v>179</v>
      </c>
      <c r="F1904" s="23"/>
      <c r="G1904" s="23"/>
      <c r="H1904" s="23"/>
      <c r="I1904" s="23"/>
      <c r="J1904" s="23"/>
      <c r="K1904" s="23"/>
      <c r="L1904" s="23"/>
      <c r="M1904" s="23"/>
      <c r="N1904" s="23"/>
      <c r="O1904" s="23"/>
      <c r="P1904" s="23"/>
      <c r="Q1904" s="23"/>
      <c r="R1904" s="23"/>
      <c r="S1904" s="23"/>
      <c r="T1904" s="23"/>
      <c r="U1904" s="23"/>
      <c r="V1904" s="23"/>
      <c r="W1904" s="23"/>
      <c r="X1904" s="23"/>
      <c r="Y1904" s="23"/>
      <c r="Z1904" s="23"/>
      <c r="AA1904" s="23"/>
      <c r="AB1904" s="23"/>
      <c r="AC1904" s="23"/>
      <c r="AD1904" s="23"/>
      <c r="AE1904" s="23"/>
      <c r="AF1904" s="23"/>
      <c r="AG1904" s="23"/>
      <c r="AH1904" s="23"/>
      <c r="AI1904" s="23"/>
      <c r="AJ1904" s="23"/>
      <c r="AK1904" s="23"/>
      <c r="AL1904" s="23"/>
      <c r="AM1904" s="23"/>
      <c r="AN1904" s="23"/>
    </row>
    <row r="1905" spans="1:40">
      <c r="A1905" s="38" t="s">
        <v>181</v>
      </c>
      <c r="B1905" s="38" t="s">
        <v>1167</v>
      </c>
      <c r="C1905" s="38" t="s">
        <v>1152</v>
      </c>
      <c r="D1905" s="43">
        <v>4526</v>
      </c>
      <c r="E1905" s="30" t="s">
        <v>179</v>
      </c>
      <c r="F1905" s="23"/>
      <c r="G1905" s="23"/>
      <c r="H1905" s="23"/>
      <c r="I1905" s="23"/>
      <c r="J1905" s="23"/>
      <c r="K1905" s="23"/>
      <c r="L1905" s="23"/>
      <c r="M1905" s="23"/>
      <c r="N1905" s="23"/>
      <c r="O1905" s="23"/>
      <c r="P1905" s="23"/>
      <c r="Q1905" s="23"/>
      <c r="R1905" s="23"/>
      <c r="S1905" s="23"/>
      <c r="T1905" s="23"/>
      <c r="U1905" s="23"/>
      <c r="V1905" s="23"/>
      <c r="W1905" s="23"/>
      <c r="X1905" s="23"/>
      <c r="Y1905" s="23"/>
      <c r="Z1905" s="23"/>
      <c r="AA1905" s="23"/>
      <c r="AB1905" s="23"/>
      <c r="AC1905" s="23"/>
      <c r="AD1905" s="23"/>
      <c r="AE1905" s="23"/>
      <c r="AF1905" s="23"/>
      <c r="AG1905" s="23"/>
      <c r="AH1905" s="23"/>
      <c r="AI1905" s="23"/>
      <c r="AJ1905" s="23"/>
      <c r="AK1905" s="23"/>
      <c r="AL1905" s="23"/>
      <c r="AM1905" s="23"/>
      <c r="AN1905" s="23"/>
    </row>
    <row r="1906" spans="1:40">
      <c r="A1906" s="38" t="s">
        <v>183</v>
      </c>
      <c r="B1906" s="38" t="s">
        <v>1167</v>
      </c>
      <c r="C1906" s="38" t="s">
        <v>1152</v>
      </c>
      <c r="D1906" s="43">
        <v>4526</v>
      </c>
      <c r="E1906" s="30" t="s">
        <v>179</v>
      </c>
      <c r="F1906" s="23"/>
      <c r="G1906" s="23"/>
      <c r="H1906" s="23"/>
      <c r="I1906" s="23"/>
      <c r="J1906" s="23"/>
      <c r="K1906" s="23"/>
      <c r="L1906" s="23"/>
      <c r="M1906" s="23"/>
      <c r="N1906" s="23"/>
      <c r="O1906" s="23"/>
      <c r="P1906" s="23"/>
      <c r="Q1906" s="23"/>
      <c r="R1906" s="23"/>
      <c r="S1906" s="23"/>
      <c r="T1906" s="23"/>
      <c r="U1906" s="23"/>
      <c r="V1906" s="23"/>
      <c r="W1906" s="23"/>
      <c r="X1906" s="23"/>
      <c r="Y1906" s="23"/>
      <c r="Z1906" s="23"/>
      <c r="AA1906" s="23"/>
      <c r="AB1906" s="23"/>
      <c r="AC1906" s="23"/>
      <c r="AD1906" s="23"/>
      <c r="AE1906" s="23"/>
      <c r="AF1906" s="23"/>
      <c r="AG1906" s="23"/>
      <c r="AH1906" s="23"/>
      <c r="AI1906" s="23"/>
      <c r="AJ1906" s="23"/>
      <c r="AK1906" s="23"/>
      <c r="AL1906" s="23"/>
      <c r="AM1906" s="23"/>
      <c r="AN1906" s="23"/>
    </row>
    <row r="1907" spans="1:40">
      <c r="A1907" s="38" t="s">
        <v>182</v>
      </c>
      <c r="B1907" s="38" t="s">
        <v>1167</v>
      </c>
      <c r="C1907" s="38" t="s">
        <v>1152</v>
      </c>
      <c r="D1907" s="43">
        <v>4526</v>
      </c>
      <c r="E1907" s="30" t="s">
        <v>179</v>
      </c>
      <c r="F1907" s="23"/>
      <c r="G1907" s="23"/>
      <c r="H1907" s="23"/>
      <c r="I1907" s="23"/>
      <c r="J1907" s="23"/>
      <c r="K1907" s="23"/>
      <c r="L1907" s="23"/>
      <c r="M1907" s="23"/>
      <c r="N1907" s="23"/>
      <c r="O1907" s="23"/>
      <c r="P1907" s="23"/>
      <c r="Q1907" s="23"/>
      <c r="R1907" s="23"/>
      <c r="S1907" s="23"/>
      <c r="T1907" s="23"/>
      <c r="U1907" s="23"/>
      <c r="V1907" s="23"/>
      <c r="W1907" s="23"/>
      <c r="X1907" s="23"/>
      <c r="Y1907" s="23"/>
      <c r="Z1907" s="23"/>
      <c r="AA1907" s="23"/>
      <c r="AB1907" s="23"/>
      <c r="AC1907" s="23"/>
      <c r="AD1907" s="23"/>
      <c r="AE1907" s="23"/>
      <c r="AF1907" s="23"/>
      <c r="AG1907" s="23"/>
      <c r="AH1907" s="23"/>
      <c r="AI1907" s="23"/>
      <c r="AJ1907" s="23"/>
      <c r="AK1907" s="23"/>
      <c r="AL1907" s="23"/>
      <c r="AM1907" s="23"/>
      <c r="AN1907" s="23"/>
    </row>
    <row r="1908" spans="1:40">
      <c r="A1908" s="23" t="s">
        <v>184</v>
      </c>
      <c r="B1908" s="23" t="s">
        <v>3891</v>
      </c>
      <c r="C1908" s="23" t="s">
        <v>3887</v>
      </c>
      <c r="D1908" s="26">
        <v>4188</v>
      </c>
      <c r="E1908" s="30" t="s">
        <v>185</v>
      </c>
      <c r="F1908" s="23"/>
      <c r="G1908" s="23"/>
      <c r="H1908" s="23"/>
      <c r="I1908" s="23"/>
      <c r="J1908" s="23"/>
      <c r="K1908" s="23"/>
      <c r="L1908" s="23"/>
      <c r="M1908" s="23"/>
      <c r="N1908" s="23"/>
      <c r="O1908" s="23"/>
      <c r="P1908" s="23"/>
      <c r="Q1908" s="23"/>
      <c r="R1908" s="23"/>
      <c r="S1908" s="23"/>
      <c r="T1908" s="23"/>
      <c r="U1908" s="23"/>
      <c r="V1908" s="23"/>
      <c r="W1908" s="23"/>
      <c r="X1908" s="23"/>
      <c r="Y1908" s="23"/>
      <c r="Z1908" s="23"/>
      <c r="AA1908" s="23"/>
      <c r="AB1908" s="23"/>
      <c r="AC1908" s="23"/>
      <c r="AD1908" s="23"/>
      <c r="AE1908" s="23"/>
      <c r="AF1908" s="23"/>
      <c r="AG1908" s="23"/>
      <c r="AH1908" s="23"/>
      <c r="AI1908" s="23"/>
      <c r="AJ1908" s="23"/>
      <c r="AK1908" s="23"/>
      <c r="AL1908" s="23"/>
      <c r="AM1908" s="23"/>
      <c r="AN1908" s="23"/>
    </row>
    <row r="1909" spans="1:40">
      <c r="A1909" s="23" t="s">
        <v>186</v>
      </c>
      <c r="B1909" s="23" t="s">
        <v>3891</v>
      </c>
      <c r="C1909" s="23" t="s">
        <v>3887</v>
      </c>
      <c r="D1909" s="26">
        <v>4188</v>
      </c>
      <c r="E1909" s="30" t="s">
        <v>185</v>
      </c>
      <c r="F1909" s="23"/>
      <c r="G1909" s="23"/>
      <c r="H1909" s="23"/>
      <c r="I1909" s="23"/>
      <c r="J1909" s="23"/>
      <c r="K1909" s="23"/>
      <c r="L1909" s="23"/>
      <c r="M1909" s="23"/>
      <c r="N1909" s="23"/>
      <c r="O1909" s="23"/>
      <c r="P1909" s="23"/>
      <c r="Q1909" s="23"/>
      <c r="R1909" s="23"/>
      <c r="S1909" s="23"/>
      <c r="T1909" s="23"/>
      <c r="U1909" s="23"/>
      <c r="V1909" s="23"/>
      <c r="W1909" s="23"/>
      <c r="X1909" s="23"/>
      <c r="Y1909" s="23"/>
      <c r="Z1909" s="23"/>
      <c r="AA1909" s="23"/>
      <c r="AB1909" s="23"/>
      <c r="AC1909" s="23"/>
      <c r="AD1909" s="23"/>
      <c r="AE1909" s="23"/>
      <c r="AF1909" s="23"/>
      <c r="AG1909" s="23"/>
      <c r="AH1909" s="23"/>
      <c r="AI1909" s="23"/>
      <c r="AJ1909" s="23"/>
      <c r="AK1909" s="23"/>
      <c r="AL1909" s="23"/>
      <c r="AM1909" s="23"/>
      <c r="AN1909" s="23"/>
    </row>
    <row r="1910" spans="1:40">
      <c r="A1910" s="38" t="s">
        <v>188</v>
      </c>
      <c r="B1910" s="38" t="s">
        <v>190</v>
      </c>
      <c r="C1910" s="38" t="s">
        <v>189</v>
      </c>
      <c r="D1910" s="43">
        <v>3581</v>
      </c>
      <c r="E1910" s="30" t="s">
        <v>187</v>
      </c>
      <c r="F1910" s="23"/>
      <c r="G1910" s="23"/>
      <c r="H1910" s="23"/>
      <c r="I1910" s="23"/>
      <c r="J1910" s="23"/>
      <c r="K1910" s="23"/>
      <c r="L1910" s="23"/>
      <c r="M1910" s="23"/>
      <c r="N1910" s="23"/>
      <c r="O1910" s="23"/>
      <c r="P1910" s="23"/>
      <c r="Q1910" s="23"/>
      <c r="R1910" s="23"/>
      <c r="S1910" s="23"/>
      <c r="T1910" s="23"/>
      <c r="U1910" s="23"/>
      <c r="V1910" s="23"/>
      <c r="W1910" s="23"/>
      <c r="X1910" s="23"/>
      <c r="Y1910" s="23"/>
      <c r="Z1910" s="23"/>
      <c r="AA1910" s="23"/>
      <c r="AB1910" s="23"/>
      <c r="AC1910" s="23"/>
      <c r="AD1910" s="23"/>
      <c r="AE1910" s="23"/>
      <c r="AF1910" s="23"/>
      <c r="AG1910" s="23"/>
      <c r="AH1910" s="23"/>
      <c r="AI1910" s="23"/>
      <c r="AJ1910" s="23"/>
      <c r="AK1910" s="23"/>
      <c r="AL1910" s="23"/>
      <c r="AM1910" s="23"/>
      <c r="AN1910" s="23"/>
    </row>
    <row r="1911" spans="1:40">
      <c r="A1911" s="53" t="s">
        <v>192</v>
      </c>
      <c r="B1911" s="23" t="s">
        <v>2536</v>
      </c>
      <c r="C1911" s="23" t="s">
        <v>2532</v>
      </c>
      <c r="D1911" s="26">
        <v>1501</v>
      </c>
      <c r="E1911" s="30" t="s">
        <v>191</v>
      </c>
      <c r="F1911" s="23"/>
      <c r="G1911" s="23"/>
      <c r="H1911" s="23"/>
      <c r="I1911" s="23"/>
      <c r="J1911" s="23"/>
      <c r="K1911" s="23"/>
      <c r="L1911" s="23"/>
      <c r="M1911" s="23"/>
      <c r="N1911" s="23"/>
      <c r="O1911" s="23"/>
      <c r="P1911" s="23"/>
      <c r="Q1911" s="23"/>
      <c r="R1911" s="23"/>
      <c r="S1911" s="23"/>
      <c r="T1911" s="23"/>
      <c r="U1911" s="23"/>
      <c r="V1911" s="23"/>
      <c r="W1911" s="23"/>
      <c r="X1911" s="23"/>
      <c r="Y1911" s="23"/>
      <c r="Z1911" s="23"/>
      <c r="AA1911" s="23"/>
      <c r="AB1911" s="23"/>
      <c r="AC1911" s="23"/>
      <c r="AD1911" s="23"/>
      <c r="AE1911" s="23"/>
      <c r="AF1911" s="23"/>
      <c r="AG1911" s="23"/>
      <c r="AH1911" s="23"/>
      <c r="AI1911" s="23"/>
      <c r="AJ1911" s="23"/>
      <c r="AK1911" s="23"/>
      <c r="AL1911" s="23"/>
      <c r="AM1911" s="23"/>
      <c r="AN1911" s="23"/>
    </row>
    <row r="1912" spans="1:40">
      <c r="A1912" s="53" t="s">
        <v>193</v>
      </c>
      <c r="B1912" s="23" t="s">
        <v>2536</v>
      </c>
      <c r="C1912" s="23" t="s">
        <v>2532</v>
      </c>
      <c r="D1912" s="26">
        <v>1501</v>
      </c>
      <c r="E1912" s="30" t="s">
        <v>191</v>
      </c>
    </row>
    <row r="1913" spans="1:40">
      <c r="A1913" s="23" t="s">
        <v>195</v>
      </c>
      <c r="B1913" s="23" t="s">
        <v>4002</v>
      </c>
      <c r="C1913" s="23" t="s">
        <v>4003</v>
      </c>
      <c r="D1913" s="26">
        <v>4602</v>
      </c>
      <c r="E1913" s="30" t="s">
        <v>196</v>
      </c>
    </row>
    <row r="1914" spans="1:40">
      <c r="A1914" s="23" t="s">
        <v>197</v>
      </c>
      <c r="B1914" s="23" t="s">
        <v>4002</v>
      </c>
      <c r="C1914" s="23" t="s">
        <v>4003</v>
      </c>
      <c r="D1914" s="26">
        <v>4602</v>
      </c>
      <c r="E1914" s="30" t="s">
        <v>196</v>
      </c>
    </row>
    <row r="1915" spans="1:40">
      <c r="A1915" s="23" t="s">
        <v>198</v>
      </c>
      <c r="B1915" s="23" t="s">
        <v>204</v>
      </c>
      <c r="C1915" s="23" t="s">
        <v>200</v>
      </c>
      <c r="D1915" s="26">
        <v>1808</v>
      </c>
      <c r="E1915" s="30" t="s">
        <v>202</v>
      </c>
    </row>
    <row r="1916" spans="1:40">
      <c r="A1916" s="23" t="s">
        <v>205</v>
      </c>
      <c r="B1916" s="23" t="s">
        <v>204</v>
      </c>
      <c r="C1916" s="23" t="s">
        <v>200</v>
      </c>
      <c r="D1916" s="26">
        <v>1808</v>
      </c>
      <c r="E1916" s="30" t="s">
        <v>203</v>
      </c>
    </row>
    <row r="1917" spans="1:40">
      <c r="A1917" s="23" t="s">
        <v>208</v>
      </c>
      <c r="B1917" s="23" t="s">
        <v>204</v>
      </c>
      <c r="C1917" s="23" t="s">
        <v>200</v>
      </c>
      <c r="D1917" s="26">
        <v>1808</v>
      </c>
      <c r="E1917" s="30" t="s">
        <v>207</v>
      </c>
    </row>
    <row r="1918" spans="1:40">
      <c r="A1918" s="53" t="s">
        <v>206</v>
      </c>
      <c r="B1918" s="23" t="s">
        <v>2986</v>
      </c>
      <c r="C1918" s="23" t="s">
        <v>104</v>
      </c>
      <c r="D1918" s="26">
        <v>2100</v>
      </c>
      <c r="E1918" s="30" t="s">
        <v>211</v>
      </c>
    </row>
    <row r="1919" spans="1:40">
      <c r="A1919"/>
      <c r="B1919"/>
      <c r="C1919"/>
      <c r="D1919"/>
      <c r="E1919"/>
    </row>
    <row r="1920" spans="1:40">
      <c r="A1920"/>
      <c r="B1920"/>
      <c r="C1920"/>
      <c r="D1920"/>
      <c r="E1920"/>
    </row>
    <row r="1921" spans="1:5">
      <c r="A1921"/>
      <c r="B1921"/>
      <c r="C1921"/>
      <c r="D1921"/>
      <c r="E1921"/>
    </row>
    <row r="1922" spans="1:5">
      <c r="A1922"/>
      <c r="B1922"/>
      <c r="C1922"/>
      <c r="D1922"/>
      <c r="E1922"/>
    </row>
    <row r="1923" spans="1:5">
      <c r="A1923"/>
      <c r="B1923"/>
      <c r="C1923"/>
      <c r="D1923"/>
      <c r="E1923"/>
    </row>
    <row r="1924" spans="1:5">
      <c r="A1924"/>
      <c r="B1924"/>
      <c r="C1924"/>
      <c r="D1924"/>
      <c r="E1924"/>
    </row>
    <row r="1925" spans="1:5">
      <c r="A1925"/>
      <c r="B1925"/>
      <c r="C1925"/>
      <c r="D1925"/>
      <c r="E1925"/>
    </row>
    <row r="1926" spans="1:5">
      <c r="A1926"/>
      <c r="B1926"/>
      <c r="C1926"/>
      <c r="D1926"/>
      <c r="E1926"/>
    </row>
    <row r="1927" spans="1:5">
      <c r="A1927"/>
      <c r="B1927"/>
      <c r="C1927"/>
      <c r="D1927"/>
      <c r="E1927"/>
    </row>
    <row r="1928" spans="1:5">
      <c r="A1928"/>
      <c r="B1928"/>
      <c r="C1928"/>
      <c r="D1928"/>
      <c r="E1928"/>
    </row>
    <row r="1929" spans="1:5">
      <c r="A1929"/>
      <c r="B1929"/>
      <c r="C1929"/>
      <c r="D1929"/>
      <c r="E1929"/>
    </row>
    <row r="1930" spans="1:5">
      <c r="A1930"/>
      <c r="B1930"/>
      <c r="C1930"/>
      <c r="D1930"/>
      <c r="E1930"/>
    </row>
    <row r="1931" spans="1:5">
      <c r="A1931"/>
      <c r="B1931"/>
      <c r="C1931"/>
      <c r="D1931"/>
      <c r="E1931"/>
    </row>
    <row r="1932" spans="1:5">
      <c r="A1932"/>
      <c r="B1932"/>
      <c r="C1932"/>
      <c r="D1932"/>
      <c r="E1932"/>
    </row>
    <row r="1933" spans="1:5">
      <c r="A1933"/>
      <c r="B1933"/>
      <c r="C1933"/>
      <c r="D1933"/>
      <c r="E1933"/>
    </row>
    <row r="1934" spans="1:5">
      <c r="A1934"/>
      <c r="B1934"/>
      <c r="C1934"/>
      <c r="D1934"/>
      <c r="E1934"/>
    </row>
    <row r="1935" spans="1:5">
      <c r="A1935"/>
      <c r="B1935"/>
      <c r="C1935"/>
      <c r="D1935"/>
      <c r="E1935"/>
    </row>
    <row r="1936" spans="1:5">
      <c r="A1936"/>
      <c r="B1936"/>
      <c r="C1936"/>
      <c r="D1936"/>
      <c r="E1936"/>
    </row>
    <row r="1937" spans="1:5">
      <c r="A1937"/>
      <c r="B1937"/>
      <c r="C1937"/>
      <c r="D1937"/>
      <c r="E1937"/>
    </row>
    <row r="1938" spans="1:5">
      <c r="A1938"/>
      <c r="B1938"/>
      <c r="C1938"/>
      <c r="D1938"/>
      <c r="E1938"/>
    </row>
    <row r="1939" spans="1:5">
      <c r="A1939"/>
      <c r="B1939"/>
      <c r="C1939"/>
      <c r="D1939"/>
      <c r="E1939"/>
    </row>
    <row r="1940" spans="1:5">
      <c r="A1940"/>
      <c r="B1940"/>
      <c r="C1940"/>
      <c r="D1940"/>
      <c r="E1940"/>
    </row>
    <row r="1941" spans="1:5">
      <c r="A1941"/>
      <c r="B1941"/>
      <c r="C1941"/>
      <c r="D1941"/>
      <c r="E1941"/>
    </row>
    <row r="1942" spans="1:5">
      <c r="A1942"/>
      <c r="B1942"/>
      <c r="C1942"/>
      <c r="D1942"/>
      <c r="E1942"/>
    </row>
    <row r="1943" spans="1:5">
      <c r="A1943"/>
      <c r="B1943"/>
      <c r="C1943"/>
      <c r="D1943"/>
      <c r="E1943"/>
    </row>
    <row r="1944" spans="1:5">
      <c r="A1944"/>
      <c r="B1944"/>
      <c r="C1944"/>
      <c r="D1944"/>
      <c r="E1944"/>
    </row>
    <row r="1945" spans="1:5">
      <c r="A1945"/>
      <c r="B1945"/>
      <c r="C1945"/>
      <c r="D1945"/>
      <c r="E1945"/>
    </row>
    <row r="1946" spans="1:5">
      <c r="A1946"/>
      <c r="B1946"/>
      <c r="C1946"/>
      <c r="D1946"/>
      <c r="E1946"/>
    </row>
    <row r="1947" spans="1:5">
      <c r="A1947"/>
      <c r="B1947"/>
      <c r="C1947"/>
      <c r="D1947"/>
      <c r="E1947"/>
    </row>
    <row r="1948" spans="1:5">
      <c r="A1948"/>
      <c r="B1948"/>
      <c r="C1948"/>
      <c r="D1948"/>
      <c r="E1948"/>
    </row>
    <row r="1949" spans="1:5">
      <c r="A1949"/>
      <c r="B1949"/>
      <c r="C1949"/>
      <c r="D1949"/>
      <c r="E1949"/>
    </row>
    <row r="1950" spans="1:5">
      <c r="A1950"/>
      <c r="B1950"/>
      <c r="C1950"/>
      <c r="D1950"/>
      <c r="E1950"/>
    </row>
    <row r="1951" spans="1:5">
      <c r="A1951"/>
      <c r="B1951"/>
      <c r="C1951"/>
      <c r="D1951"/>
      <c r="E1951"/>
    </row>
    <row r="1952" spans="1:5">
      <c r="A1952"/>
      <c r="B1952"/>
      <c r="C1952"/>
      <c r="D1952"/>
      <c r="E1952"/>
    </row>
    <row r="1953" spans="1:5">
      <c r="A1953"/>
      <c r="B1953"/>
      <c r="C1953"/>
      <c r="D1953"/>
      <c r="E1953"/>
    </row>
    <row r="1954" spans="1:5">
      <c r="A1954"/>
      <c r="B1954"/>
      <c r="C1954"/>
      <c r="D1954"/>
      <c r="E1954"/>
    </row>
    <row r="1955" spans="1:5">
      <c r="A1955"/>
      <c r="B1955"/>
      <c r="C1955"/>
      <c r="D1955"/>
      <c r="E1955"/>
    </row>
    <row r="1956" spans="1:5">
      <c r="A1956"/>
      <c r="B1956"/>
      <c r="C1956"/>
      <c r="D1956"/>
      <c r="E1956"/>
    </row>
    <row r="1957" spans="1:5">
      <c r="A1957"/>
      <c r="B1957"/>
      <c r="C1957"/>
      <c r="D1957"/>
      <c r="E1957"/>
    </row>
    <row r="1958" spans="1:5">
      <c r="A1958"/>
      <c r="B1958"/>
      <c r="C1958"/>
      <c r="D1958"/>
      <c r="E1958"/>
    </row>
    <row r="1959" spans="1:5">
      <c r="A1959"/>
      <c r="B1959"/>
      <c r="C1959"/>
      <c r="D1959"/>
      <c r="E1959"/>
    </row>
    <row r="1960" spans="1:5">
      <c r="A1960"/>
      <c r="B1960"/>
      <c r="C1960"/>
      <c r="D1960"/>
      <c r="E1960"/>
    </row>
    <row r="1961" spans="1:5">
      <c r="A1961"/>
      <c r="B1961"/>
      <c r="C1961"/>
      <c r="D1961"/>
      <c r="E1961"/>
    </row>
    <row r="1962" spans="1:5">
      <c r="A1962"/>
      <c r="B1962"/>
      <c r="C1962"/>
      <c r="D1962"/>
      <c r="E1962"/>
    </row>
    <row r="1963" spans="1:5">
      <c r="A1963"/>
      <c r="B1963"/>
      <c r="C1963"/>
      <c r="D1963"/>
      <c r="E1963"/>
    </row>
    <row r="1964" spans="1:5">
      <c r="A1964"/>
      <c r="B1964"/>
      <c r="C1964"/>
      <c r="D1964"/>
      <c r="E1964"/>
    </row>
    <row r="1965" spans="1:5">
      <c r="A1965"/>
      <c r="B1965"/>
      <c r="C1965"/>
      <c r="D1965"/>
      <c r="E1965"/>
    </row>
    <row r="1966" spans="1:5">
      <c r="A1966"/>
      <c r="B1966"/>
      <c r="C1966"/>
      <c r="D1966"/>
      <c r="E1966"/>
    </row>
    <row r="1967" spans="1:5">
      <c r="A1967"/>
      <c r="B1967"/>
      <c r="C1967"/>
      <c r="D1967"/>
      <c r="E1967"/>
    </row>
    <row r="1968" spans="1:5">
      <c r="A1968"/>
      <c r="B1968"/>
      <c r="C1968"/>
      <c r="D1968"/>
      <c r="E1968"/>
    </row>
    <row r="1969" spans="1:5">
      <c r="A1969"/>
      <c r="B1969"/>
      <c r="C1969"/>
      <c r="D1969"/>
      <c r="E1969"/>
    </row>
    <row r="1970" spans="1:5">
      <c r="A1970"/>
      <c r="B1970"/>
      <c r="C1970"/>
      <c r="D1970"/>
      <c r="E1970"/>
    </row>
    <row r="1971" spans="1:5">
      <c r="A1971"/>
      <c r="B1971"/>
      <c r="C1971"/>
      <c r="D1971"/>
      <c r="E1971"/>
    </row>
    <row r="1972" spans="1:5">
      <c r="A1972"/>
      <c r="B1972"/>
      <c r="C1972"/>
      <c r="D1972"/>
      <c r="E1972"/>
    </row>
    <row r="1973" spans="1:5">
      <c r="A1973"/>
      <c r="B1973"/>
      <c r="C1973"/>
      <c r="D1973"/>
      <c r="E1973"/>
    </row>
    <row r="1974" spans="1:5">
      <c r="A1974"/>
      <c r="B1974"/>
      <c r="C1974"/>
      <c r="D1974"/>
      <c r="E1974"/>
    </row>
    <row r="1975" spans="1:5">
      <c r="A1975"/>
      <c r="B1975"/>
      <c r="C1975"/>
      <c r="D1975"/>
      <c r="E1975"/>
    </row>
    <row r="1976" spans="1:5">
      <c r="A1976"/>
      <c r="B1976"/>
      <c r="C1976"/>
      <c r="D1976"/>
      <c r="E1976"/>
    </row>
    <row r="1977" spans="1:5">
      <c r="A1977"/>
      <c r="B1977"/>
      <c r="C1977"/>
      <c r="D1977"/>
      <c r="E1977"/>
    </row>
    <row r="1978" spans="1:5">
      <c r="A1978"/>
      <c r="B1978"/>
      <c r="C1978"/>
      <c r="D1978"/>
      <c r="E1978"/>
    </row>
    <row r="1979" spans="1:5">
      <c r="A1979"/>
      <c r="B1979"/>
      <c r="C1979"/>
      <c r="D1979"/>
      <c r="E1979"/>
    </row>
    <row r="1980" spans="1:5">
      <c r="A1980"/>
      <c r="B1980"/>
      <c r="C1980"/>
      <c r="D1980"/>
      <c r="E1980"/>
    </row>
    <row r="1981" spans="1:5">
      <c r="A1981"/>
      <c r="B1981"/>
      <c r="C1981"/>
      <c r="D1981"/>
      <c r="E1981"/>
    </row>
    <row r="1982" spans="1:5">
      <c r="A1982"/>
      <c r="B1982"/>
      <c r="C1982"/>
      <c r="D1982"/>
      <c r="E1982"/>
    </row>
    <row r="1983" spans="1:5">
      <c r="A1983"/>
      <c r="B1983"/>
      <c r="C1983"/>
      <c r="D1983"/>
      <c r="E1983"/>
    </row>
    <row r="1984" spans="1:5">
      <c r="A1984"/>
      <c r="B1984"/>
      <c r="C1984"/>
      <c r="D1984"/>
      <c r="E1984"/>
    </row>
    <row r="1985" spans="1:5">
      <c r="A1985"/>
      <c r="B1985"/>
      <c r="C1985"/>
      <c r="D1985"/>
      <c r="E1985"/>
    </row>
    <row r="1986" spans="1:5">
      <c r="A1986"/>
      <c r="B1986"/>
      <c r="C1986"/>
      <c r="D1986"/>
      <c r="E1986"/>
    </row>
    <row r="1987" spans="1:5">
      <c r="A1987"/>
      <c r="B1987"/>
      <c r="C1987"/>
      <c r="D1987"/>
      <c r="E1987"/>
    </row>
    <row r="1988" spans="1:5">
      <c r="A1988"/>
      <c r="B1988"/>
      <c r="C1988"/>
      <c r="D1988"/>
      <c r="E1988"/>
    </row>
    <row r="1989" spans="1:5">
      <c r="A1989"/>
      <c r="B1989"/>
      <c r="C1989"/>
      <c r="D1989"/>
      <c r="E1989"/>
    </row>
    <row r="1990" spans="1:5">
      <c r="A1990"/>
      <c r="B1990"/>
      <c r="C1990"/>
      <c r="D1990"/>
      <c r="E1990"/>
    </row>
    <row r="1991" spans="1:5">
      <c r="A1991"/>
      <c r="B1991"/>
      <c r="C1991"/>
      <c r="D1991"/>
      <c r="E1991"/>
    </row>
    <row r="1992" spans="1:5">
      <c r="A1992"/>
      <c r="B1992"/>
      <c r="C1992"/>
      <c r="D1992"/>
      <c r="E1992"/>
    </row>
    <row r="1993" spans="1:5">
      <c r="A1993"/>
      <c r="B1993"/>
      <c r="C1993"/>
      <c r="D1993"/>
      <c r="E1993"/>
    </row>
    <row r="1994" spans="1:5">
      <c r="A1994"/>
      <c r="B1994"/>
      <c r="C1994"/>
      <c r="D1994"/>
      <c r="E1994"/>
    </row>
    <row r="1995" spans="1:5">
      <c r="A1995"/>
      <c r="B1995"/>
      <c r="C1995"/>
      <c r="D1995"/>
      <c r="E1995"/>
    </row>
    <row r="1996" spans="1:5">
      <c r="A1996"/>
      <c r="B1996"/>
      <c r="C1996"/>
      <c r="D1996"/>
      <c r="E1996"/>
    </row>
    <row r="1997" spans="1:5">
      <c r="A1997"/>
      <c r="B1997"/>
      <c r="C1997"/>
      <c r="D1997"/>
      <c r="E1997"/>
    </row>
    <row r="1998" spans="1:5">
      <c r="A1998"/>
      <c r="B1998"/>
      <c r="C1998"/>
      <c r="D1998"/>
      <c r="E1998"/>
    </row>
    <row r="1999" spans="1:5">
      <c r="A1999"/>
      <c r="B1999"/>
      <c r="C1999"/>
      <c r="D1999"/>
      <c r="E1999"/>
    </row>
    <row r="2000" spans="1:5">
      <c r="A2000"/>
      <c r="B2000"/>
      <c r="C2000"/>
      <c r="D2000"/>
      <c r="E2000"/>
    </row>
    <row r="2001" spans="1:5">
      <c r="A2001"/>
      <c r="B2001"/>
      <c r="C2001"/>
      <c r="D2001"/>
      <c r="E2001"/>
    </row>
    <row r="2002" spans="1:5">
      <c r="A2002"/>
      <c r="B2002"/>
      <c r="C2002"/>
      <c r="D2002"/>
      <c r="E2002"/>
    </row>
    <row r="2003" spans="1:5">
      <c r="A2003"/>
      <c r="B2003"/>
      <c r="C2003"/>
      <c r="D2003"/>
      <c r="E2003"/>
    </row>
    <row r="2004" spans="1:5">
      <c r="A2004"/>
      <c r="B2004"/>
      <c r="C2004"/>
      <c r="D2004"/>
      <c r="E2004"/>
    </row>
    <row r="2005" spans="1:5">
      <c r="A2005"/>
      <c r="B2005"/>
      <c r="C2005"/>
      <c r="D2005"/>
      <c r="E2005"/>
    </row>
    <row r="2006" spans="1:5">
      <c r="A2006"/>
      <c r="B2006"/>
      <c r="C2006"/>
      <c r="D2006"/>
      <c r="E2006"/>
    </row>
    <row r="2007" spans="1:5">
      <c r="A2007"/>
      <c r="B2007"/>
      <c r="C2007"/>
      <c r="D2007"/>
      <c r="E2007"/>
    </row>
    <row r="2008" spans="1:5">
      <c r="A2008"/>
      <c r="B2008"/>
      <c r="C2008"/>
      <c r="D2008"/>
      <c r="E2008"/>
    </row>
    <row r="2009" spans="1:5">
      <c r="A2009"/>
      <c r="B2009"/>
      <c r="C2009"/>
      <c r="D2009"/>
      <c r="E2009"/>
    </row>
    <row r="2010" spans="1:5">
      <c r="A2010"/>
      <c r="B2010"/>
      <c r="C2010"/>
      <c r="D2010"/>
      <c r="E2010"/>
    </row>
    <row r="2011" spans="1:5">
      <c r="A2011"/>
      <c r="B2011"/>
      <c r="C2011"/>
      <c r="D2011"/>
      <c r="E2011"/>
    </row>
    <row r="2012" spans="1:5">
      <c r="A2012"/>
      <c r="B2012"/>
      <c r="C2012"/>
      <c r="D2012"/>
      <c r="E2012"/>
    </row>
    <row r="2013" spans="1:5">
      <c r="A2013"/>
      <c r="B2013"/>
      <c r="C2013"/>
      <c r="D2013"/>
      <c r="E2013"/>
    </row>
    <row r="2014" spans="1:5">
      <c r="A2014"/>
      <c r="B2014"/>
      <c r="C2014"/>
      <c r="D2014"/>
      <c r="E2014"/>
    </row>
    <row r="2015" spans="1:5">
      <c r="A2015"/>
      <c r="B2015"/>
      <c r="C2015"/>
      <c r="D2015"/>
      <c r="E2015"/>
    </row>
    <row r="2016" spans="1:5">
      <c r="A2016"/>
      <c r="B2016"/>
      <c r="C2016"/>
      <c r="D2016"/>
      <c r="E2016"/>
    </row>
    <row r="2017" spans="1:5">
      <c r="A2017"/>
      <c r="B2017"/>
      <c r="C2017"/>
      <c r="D2017"/>
      <c r="E2017"/>
    </row>
    <row r="2018" spans="1:5">
      <c r="A2018"/>
      <c r="B2018"/>
      <c r="C2018"/>
      <c r="D2018"/>
      <c r="E2018"/>
    </row>
    <row r="2019" spans="1:5">
      <c r="A2019"/>
      <c r="B2019"/>
      <c r="C2019"/>
      <c r="D2019"/>
      <c r="E2019"/>
    </row>
    <row r="2020" spans="1:5">
      <c r="A2020"/>
      <c r="B2020"/>
      <c r="C2020"/>
      <c r="D2020"/>
      <c r="E2020"/>
    </row>
    <row r="2021" spans="1:5">
      <c r="A2021"/>
      <c r="B2021"/>
      <c r="C2021"/>
      <c r="D2021"/>
      <c r="E2021"/>
    </row>
    <row r="2022" spans="1:5">
      <c r="A2022"/>
      <c r="B2022"/>
      <c r="C2022"/>
      <c r="D2022"/>
      <c r="E2022"/>
    </row>
    <row r="2023" spans="1:5">
      <c r="A2023"/>
      <c r="B2023"/>
      <c r="C2023"/>
      <c r="D2023"/>
      <c r="E2023"/>
    </row>
    <row r="2024" spans="1:5">
      <c r="A2024"/>
      <c r="B2024"/>
      <c r="C2024"/>
      <c r="D2024"/>
      <c r="E2024"/>
    </row>
    <row r="2025" spans="1:5">
      <c r="A2025"/>
      <c r="B2025"/>
      <c r="C2025"/>
      <c r="D2025"/>
      <c r="E2025"/>
    </row>
    <row r="2026" spans="1:5">
      <c r="A2026"/>
      <c r="B2026"/>
      <c r="C2026"/>
      <c r="D2026"/>
      <c r="E2026"/>
    </row>
    <row r="2027" spans="1:5">
      <c r="A2027"/>
      <c r="B2027"/>
      <c r="C2027"/>
      <c r="D2027"/>
      <c r="E2027"/>
    </row>
    <row r="2028" spans="1:5">
      <c r="A2028"/>
      <c r="B2028"/>
      <c r="C2028"/>
      <c r="D2028"/>
      <c r="E2028"/>
    </row>
    <row r="2029" spans="1:5">
      <c r="A2029"/>
      <c r="B2029"/>
      <c r="C2029"/>
      <c r="D2029"/>
      <c r="E2029"/>
    </row>
    <row r="2030" spans="1:5">
      <c r="A2030"/>
      <c r="B2030"/>
      <c r="C2030"/>
      <c r="D2030"/>
      <c r="E2030"/>
    </row>
    <row r="2031" spans="1:5">
      <c r="A2031"/>
      <c r="B2031"/>
      <c r="C2031"/>
      <c r="D2031"/>
      <c r="E2031"/>
    </row>
    <row r="2032" spans="1:5">
      <c r="A2032"/>
      <c r="B2032"/>
      <c r="C2032"/>
      <c r="D2032"/>
      <c r="E2032"/>
    </row>
    <row r="2033" spans="1:5">
      <c r="A2033"/>
      <c r="B2033"/>
      <c r="C2033"/>
      <c r="D2033"/>
      <c r="E2033"/>
    </row>
    <row r="2034" spans="1:5">
      <c r="A2034"/>
      <c r="B2034"/>
      <c r="C2034"/>
      <c r="D2034"/>
      <c r="E2034"/>
    </row>
    <row r="2035" spans="1:5">
      <c r="A2035"/>
      <c r="B2035"/>
      <c r="C2035"/>
      <c r="D2035"/>
      <c r="E2035"/>
    </row>
    <row r="2036" spans="1:5">
      <c r="A2036"/>
      <c r="B2036"/>
      <c r="C2036"/>
      <c r="D2036"/>
      <c r="E2036"/>
    </row>
    <row r="2037" spans="1:5">
      <c r="A2037"/>
      <c r="B2037"/>
      <c r="C2037"/>
      <c r="D2037"/>
      <c r="E2037"/>
    </row>
    <row r="2038" spans="1:5">
      <c r="A2038"/>
      <c r="B2038"/>
      <c r="C2038"/>
      <c r="D2038"/>
      <c r="E2038"/>
    </row>
    <row r="2039" spans="1:5">
      <c r="A2039"/>
      <c r="B2039"/>
      <c r="C2039"/>
      <c r="D2039"/>
      <c r="E2039"/>
    </row>
    <row r="2040" spans="1:5">
      <c r="A2040"/>
      <c r="B2040"/>
      <c r="C2040"/>
      <c r="D2040"/>
      <c r="E2040"/>
    </row>
    <row r="2041" spans="1:5">
      <c r="A2041"/>
      <c r="B2041"/>
      <c r="C2041"/>
      <c r="D2041"/>
      <c r="E2041"/>
    </row>
    <row r="2042" spans="1:5">
      <c r="A2042"/>
      <c r="B2042"/>
      <c r="C2042"/>
      <c r="D2042"/>
      <c r="E2042"/>
    </row>
    <row r="2043" spans="1:5">
      <c r="A2043"/>
      <c r="B2043"/>
      <c r="C2043"/>
      <c r="D2043"/>
      <c r="E2043"/>
    </row>
    <row r="2044" spans="1:5">
      <c r="A2044"/>
      <c r="B2044"/>
      <c r="C2044"/>
      <c r="D2044"/>
      <c r="E2044"/>
    </row>
    <row r="2045" spans="1:5">
      <c r="A2045"/>
      <c r="B2045"/>
      <c r="C2045"/>
      <c r="D2045"/>
      <c r="E2045"/>
    </row>
    <row r="2046" spans="1:5">
      <c r="A2046"/>
      <c r="B2046"/>
      <c r="C2046"/>
      <c r="D2046"/>
      <c r="E2046"/>
    </row>
    <row r="2047" spans="1:5">
      <c r="A2047"/>
      <c r="B2047"/>
      <c r="C2047"/>
      <c r="D2047"/>
      <c r="E2047"/>
    </row>
    <row r="2048" spans="1:5">
      <c r="A2048"/>
      <c r="B2048"/>
      <c r="C2048"/>
      <c r="D2048"/>
      <c r="E2048"/>
    </row>
    <row r="2049" spans="1:5">
      <c r="A2049"/>
      <c r="B2049"/>
      <c r="C2049"/>
      <c r="D2049"/>
      <c r="E2049"/>
    </row>
    <row r="2050" spans="1:5">
      <c r="A2050"/>
      <c r="B2050"/>
      <c r="C2050"/>
      <c r="D2050"/>
      <c r="E2050"/>
    </row>
    <row r="2051" spans="1:5">
      <c r="A2051"/>
      <c r="B2051"/>
      <c r="C2051"/>
      <c r="D2051"/>
      <c r="E2051"/>
    </row>
    <row r="2052" spans="1:5">
      <c r="A2052"/>
      <c r="B2052"/>
      <c r="C2052"/>
      <c r="D2052"/>
      <c r="E2052"/>
    </row>
    <row r="2053" spans="1:5">
      <c r="A2053"/>
      <c r="B2053"/>
      <c r="C2053"/>
      <c r="D2053"/>
      <c r="E2053"/>
    </row>
    <row r="2054" spans="1:5">
      <c r="A2054"/>
      <c r="B2054"/>
      <c r="C2054"/>
      <c r="D2054"/>
      <c r="E2054"/>
    </row>
    <row r="2055" spans="1:5">
      <c r="A2055"/>
      <c r="B2055"/>
      <c r="C2055"/>
      <c r="D2055"/>
      <c r="E2055"/>
    </row>
    <row r="2056" spans="1:5">
      <c r="A2056"/>
      <c r="B2056"/>
      <c r="C2056"/>
      <c r="D2056"/>
      <c r="E2056"/>
    </row>
    <row r="2057" spans="1:5">
      <c r="A2057"/>
      <c r="B2057"/>
      <c r="C2057"/>
      <c r="D2057"/>
      <c r="E2057"/>
    </row>
    <row r="2058" spans="1:5">
      <c r="A2058"/>
      <c r="B2058"/>
      <c r="C2058"/>
      <c r="D2058"/>
      <c r="E2058"/>
    </row>
    <row r="2059" spans="1:5">
      <c r="A2059"/>
      <c r="B2059"/>
      <c r="C2059"/>
      <c r="D2059"/>
      <c r="E2059"/>
    </row>
    <row r="2060" spans="1:5">
      <c r="A2060"/>
      <c r="B2060"/>
      <c r="C2060"/>
      <c r="D2060"/>
      <c r="E2060"/>
    </row>
    <row r="2061" spans="1:5">
      <c r="A2061"/>
      <c r="B2061"/>
      <c r="C2061"/>
      <c r="D2061"/>
      <c r="E2061"/>
    </row>
    <row r="2062" spans="1:5">
      <c r="A2062"/>
      <c r="B2062"/>
      <c r="C2062"/>
      <c r="D2062"/>
      <c r="E2062"/>
    </row>
    <row r="2063" spans="1:5">
      <c r="A2063"/>
      <c r="B2063"/>
      <c r="C2063"/>
      <c r="D2063"/>
      <c r="E2063"/>
    </row>
    <row r="2064" spans="1:5">
      <c r="A2064"/>
      <c r="B2064"/>
      <c r="C2064"/>
      <c r="D2064"/>
      <c r="E2064"/>
    </row>
    <row r="2065" spans="1:5">
      <c r="A2065"/>
      <c r="B2065"/>
      <c r="C2065"/>
      <c r="D2065"/>
      <c r="E2065"/>
    </row>
    <row r="2066" spans="1:5">
      <c r="A2066"/>
      <c r="B2066"/>
      <c r="C2066"/>
      <c r="D2066"/>
      <c r="E2066"/>
    </row>
    <row r="2067" spans="1:5">
      <c r="A2067"/>
      <c r="B2067"/>
      <c r="C2067"/>
      <c r="D2067"/>
      <c r="E2067"/>
    </row>
    <row r="2068" spans="1:5">
      <c r="A2068"/>
      <c r="B2068"/>
      <c r="C2068"/>
      <c r="D2068"/>
      <c r="E2068"/>
    </row>
    <row r="2069" spans="1:5">
      <c r="A2069"/>
      <c r="B2069"/>
      <c r="C2069"/>
      <c r="D2069"/>
      <c r="E2069"/>
    </row>
    <row r="2070" spans="1:5">
      <c r="A2070"/>
      <c r="B2070"/>
      <c r="C2070"/>
      <c r="D2070"/>
      <c r="E2070"/>
    </row>
    <row r="2071" spans="1:5">
      <c r="A2071"/>
      <c r="B2071"/>
      <c r="C2071"/>
      <c r="D2071"/>
      <c r="E2071"/>
    </row>
    <row r="2072" spans="1:5">
      <c r="A2072"/>
      <c r="B2072"/>
      <c r="C2072"/>
      <c r="D2072"/>
      <c r="E2072"/>
    </row>
    <row r="2073" spans="1:5">
      <c r="A2073"/>
      <c r="B2073"/>
      <c r="C2073"/>
      <c r="D2073"/>
      <c r="E2073"/>
    </row>
    <row r="2074" spans="1:5">
      <c r="A2074"/>
      <c r="B2074"/>
      <c r="C2074"/>
      <c r="D2074"/>
      <c r="E2074"/>
    </row>
    <row r="2075" spans="1:5">
      <c r="A2075"/>
      <c r="B2075"/>
      <c r="C2075"/>
      <c r="D2075"/>
      <c r="E2075"/>
    </row>
    <row r="2076" spans="1:5">
      <c r="A2076"/>
      <c r="B2076"/>
      <c r="C2076"/>
      <c r="D2076"/>
      <c r="E2076"/>
    </row>
    <row r="2077" spans="1:5">
      <c r="A2077"/>
      <c r="B2077"/>
      <c r="C2077"/>
      <c r="D2077"/>
      <c r="E2077"/>
    </row>
    <row r="2078" spans="1:5">
      <c r="A2078"/>
      <c r="B2078"/>
      <c r="C2078"/>
      <c r="D2078"/>
      <c r="E2078"/>
    </row>
    <row r="2079" spans="1:5">
      <c r="A2079"/>
      <c r="B2079"/>
      <c r="C2079"/>
      <c r="D2079"/>
      <c r="E2079"/>
    </row>
    <row r="2080" spans="1:5">
      <c r="A2080"/>
      <c r="B2080"/>
      <c r="C2080"/>
      <c r="D2080"/>
      <c r="E2080"/>
    </row>
    <row r="2081" spans="1:5">
      <c r="A2081"/>
      <c r="B2081"/>
      <c r="C2081"/>
      <c r="D2081"/>
      <c r="E2081"/>
    </row>
    <row r="2082" spans="1:5">
      <c r="A2082"/>
      <c r="B2082"/>
      <c r="C2082"/>
      <c r="D2082"/>
      <c r="E2082"/>
    </row>
    <row r="2083" spans="1:5">
      <c r="A2083"/>
      <c r="B2083"/>
      <c r="C2083"/>
      <c r="D2083"/>
      <c r="E2083"/>
    </row>
    <row r="2084" spans="1:5">
      <c r="A2084"/>
      <c r="B2084"/>
      <c r="C2084"/>
      <c r="D2084"/>
      <c r="E2084"/>
    </row>
    <row r="2085" spans="1:5">
      <c r="A2085"/>
      <c r="B2085"/>
      <c r="C2085"/>
      <c r="D2085"/>
      <c r="E2085"/>
    </row>
    <row r="2086" spans="1:5">
      <c r="A2086"/>
      <c r="B2086"/>
      <c r="C2086"/>
      <c r="D2086"/>
      <c r="E2086"/>
    </row>
    <row r="2087" spans="1:5">
      <c r="A2087"/>
      <c r="B2087"/>
      <c r="C2087"/>
      <c r="D2087"/>
      <c r="E2087"/>
    </row>
    <row r="2088" spans="1:5">
      <c r="A2088"/>
      <c r="B2088"/>
      <c r="C2088"/>
      <c r="D2088"/>
      <c r="E2088"/>
    </row>
    <row r="2089" spans="1:5">
      <c r="A2089"/>
      <c r="B2089"/>
      <c r="C2089"/>
      <c r="D2089"/>
      <c r="E2089"/>
    </row>
    <row r="2090" spans="1:5">
      <c r="A2090"/>
      <c r="B2090"/>
      <c r="C2090"/>
      <c r="D2090"/>
      <c r="E2090"/>
    </row>
    <row r="2091" spans="1:5">
      <c r="A2091"/>
      <c r="B2091"/>
      <c r="C2091"/>
      <c r="D2091"/>
      <c r="E2091"/>
    </row>
    <row r="2092" spans="1:5">
      <c r="A2092"/>
      <c r="B2092"/>
      <c r="C2092"/>
      <c r="D2092"/>
      <c r="E2092"/>
    </row>
    <row r="2093" spans="1:5">
      <c r="A2093"/>
      <c r="B2093"/>
      <c r="C2093"/>
      <c r="D2093"/>
      <c r="E2093"/>
    </row>
    <row r="2094" spans="1:5">
      <c r="A2094"/>
      <c r="B2094"/>
      <c r="C2094"/>
      <c r="D2094"/>
      <c r="E2094"/>
    </row>
    <row r="2095" spans="1:5">
      <c r="A2095"/>
      <c r="B2095"/>
      <c r="C2095"/>
      <c r="D2095"/>
      <c r="E2095"/>
    </row>
    <row r="2096" spans="1:5">
      <c r="A2096"/>
      <c r="B2096"/>
      <c r="C2096"/>
      <c r="D2096"/>
      <c r="E2096"/>
    </row>
    <row r="2097" spans="1:5">
      <c r="A2097"/>
      <c r="B2097"/>
      <c r="C2097"/>
      <c r="D2097"/>
      <c r="E2097"/>
    </row>
    <row r="2098" spans="1:5">
      <c r="A2098"/>
      <c r="B2098"/>
      <c r="C2098"/>
      <c r="D2098"/>
      <c r="E2098"/>
    </row>
    <row r="2099" spans="1:5">
      <c r="A2099"/>
      <c r="B2099"/>
      <c r="C2099"/>
      <c r="D2099"/>
      <c r="E2099"/>
    </row>
    <row r="2100" spans="1:5">
      <c r="A2100"/>
      <c r="B2100"/>
      <c r="C2100"/>
      <c r="D2100"/>
      <c r="E2100"/>
    </row>
    <row r="2101" spans="1:5">
      <c r="A2101"/>
      <c r="B2101"/>
      <c r="C2101"/>
      <c r="D2101"/>
      <c r="E2101"/>
    </row>
    <row r="2102" spans="1:5">
      <c r="A2102"/>
      <c r="B2102"/>
      <c r="C2102"/>
      <c r="D2102"/>
      <c r="E2102"/>
    </row>
    <row r="2103" spans="1:5">
      <c r="A2103"/>
      <c r="B2103"/>
      <c r="C2103"/>
      <c r="D2103"/>
      <c r="E2103"/>
    </row>
    <row r="2104" spans="1:5">
      <c r="A2104"/>
      <c r="B2104"/>
      <c r="C2104"/>
      <c r="D2104"/>
      <c r="E2104"/>
    </row>
    <row r="2105" spans="1:5">
      <c r="A2105"/>
      <c r="B2105"/>
      <c r="C2105"/>
      <c r="D2105"/>
      <c r="E2105"/>
    </row>
    <row r="2106" spans="1:5">
      <c r="A2106"/>
      <c r="B2106"/>
      <c r="C2106"/>
      <c r="D2106"/>
      <c r="E2106"/>
    </row>
    <row r="2107" spans="1:5">
      <c r="A2107"/>
      <c r="B2107"/>
      <c r="C2107"/>
      <c r="D2107"/>
      <c r="E2107"/>
    </row>
    <row r="2108" spans="1:5">
      <c r="A2108"/>
      <c r="B2108"/>
      <c r="C2108"/>
      <c r="D2108"/>
      <c r="E2108"/>
    </row>
    <row r="2109" spans="1:5">
      <c r="A2109"/>
      <c r="B2109"/>
      <c r="C2109"/>
      <c r="D2109"/>
      <c r="E2109"/>
    </row>
    <row r="2110" spans="1:5">
      <c r="A2110"/>
      <c r="B2110"/>
      <c r="C2110"/>
      <c r="D2110"/>
      <c r="E2110"/>
    </row>
    <row r="2111" spans="1:5">
      <c r="A2111"/>
      <c r="B2111"/>
      <c r="C2111"/>
      <c r="D2111"/>
      <c r="E2111"/>
    </row>
    <row r="2112" spans="1:5">
      <c r="A2112"/>
      <c r="B2112"/>
      <c r="C2112"/>
      <c r="D2112"/>
      <c r="E2112"/>
    </row>
    <row r="2113" spans="1:5">
      <c r="A2113"/>
      <c r="B2113"/>
      <c r="C2113"/>
      <c r="D2113"/>
      <c r="E2113"/>
    </row>
    <row r="2114" spans="1:5">
      <c r="A2114"/>
      <c r="B2114"/>
      <c r="C2114"/>
      <c r="D2114"/>
      <c r="E2114"/>
    </row>
    <row r="2115" spans="1:5">
      <c r="A2115"/>
      <c r="B2115"/>
      <c r="C2115"/>
      <c r="D2115"/>
      <c r="E2115"/>
    </row>
    <row r="2116" spans="1:5">
      <c r="A2116"/>
      <c r="B2116"/>
      <c r="C2116"/>
      <c r="D2116"/>
      <c r="E2116"/>
    </row>
    <row r="2117" spans="1:5">
      <c r="A2117"/>
      <c r="B2117"/>
      <c r="C2117"/>
      <c r="D2117"/>
      <c r="E2117"/>
    </row>
    <row r="2118" spans="1:5">
      <c r="A2118"/>
      <c r="B2118"/>
      <c r="C2118"/>
      <c r="D2118"/>
      <c r="E2118"/>
    </row>
    <row r="2119" spans="1:5">
      <c r="A2119"/>
      <c r="B2119"/>
      <c r="C2119"/>
      <c r="D2119"/>
      <c r="E2119"/>
    </row>
    <row r="2120" spans="1:5">
      <c r="A2120"/>
      <c r="B2120"/>
      <c r="C2120"/>
      <c r="D2120"/>
      <c r="E2120"/>
    </row>
    <row r="2121" spans="1:5">
      <c r="A2121"/>
      <c r="B2121"/>
      <c r="C2121"/>
      <c r="D2121"/>
      <c r="E2121"/>
    </row>
    <row r="2122" spans="1:5">
      <c r="A2122"/>
      <c r="B2122"/>
      <c r="C2122"/>
      <c r="D2122"/>
      <c r="E2122"/>
    </row>
    <row r="2123" spans="1:5">
      <c r="A2123"/>
      <c r="B2123"/>
      <c r="C2123"/>
      <c r="D2123"/>
      <c r="E2123"/>
    </row>
    <row r="2124" spans="1:5">
      <c r="A2124"/>
      <c r="B2124"/>
      <c r="C2124"/>
      <c r="D2124"/>
      <c r="E2124"/>
    </row>
    <row r="2125" spans="1:5">
      <c r="A2125"/>
      <c r="B2125"/>
      <c r="C2125"/>
      <c r="D2125"/>
      <c r="E2125"/>
    </row>
    <row r="2126" spans="1:5">
      <c r="A2126"/>
      <c r="B2126"/>
      <c r="C2126"/>
      <c r="D2126"/>
      <c r="E2126"/>
    </row>
    <row r="2127" spans="1:5">
      <c r="A2127"/>
      <c r="B2127"/>
      <c r="C2127"/>
      <c r="D2127"/>
      <c r="E2127"/>
    </row>
    <row r="2128" spans="1:5">
      <c r="A2128"/>
      <c r="B2128"/>
      <c r="C2128"/>
      <c r="D2128"/>
      <c r="E2128"/>
    </row>
    <row r="2129" spans="1:5">
      <c r="A2129"/>
      <c r="B2129"/>
      <c r="C2129"/>
      <c r="D2129"/>
      <c r="E2129"/>
    </row>
    <row r="2130" spans="1:5">
      <c r="A2130"/>
      <c r="B2130"/>
      <c r="C2130"/>
      <c r="D2130"/>
      <c r="E2130"/>
    </row>
    <row r="2131" spans="1:5">
      <c r="A2131"/>
      <c r="B2131"/>
      <c r="C2131"/>
      <c r="D2131"/>
      <c r="E2131"/>
    </row>
    <row r="2132" spans="1:5">
      <c r="A2132"/>
      <c r="B2132"/>
      <c r="C2132"/>
      <c r="D2132"/>
      <c r="E2132"/>
    </row>
    <row r="2133" spans="1:5">
      <c r="A2133"/>
      <c r="B2133"/>
      <c r="C2133"/>
      <c r="D2133"/>
      <c r="E2133"/>
    </row>
    <row r="2134" spans="1:5">
      <c r="A2134"/>
      <c r="B2134"/>
      <c r="C2134"/>
      <c r="D2134"/>
      <c r="E2134"/>
    </row>
    <row r="2135" spans="1:5">
      <c r="A2135"/>
      <c r="B2135"/>
      <c r="C2135"/>
      <c r="D2135"/>
      <c r="E2135"/>
    </row>
    <row r="2136" spans="1:5">
      <c r="A2136"/>
      <c r="B2136"/>
      <c r="C2136"/>
      <c r="D2136"/>
      <c r="E2136"/>
    </row>
    <row r="2137" spans="1:5">
      <c r="A2137"/>
      <c r="B2137"/>
      <c r="C2137"/>
      <c r="D2137"/>
      <c r="E2137"/>
    </row>
    <row r="2138" spans="1:5">
      <c r="A2138"/>
      <c r="B2138"/>
      <c r="C2138"/>
      <c r="D2138"/>
      <c r="E2138"/>
    </row>
    <row r="2139" spans="1:5">
      <c r="A2139"/>
      <c r="B2139"/>
      <c r="C2139"/>
      <c r="D2139"/>
      <c r="E2139"/>
    </row>
    <row r="2140" spans="1:5">
      <c r="A2140"/>
      <c r="B2140"/>
      <c r="C2140"/>
      <c r="D2140"/>
      <c r="E2140"/>
    </row>
    <row r="2141" spans="1:5">
      <c r="A2141"/>
      <c r="B2141"/>
      <c r="C2141"/>
      <c r="D2141"/>
      <c r="E2141"/>
    </row>
    <row r="2142" spans="1:5">
      <c r="A2142"/>
      <c r="B2142"/>
      <c r="C2142"/>
      <c r="D2142"/>
      <c r="E2142"/>
    </row>
    <row r="2143" spans="1:5">
      <c r="A2143"/>
      <c r="B2143"/>
      <c r="C2143"/>
      <c r="D2143"/>
      <c r="E2143"/>
    </row>
    <row r="2144" spans="1:5">
      <c r="A2144"/>
      <c r="B2144"/>
      <c r="C2144"/>
      <c r="D2144"/>
      <c r="E2144"/>
    </row>
    <row r="2145" spans="1:5">
      <c r="A2145"/>
      <c r="B2145"/>
      <c r="C2145"/>
      <c r="D2145"/>
      <c r="E2145"/>
    </row>
    <row r="2146" spans="1:5">
      <c r="A2146"/>
      <c r="B2146"/>
      <c r="C2146"/>
      <c r="D2146"/>
      <c r="E2146"/>
    </row>
    <row r="2147" spans="1:5">
      <c r="A2147"/>
      <c r="B2147"/>
      <c r="C2147"/>
      <c r="D2147"/>
      <c r="E2147"/>
    </row>
    <row r="2148" spans="1:5">
      <c r="A2148"/>
      <c r="B2148"/>
      <c r="C2148"/>
      <c r="D2148"/>
      <c r="E2148"/>
    </row>
    <row r="2149" spans="1:5">
      <c r="A2149"/>
      <c r="B2149"/>
      <c r="C2149"/>
      <c r="D2149"/>
      <c r="E2149"/>
    </row>
    <row r="2150" spans="1:5">
      <c r="A2150"/>
      <c r="B2150"/>
      <c r="C2150"/>
      <c r="D2150"/>
      <c r="E2150"/>
    </row>
    <row r="2151" spans="1:5">
      <c r="A2151"/>
      <c r="B2151"/>
      <c r="C2151"/>
      <c r="D2151"/>
      <c r="E2151"/>
    </row>
    <row r="2152" spans="1:5">
      <c r="A2152"/>
      <c r="B2152"/>
      <c r="C2152"/>
      <c r="D2152"/>
      <c r="E2152"/>
    </row>
    <row r="2153" spans="1:5">
      <c r="A2153"/>
      <c r="B2153"/>
      <c r="C2153"/>
      <c r="D2153"/>
      <c r="E2153"/>
    </row>
    <row r="2154" spans="1:5">
      <c r="A2154"/>
      <c r="B2154"/>
      <c r="C2154"/>
      <c r="D2154"/>
      <c r="E2154"/>
    </row>
    <row r="2155" spans="1:5">
      <c r="A2155"/>
      <c r="B2155"/>
      <c r="C2155"/>
      <c r="D2155"/>
      <c r="E2155"/>
    </row>
    <row r="2156" spans="1:5">
      <c r="A2156"/>
      <c r="B2156"/>
      <c r="C2156"/>
      <c r="D2156"/>
      <c r="E2156"/>
    </row>
    <row r="2157" spans="1:5">
      <c r="A2157"/>
      <c r="B2157"/>
      <c r="C2157"/>
      <c r="D2157"/>
      <c r="E2157"/>
    </row>
    <row r="2158" spans="1:5">
      <c r="A2158"/>
      <c r="B2158"/>
      <c r="C2158"/>
      <c r="D2158"/>
      <c r="E2158"/>
    </row>
    <row r="2159" spans="1:5">
      <c r="A2159"/>
      <c r="B2159"/>
      <c r="C2159"/>
      <c r="D2159"/>
      <c r="E2159"/>
    </row>
    <row r="2160" spans="1:5">
      <c r="A2160"/>
      <c r="B2160"/>
      <c r="C2160"/>
      <c r="D2160"/>
      <c r="E2160"/>
    </row>
    <row r="2161" spans="1:5">
      <c r="A2161"/>
      <c r="B2161"/>
      <c r="C2161"/>
      <c r="D2161"/>
      <c r="E2161"/>
    </row>
    <row r="2162" spans="1:5">
      <c r="A2162"/>
      <c r="B2162"/>
      <c r="C2162"/>
      <c r="D2162"/>
      <c r="E2162"/>
    </row>
    <row r="2163" spans="1:5">
      <c r="A2163"/>
      <c r="B2163"/>
      <c r="C2163"/>
      <c r="D2163"/>
      <c r="E2163"/>
    </row>
    <row r="2164" spans="1:5">
      <c r="A2164"/>
      <c r="B2164"/>
      <c r="C2164"/>
      <c r="D2164"/>
      <c r="E2164"/>
    </row>
    <row r="2165" spans="1:5">
      <c r="A2165"/>
      <c r="B2165"/>
      <c r="C2165"/>
      <c r="D2165"/>
      <c r="E2165"/>
    </row>
    <row r="2166" spans="1:5">
      <c r="A2166"/>
      <c r="B2166"/>
      <c r="C2166"/>
      <c r="D2166"/>
      <c r="E2166"/>
    </row>
    <row r="2167" spans="1:5">
      <c r="A2167"/>
      <c r="B2167"/>
      <c r="C2167"/>
      <c r="D2167"/>
      <c r="E2167"/>
    </row>
    <row r="2168" spans="1:5">
      <c r="A2168"/>
      <c r="B2168"/>
      <c r="C2168"/>
      <c r="D2168"/>
      <c r="E2168"/>
    </row>
    <row r="2169" spans="1:5">
      <c r="A2169"/>
      <c r="B2169"/>
      <c r="C2169"/>
      <c r="D2169"/>
      <c r="E2169"/>
    </row>
    <row r="2170" spans="1:5">
      <c r="A2170"/>
      <c r="B2170"/>
      <c r="C2170"/>
      <c r="D2170"/>
      <c r="E2170"/>
    </row>
    <row r="2171" spans="1:5">
      <c r="A2171"/>
      <c r="B2171"/>
      <c r="C2171"/>
      <c r="D2171"/>
      <c r="E2171"/>
    </row>
    <row r="2172" spans="1:5">
      <c r="A2172"/>
      <c r="B2172"/>
      <c r="C2172"/>
      <c r="D2172"/>
      <c r="E2172"/>
    </row>
    <row r="2173" spans="1:5">
      <c r="A2173"/>
      <c r="B2173"/>
      <c r="C2173"/>
      <c r="D2173"/>
      <c r="E2173"/>
    </row>
    <row r="2174" spans="1:5">
      <c r="A2174"/>
      <c r="B2174"/>
      <c r="C2174"/>
      <c r="D2174"/>
      <c r="E2174"/>
    </row>
    <row r="2175" spans="1:5">
      <c r="A2175"/>
      <c r="B2175"/>
      <c r="C2175"/>
      <c r="D2175"/>
      <c r="E2175"/>
    </row>
    <row r="2176" spans="1:5">
      <c r="A2176"/>
      <c r="B2176"/>
      <c r="C2176"/>
      <c r="D2176"/>
      <c r="E2176"/>
    </row>
    <row r="2177" spans="1:5">
      <c r="A2177"/>
      <c r="B2177"/>
      <c r="C2177"/>
      <c r="D2177"/>
      <c r="E2177"/>
    </row>
    <row r="2178" spans="1:5">
      <c r="A2178"/>
      <c r="B2178"/>
      <c r="C2178"/>
      <c r="D2178"/>
      <c r="E2178"/>
    </row>
    <row r="2179" spans="1:5">
      <c r="A2179"/>
      <c r="B2179"/>
      <c r="C2179"/>
      <c r="D2179"/>
      <c r="E2179"/>
    </row>
    <row r="2180" spans="1:5">
      <c r="A2180"/>
      <c r="B2180"/>
      <c r="C2180"/>
      <c r="D2180"/>
      <c r="E2180"/>
    </row>
    <row r="2181" spans="1:5">
      <c r="A2181"/>
      <c r="B2181"/>
      <c r="C2181"/>
      <c r="D2181"/>
      <c r="E2181"/>
    </row>
    <row r="2182" spans="1:5">
      <c r="A2182"/>
      <c r="B2182"/>
      <c r="C2182"/>
      <c r="D2182"/>
      <c r="E2182"/>
    </row>
    <row r="2183" spans="1:5">
      <c r="A2183"/>
      <c r="B2183"/>
      <c r="C2183"/>
      <c r="D2183"/>
      <c r="E2183"/>
    </row>
    <row r="2184" spans="1:5">
      <c r="A2184"/>
      <c r="B2184"/>
      <c r="C2184"/>
      <c r="D2184"/>
      <c r="E2184"/>
    </row>
    <row r="2185" spans="1:5">
      <c r="A2185"/>
      <c r="B2185"/>
      <c r="C2185"/>
      <c r="D2185"/>
      <c r="E2185"/>
    </row>
    <row r="2186" spans="1:5">
      <c r="A2186"/>
      <c r="B2186"/>
      <c r="C2186"/>
      <c r="D2186"/>
      <c r="E2186"/>
    </row>
    <row r="2187" spans="1:5">
      <c r="A2187"/>
      <c r="B2187"/>
      <c r="C2187"/>
      <c r="D2187"/>
      <c r="E2187"/>
    </row>
    <row r="2188" spans="1:5">
      <c r="A2188"/>
      <c r="B2188"/>
      <c r="C2188"/>
      <c r="D2188"/>
      <c r="E2188"/>
    </row>
    <row r="2189" spans="1:5">
      <c r="A2189"/>
      <c r="B2189"/>
      <c r="C2189"/>
      <c r="D2189"/>
      <c r="E2189"/>
    </row>
    <row r="2190" spans="1:5">
      <c r="A2190"/>
      <c r="B2190"/>
      <c r="C2190"/>
      <c r="D2190"/>
      <c r="E2190"/>
    </row>
    <row r="2191" spans="1:5">
      <c r="A2191"/>
      <c r="B2191"/>
      <c r="C2191"/>
      <c r="D2191"/>
      <c r="E2191"/>
    </row>
    <row r="2192" spans="1:5">
      <c r="A2192"/>
      <c r="B2192"/>
      <c r="C2192"/>
      <c r="D2192"/>
      <c r="E2192"/>
    </row>
    <row r="2193" spans="1:5">
      <c r="A2193"/>
      <c r="B2193"/>
      <c r="C2193"/>
      <c r="D2193"/>
      <c r="E2193"/>
    </row>
    <row r="2194" spans="1:5">
      <c r="A2194"/>
      <c r="B2194"/>
      <c r="C2194"/>
      <c r="D2194"/>
      <c r="E2194"/>
    </row>
    <row r="2195" spans="1:5">
      <c r="A2195"/>
      <c r="B2195"/>
      <c r="C2195"/>
      <c r="D2195"/>
      <c r="E2195"/>
    </row>
    <row r="2196" spans="1:5">
      <c r="A2196"/>
      <c r="B2196"/>
      <c r="C2196"/>
      <c r="D2196"/>
      <c r="E2196"/>
    </row>
    <row r="2197" spans="1:5">
      <c r="A2197"/>
      <c r="B2197"/>
      <c r="C2197"/>
      <c r="D2197"/>
      <c r="E2197"/>
    </row>
    <row r="2198" spans="1:5">
      <c r="A2198"/>
      <c r="B2198"/>
      <c r="C2198"/>
      <c r="D2198"/>
      <c r="E2198"/>
    </row>
    <row r="2199" spans="1:5">
      <c r="A2199"/>
      <c r="B2199"/>
      <c r="C2199"/>
      <c r="D2199"/>
      <c r="E2199"/>
    </row>
    <row r="2200" spans="1:5">
      <c r="A2200"/>
      <c r="B2200"/>
      <c r="C2200"/>
      <c r="D2200"/>
      <c r="E2200"/>
    </row>
    <row r="2201" spans="1:5">
      <c r="A2201"/>
      <c r="B2201"/>
      <c r="C2201"/>
      <c r="D2201"/>
      <c r="E2201"/>
    </row>
    <row r="2202" spans="1:5">
      <c r="A2202"/>
      <c r="B2202"/>
      <c r="C2202"/>
      <c r="D2202"/>
      <c r="E2202"/>
    </row>
    <row r="2203" spans="1:5">
      <c r="A2203"/>
      <c r="B2203"/>
      <c r="C2203"/>
      <c r="D2203"/>
      <c r="E2203"/>
    </row>
    <row r="2204" spans="1:5">
      <c r="A2204"/>
      <c r="B2204"/>
      <c r="C2204"/>
      <c r="D2204"/>
      <c r="E2204"/>
    </row>
    <row r="2205" spans="1:5">
      <c r="A2205"/>
      <c r="B2205"/>
      <c r="C2205"/>
      <c r="D2205"/>
      <c r="E2205"/>
    </row>
    <row r="2206" spans="1:5">
      <c r="A2206"/>
      <c r="B2206"/>
      <c r="C2206"/>
      <c r="D2206"/>
      <c r="E2206"/>
    </row>
    <row r="2207" spans="1:5">
      <c r="A2207"/>
      <c r="B2207"/>
      <c r="C2207"/>
      <c r="D2207"/>
      <c r="E2207"/>
    </row>
    <row r="2208" spans="1:5">
      <c r="A2208"/>
      <c r="B2208"/>
      <c r="C2208"/>
      <c r="D2208"/>
      <c r="E2208"/>
    </row>
    <row r="2209" spans="1:5">
      <c r="A2209"/>
      <c r="B2209"/>
      <c r="C2209"/>
      <c r="D2209"/>
      <c r="E2209"/>
    </row>
    <row r="2210" spans="1:5">
      <c r="A2210"/>
      <c r="B2210"/>
      <c r="C2210"/>
      <c r="D2210"/>
      <c r="E2210"/>
    </row>
    <row r="2211" spans="1:5">
      <c r="A2211"/>
      <c r="B2211"/>
      <c r="C2211"/>
      <c r="D2211"/>
      <c r="E2211"/>
    </row>
    <row r="2212" spans="1:5">
      <c r="A2212"/>
      <c r="B2212"/>
      <c r="C2212"/>
      <c r="D2212"/>
      <c r="E2212"/>
    </row>
    <row r="2213" spans="1:5">
      <c r="A2213"/>
      <c r="B2213"/>
      <c r="C2213"/>
      <c r="D2213"/>
      <c r="E2213"/>
    </row>
    <row r="2214" spans="1:5">
      <c r="A2214"/>
      <c r="B2214"/>
      <c r="C2214"/>
      <c r="D2214"/>
      <c r="E2214"/>
    </row>
    <row r="2215" spans="1:5">
      <c r="A2215"/>
      <c r="B2215"/>
      <c r="C2215"/>
      <c r="D2215"/>
      <c r="E2215"/>
    </row>
    <row r="2216" spans="1:5">
      <c r="A2216"/>
      <c r="B2216"/>
      <c r="C2216"/>
      <c r="D2216"/>
      <c r="E2216"/>
    </row>
    <row r="2217" spans="1:5">
      <c r="A2217"/>
      <c r="B2217"/>
      <c r="C2217"/>
      <c r="D2217"/>
      <c r="E2217"/>
    </row>
    <row r="2218" spans="1:5">
      <c r="A2218"/>
      <c r="B2218"/>
      <c r="C2218"/>
      <c r="D2218"/>
      <c r="E2218"/>
    </row>
    <row r="2219" spans="1:5">
      <c r="A2219"/>
      <c r="B2219"/>
      <c r="C2219"/>
      <c r="D2219"/>
      <c r="E2219"/>
    </row>
    <row r="2220" spans="1:5">
      <c r="A2220"/>
      <c r="B2220"/>
      <c r="C2220"/>
      <c r="D2220"/>
      <c r="E2220"/>
    </row>
    <row r="2221" spans="1:5">
      <c r="A2221"/>
      <c r="B2221"/>
      <c r="C2221"/>
      <c r="D2221"/>
      <c r="E2221"/>
    </row>
    <row r="2222" spans="1:5">
      <c r="A2222"/>
      <c r="B2222"/>
      <c r="C2222"/>
      <c r="D2222"/>
      <c r="E2222"/>
    </row>
    <row r="2223" spans="1:5">
      <c r="A2223"/>
      <c r="B2223"/>
      <c r="C2223"/>
      <c r="D2223"/>
      <c r="E2223"/>
    </row>
    <row r="2224" spans="1:5">
      <c r="A2224"/>
      <c r="B2224"/>
      <c r="C2224"/>
      <c r="D2224"/>
      <c r="E2224"/>
    </row>
    <row r="2225" spans="1:5">
      <c r="A2225"/>
      <c r="B2225"/>
      <c r="C2225"/>
      <c r="D2225"/>
      <c r="E2225"/>
    </row>
    <row r="2226" spans="1:5">
      <c r="A2226"/>
      <c r="B2226"/>
      <c r="C2226"/>
      <c r="D2226"/>
      <c r="E2226"/>
    </row>
    <row r="2227" spans="1:5">
      <c r="A2227"/>
      <c r="B2227"/>
      <c r="C2227"/>
      <c r="D2227"/>
      <c r="E2227"/>
    </row>
    <row r="2228" spans="1:5">
      <c r="A2228"/>
      <c r="B2228"/>
      <c r="C2228"/>
      <c r="D2228"/>
      <c r="E2228"/>
    </row>
    <row r="2229" spans="1:5">
      <c r="A2229"/>
      <c r="B2229"/>
      <c r="C2229"/>
      <c r="D2229"/>
      <c r="E2229"/>
    </row>
    <row r="2230" spans="1:5">
      <c r="A2230"/>
      <c r="B2230"/>
      <c r="C2230"/>
      <c r="D2230"/>
      <c r="E2230"/>
    </row>
    <row r="2231" spans="1:5">
      <c r="A2231"/>
      <c r="B2231"/>
      <c r="C2231"/>
      <c r="D2231"/>
      <c r="E2231"/>
    </row>
    <row r="2232" spans="1:5">
      <c r="A2232"/>
      <c r="B2232"/>
      <c r="C2232"/>
      <c r="D2232"/>
      <c r="E2232"/>
    </row>
    <row r="2233" spans="1:5">
      <c r="A2233"/>
      <c r="B2233"/>
      <c r="C2233"/>
      <c r="D2233"/>
      <c r="E2233"/>
    </row>
    <row r="2234" spans="1:5">
      <c r="A2234"/>
      <c r="B2234"/>
      <c r="C2234"/>
      <c r="D2234"/>
      <c r="E2234"/>
    </row>
    <row r="2235" spans="1:5">
      <c r="A2235"/>
      <c r="B2235"/>
      <c r="C2235"/>
      <c r="D2235"/>
      <c r="E2235"/>
    </row>
    <row r="2236" spans="1:5">
      <c r="A2236"/>
      <c r="B2236"/>
      <c r="C2236"/>
      <c r="D2236"/>
      <c r="E2236"/>
    </row>
    <row r="2237" spans="1:5">
      <c r="A2237"/>
      <c r="B2237"/>
      <c r="C2237"/>
      <c r="D2237"/>
      <c r="E2237"/>
    </row>
    <row r="2238" spans="1:5">
      <c r="A2238"/>
      <c r="B2238"/>
      <c r="C2238"/>
      <c r="D2238"/>
      <c r="E2238"/>
    </row>
    <row r="2239" spans="1:5">
      <c r="A2239"/>
      <c r="B2239"/>
      <c r="C2239"/>
      <c r="D2239"/>
      <c r="E2239"/>
    </row>
    <row r="2240" spans="1:5">
      <c r="A2240"/>
      <c r="B2240"/>
      <c r="C2240"/>
      <c r="D2240"/>
      <c r="E2240"/>
    </row>
    <row r="2241" spans="1:5">
      <c r="A2241"/>
      <c r="B2241"/>
      <c r="C2241"/>
      <c r="D2241"/>
      <c r="E2241"/>
    </row>
    <row r="2242" spans="1:5">
      <c r="A2242"/>
      <c r="B2242"/>
      <c r="C2242"/>
      <c r="D2242"/>
      <c r="E2242"/>
    </row>
    <row r="2243" spans="1:5">
      <c r="A2243"/>
      <c r="B2243"/>
      <c r="C2243"/>
      <c r="D2243"/>
      <c r="E2243"/>
    </row>
    <row r="2244" spans="1:5">
      <c r="A2244"/>
      <c r="B2244"/>
      <c r="C2244"/>
      <c r="D2244"/>
      <c r="E2244"/>
    </row>
    <row r="2245" spans="1:5">
      <c r="A2245"/>
      <c r="B2245"/>
      <c r="C2245"/>
      <c r="D2245"/>
      <c r="E2245"/>
    </row>
    <row r="2246" spans="1:5">
      <c r="A2246"/>
      <c r="B2246"/>
      <c r="C2246"/>
      <c r="D2246"/>
      <c r="E2246"/>
    </row>
    <row r="2247" spans="1:5">
      <c r="A2247"/>
      <c r="B2247"/>
      <c r="C2247"/>
      <c r="D2247"/>
      <c r="E2247"/>
    </row>
    <row r="2248" spans="1:5">
      <c r="A2248"/>
      <c r="B2248"/>
      <c r="C2248"/>
      <c r="D2248"/>
      <c r="E2248"/>
    </row>
    <row r="2249" spans="1:5">
      <c r="A2249"/>
      <c r="B2249"/>
      <c r="C2249"/>
      <c r="D2249"/>
      <c r="E2249"/>
    </row>
    <row r="2250" spans="1:5">
      <c r="A2250"/>
      <c r="B2250"/>
      <c r="C2250"/>
      <c r="D2250"/>
      <c r="E2250"/>
    </row>
    <row r="2251" spans="1:5">
      <c r="A2251"/>
      <c r="B2251"/>
      <c r="C2251"/>
      <c r="D2251"/>
      <c r="E2251"/>
    </row>
    <row r="2252" spans="1:5">
      <c r="A2252"/>
      <c r="B2252"/>
      <c r="C2252"/>
      <c r="D2252"/>
      <c r="E2252"/>
    </row>
    <row r="2253" spans="1:5">
      <c r="A2253"/>
      <c r="B2253"/>
      <c r="C2253"/>
      <c r="D2253"/>
      <c r="E2253"/>
    </row>
    <row r="2254" spans="1:5">
      <c r="A2254"/>
      <c r="B2254"/>
      <c r="C2254"/>
      <c r="D2254"/>
      <c r="E2254"/>
    </row>
    <row r="2255" spans="1:5">
      <c r="A2255"/>
      <c r="B2255"/>
      <c r="C2255"/>
      <c r="D2255"/>
      <c r="E2255"/>
    </row>
    <row r="2256" spans="1:5">
      <c r="A2256"/>
      <c r="B2256"/>
      <c r="C2256"/>
      <c r="D2256"/>
      <c r="E2256"/>
    </row>
    <row r="2257" spans="1:5">
      <c r="A2257"/>
      <c r="B2257"/>
      <c r="C2257"/>
      <c r="D2257"/>
      <c r="E2257"/>
    </row>
    <row r="2258" spans="1:5">
      <c r="A2258"/>
      <c r="B2258"/>
      <c r="C2258"/>
      <c r="D2258"/>
      <c r="E2258"/>
    </row>
    <row r="2259" spans="1:5">
      <c r="A2259"/>
      <c r="B2259"/>
      <c r="C2259"/>
      <c r="D2259"/>
      <c r="E2259"/>
    </row>
    <row r="2260" spans="1:5">
      <c r="A2260"/>
      <c r="B2260"/>
      <c r="C2260"/>
      <c r="D2260"/>
      <c r="E2260"/>
    </row>
    <row r="2261" spans="1:5">
      <c r="A2261"/>
      <c r="B2261"/>
      <c r="C2261"/>
      <c r="D2261"/>
      <c r="E2261"/>
    </row>
    <row r="2262" spans="1:5">
      <c r="A2262"/>
      <c r="B2262"/>
      <c r="C2262"/>
      <c r="D2262"/>
      <c r="E2262"/>
    </row>
    <row r="2263" spans="1:5">
      <c r="A2263"/>
      <c r="B2263"/>
      <c r="C2263"/>
      <c r="D2263"/>
      <c r="E2263"/>
    </row>
    <row r="2264" spans="1:5">
      <c r="A2264"/>
      <c r="B2264"/>
      <c r="C2264"/>
      <c r="D2264"/>
      <c r="E2264"/>
    </row>
    <row r="2265" spans="1:5">
      <c r="A2265"/>
      <c r="B2265"/>
      <c r="C2265"/>
      <c r="D2265"/>
      <c r="E2265"/>
    </row>
    <row r="2266" spans="1:5">
      <c r="A2266"/>
      <c r="B2266"/>
      <c r="C2266"/>
      <c r="D2266"/>
      <c r="E2266"/>
    </row>
    <row r="2267" spans="1:5">
      <c r="A2267"/>
      <c r="B2267"/>
      <c r="C2267"/>
      <c r="D2267"/>
      <c r="E2267"/>
    </row>
    <row r="2268" spans="1:5">
      <c r="A2268"/>
      <c r="B2268"/>
      <c r="C2268"/>
      <c r="D2268"/>
      <c r="E2268"/>
    </row>
    <row r="2269" spans="1:5">
      <c r="A2269"/>
      <c r="B2269"/>
      <c r="C2269"/>
      <c r="D2269"/>
      <c r="E2269"/>
    </row>
    <row r="2270" spans="1:5">
      <c r="A2270"/>
      <c r="B2270"/>
      <c r="C2270"/>
      <c r="D2270"/>
      <c r="E2270"/>
    </row>
    <row r="2271" spans="1:5">
      <c r="A2271"/>
      <c r="B2271"/>
      <c r="C2271"/>
      <c r="D2271"/>
      <c r="E2271"/>
    </row>
    <row r="2272" spans="1:5">
      <c r="A2272"/>
      <c r="B2272"/>
      <c r="C2272"/>
      <c r="D2272"/>
      <c r="E2272"/>
    </row>
    <row r="2273" spans="1:5">
      <c r="A2273"/>
      <c r="B2273"/>
      <c r="C2273"/>
      <c r="D2273"/>
      <c r="E2273"/>
    </row>
    <row r="2274" spans="1:5">
      <c r="A2274"/>
      <c r="B2274"/>
      <c r="C2274"/>
      <c r="D2274"/>
      <c r="E2274"/>
    </row>
    <row r="2275" spans="1:5">
      <c r="A2275"/>
      <c r="B2275"/>
      <c r="C2275"/>
      <c r="D2275"/>
      <c r="E2275"/>
    </row>
    <row r="2276" spans="1:5">
      <c r="A2276"/>
      <c r="B2276"/>
      <c r="C2276"/>
      <c r="D2276"/>
      <c r="E2276"/>
    </row>
    <row r="2277" spans="1:5">
      <c r="A2277"/>
      <c r="B2277"/>
      <c r="C2277"/>
      <c r="D2277"/>
      <c r="E2277"/>
    </row>
    <row r="2278" spans="1:5">
      <c r="A2278"/>
      <c r="B2278"/>
      <c r="C2278"/>
      <c r="D2278"/>
      <c r="E2278"/>
    </row>
    <row r="2279" spans="1:5">
      <c r="A2279"/>
      <c r="B2279"/>
      <c r="C2279"/>
      <c r="D2279"/>
      <c r="E2279"/>
    </row>
    <row r="2280" spans="1:5">
      <c r="A2280"/>
      <c r="B2280"/>
      <c r="C2280"/>
      <c r="D2280"/>
      <c r="E2280"/>
    </row>
    <row r="2281" spans="1:5">
      <c r="A2281"/>
      <c r="B2281"/>
      <c r="C2281"/>
      <c r="D2281"/>
      <c r="E2281"/>
    </row>
    <row r="2282" spans="1:5">
      <c r="A2282"/>
      <c r="B2282"/>
      <c r="C2282"/>
      <c r="D2282"/>
      <c r="E2282"/>
    </row>
    <row r="2283" spans="1:5">
      <c r="A2283"/>
      <c r="B2283"/>
      <c r="C2283"/>
      <c r="D2283"/>
      <c r="E2283"/>
    </row>
    <row r="2284" spans="1:5">
      <c r="A2284"/>
      <c r="B2284"/>
      <c r="C2284"/>
      <c r="D2284"/>
      <c r="E2284"/>
    </row>
    <row r="2285" spans="1:5">
      <c r="A2285"/>
      <c r="B2285"/>
      <c r="C2285"/>
      <c r="D2285"/>
      <c r="E2285"/>
    </row>
    <row r="2286" spans="1:5">
      <c r="A2286"/>
      <c r="B2286"/>
      <c r="C2286"/>
      <c r="D2286"/>
      <c r="E2286"/>
    </row>
    <row r="2287" spans="1:5">
      <c r="A2287"/>
      <c r="B2287"/>
      <c r="C2287"/>
      <c r="D2287"/>
      <c r="E2287"/>
    </row>
    <row r="2288" spans="1:5">
      <c r="A2288"/>
      <c r="B2288"/>
      <c r="C2288"/>
      <c r="D2288"/>
      <c r="E2288"/>
    </row>
    <row r="2289" spans="1:5">
      <c r="A2289"/>
      <c r="B2289"/>
      <c r="C2289"/>
      <c r="D2289"/>
      <c r="E2289"/>
    </row>
    <row r="2290" spans="1:5">
      <c r="A2290"/>
      <c r="B2290"/>
      <c r="C2290"/>
      <c r="D2290"/>
      <c r="E2290"/>
    </row>
    <row r="2291" spans="1:5">
      <c r="A2291"/>
      <c r="B2291"/>
      <c r="C2291"/>
      <c r="D2291"/>
      <c r="E2291"/>
    </row>
    <row r="2292" spans="1:5">
      <c r="A2292"/>
      <c r="B2292"/>
      <c r="C2292"/>
      <c r="D2292"/>
      <c r="E2292"/>
    </row>
    <row r="2293" spans="1:5">
      <c r="A2293"/>
      <c r="B2293"/>
      <c r="C2293"/>
      <c r="D2293"/>
      <c r="E2293"/>
    </row>
    <row r="2294" spans="1:5">
      <c r="A2294"/>
      <c r="B2294"/>
      <c r="C2294"/>
      <c r="D2294"/>
      <c r="E2294"/>
    </row>
    <row r="2295" spans="1:5">
      <c r="A2295"/>
      <c r="B2295"/>
      <c r="C2295"/>
      <c r="D2295"/>
      <c r="E2295"/>
    </row>
    <row r="2296" spans="1:5">
      <c r="A2296"/>
      <c r="B2296"/>
      <c r="C2296"/>
      <c r="D2296"/>
      <c r="E2296"/>
    </row>
    <row r="2297" spans="1:5">
      <c r="A2297"/>
      <c r="B2297"/>
      <c r="C2297"/>
      <c r="D2297"/>
      <c r="E2297"/>
    </row>
    <row r="2298" spans="1:5">
      <c r="A2298"/>
      <c r="B2298"/>
      <c r="C2298"/>
      <c r="D2298"/>
      <c r="E2298"/>
    </row>
    <row r="2299" spans="1:5">
      <c r="A2299"/>
      <c r="B2299"/>
      <c r="C2299"/>
      <c r="D2299"/>
      <c r="E2299"/>
    </row>
    <row r="2300" spans="1:5">
      <c r="A2300"/>
      <c r="B2300"/>
      <c r="C2300"/>
      <c r="D2300"/>
      <c r="E2300"/>
    </row>
    <row r="2301" spans="1:5">
      <c r="A2301"/>
      <c r="B2301"/>
      <c r="C2301"/>
      <c r="D2301"/>
      <c r="E2301"/>
    </row>
    <row r="2302" spans="1:5">
      <c r="A2302"/>
      <c r="B2302"/>
      <c r="C2302"/>
      <c r="D2302"/>
      <c r="E2302"/>
    </row>
    <row r="2303" spans="1:5">
      <c r="A2303"/>
      <c r="B2303"/>
      <c r="C2303"/>
      <c r="D2303"/>
      <c r="E2303"/>
    </row>
    <row r="2304" spans="1:5">
      <c r="A2304"/>
      <c r="B2304"/>
      <c r="C2304"/>
      <c r="D2304"/>
      <c r="E2304"/>
    </row>
    <row r="2305" spans="1:5">
      <c r="A2305"/>
      <c r="B2305"/>
      <c r="C2305"/>
      <c r="D2305"/>
      <c r="E2305"/>
    </row>
    <row r="2306" spans="1:5">
      <c r="A2306"/>
      <c r="B2306"/>
      <c r="C2306"/>
      <c r="D2306"/>
      <c r="E2306"/>
    </row>
    <row r="2307" spans="1:5">
      <c r="A2307"/>
      <c r="B2307"/>
      <c r="C2307"/>
      <c r="D2307"/>
      <c r="E2307"/>
    </row>
    <row r="2308" spans="1:5">
      <c r="A2308"/>
      <c r="B2308"/>
      <c r="C2308"/>
      <c r="D2308"/>
      <c r="E2308"/>
    </row>
    <row r="2309" spans="1:5">
      <c r="A2309"/>
      <c r="B2309"/>
      <c r="C2309"/>
      <c r="D2309"/>
      <c r="E2309"/>
    </row>
    <row r="2310" spans="1:5">
      <c r="A2310"/>
      <c r="B2310"/>
      <c r="C2310"/>
      <c r="D2310"/>
      <c r="E2310"/>
    </row>
    <row r="2311" spans="1:5">
      <c r="A2311"/>
      <c r="B2311"/>
      <c r="C2311"/>
      <c r="D2311"/>
      <c r="E2311"/>
    </row>
    <row r="2312" spans="1:5">
      <c r="A2312"/>
      <c r="B2312"/>
      <c r="C2312"/>
      <c r="D2312"/>
      <c r="E2312"/>
    </row>
    <row r="2313" spans="1:5">
      <c r="A2313"/>
      <c r="B2313"/>
      <c r="C2313"/>
      <c r="D2313"/>
      <c r="E2313"/>
    </row>
    <row r="2314" spans="1:5">
      <c r="A2314"/>
      <c r="B2314"/>
      <c r="C2314"/>
      <c r="D2314"/>
      <c r="E2314"/>
    </row>
    <row r="2315" spans="1:5">
      <c r="A2315"/>
      <c r="B2315"/>
      <c r="C2315"/>
      <c r="D2315"/>
      <c r="E2315"/>
    </row>
    <row r="2316" spans="1:5">
      <c r="A2316"/>
      <c r="B2316"/>
      <c r="C2316"/>
      <c r="D2316"/>
      <c r="E2316"/>
    </row>
    <row r="2317" spans="1:5">
      <c r="A2317"/>
      <c r="B2317"/>
      <c r="C2317"/>
      <c r="D2317"/>
      <c r="E2317"/>
    </row>
    <row r="2318" spans="1:5">
      <c r="A2318"/>
      <c r="B2318"/>
      <c r="C2318"/>
      <c r="D2318"/>
      <c r="E2318"/>
    </row>
    <row r="2319" spans="1:5">
      <c r="A2319"/>
      <c r="B2319"/>
      <c r="C2319"/>
      <c r="D2319"/>
      <c r="E2319"/>
    </row>
    <row r="2320" spans="1:5">
      <c r="A2320"/>
      <c r="B2320"/>
      <c r="C2320"/>
      <c r="D2320"/>
      <c r="E2320"/>
    </row>
    <row r="2321" spans="1:5">
      <c r="A2321"/>
      <c r="B2321"/>
      <c r="C2321"/>
      <c r="D2321"/>
      <c r="E2321"/>
    </row>
    <row r="2322" spans="1:5">
      <c r="A2322"/>
      <c r="B2322"/>
      <c r="C2322"/>
      <c r="D2322"/>
      <c r="E2322"/>
    </row>
    <row r="2323" spans="1:5">
      <c r="A2323"/>
      <c r="B2323"/>
      <c r="C2323"/>
      <c r="D2323"/>
      <c r="E2323"/>
    </row>
    <row r="2324" spans="1:5">
      <c r="A2324"/>
      <c r="B2324"/>
      <c r="C2324"/>
      <c r="D2324"/>
      <c r="E2324"/>
    </row>
    <row r="2325" spans="1:5">
      <c r="A2325"/>
      <c r="B2325"/>
      <c r="C2325"/>
      <c r="D2325"/>
      <c r="E2325"/>
    </row>
    <row r="2326" spans="1:5">
      <c r="A2326"/>
      <c r="B2326"/>
      <c r="C2326"/>
      <c r="D2326"/>
      <c r="E2326"/>
    </row>
    <row r="2327" spans="1:5">
      <c r="A2327"/>
      <c r="B2327"/>
      <c r="C2327"/>
      <c r="D2327"/>
      <c r="E2327"/>
    </row>
    <row r="2328" spans="1:5">
      <c r="A2328"/>
      <c r="B2328"/>
      <c r="C2328"/>
      <c r="D2328"/>
      <c r="E2328"/>
    </row>
    <row r="2329" spans="1:5">
      <c r="A2329"/>
      <c r="B2329"/>
      <c r="C2329"/>
      <c r="D2329"/>
      <c r="E2329"/>
    </row>
    <row r="2330" spans="1:5">
      <c r="A2330"/>
      <c r="B2330"/>
      <c r="C2330"/>
      <c r="D2330"/>
      <c r="E2330"/>
    </row>
    <row r="2331" spans="1:5">
      <c r="A2331"/>
      <c r="B2331"/>
      <c r="C2331"/>
      <c r="D2331"/>
      <c r="E2331"/>
    </row>
    <row r="2332" spans="1:5">
      <c r="A2332"/>
      <c r="B2332"/>
      <c r="C2332"/>
      <c r="D2332"/>
      <c r="E2332"/>
    </row>
    <row r="2333" spans="1:5">
      <c r="A2333"/>
      <c r="B2333"/>
      <c r="C2333"/>
      <c r="D2333"/>
      <c r="E2333"/>
    </row>
    <row r="2334" spans="1:5">
      <c r="A2334"/>
      <c r="B2334"/>
      <c r="C2334"/>
      <c r="D2334"/>
      <c r="E2334"/>
    </row>
    <row r="2335" spans="1:5">
      <c r="A2335"/>
      <c r="B2335"/>
      <c r="C2335"/>
      <c r="D2335"/>
      <c r="E2335"/>
    </row>
    <row r="2336" spans="1:5">
      <c r="A2336"/>
      <c r="B2336"/>
      <c r="C2336"/>
      <c r="D2336"/>
      <c r="E2336"/>
    </row>
    <row r="2337" spans="1:5">
      <c r="A2337"/>
      <c r="B2337"/>
      <c r="C2337"/>
      <c r="D2337"/>
      <c r="E2337"/>
    </row>
    <row r="2338" spans="1:5">
      <c r="A2338"/>
      <c r="B2338"/>
      <c r="C2338"/>
      <c r="D2338"/>
      <c r="E2338"/>
    </row>
    <row r="2339" spans="1:5">
      <c r="A2339"/>
      <c r="B2339"/>
      <c r="C2339"/>
      <c r="D2339"/>
      <c r="E2339"/>
    </row>
    <row r="2340" spans="1:5">
      <c r="A2340"/>
      <c r="B2340"/>
      <c r="C2340"/>
      <c r="D2340"/>
      <c r="E2340"/>
    </row>
    <row r="2341" spans="1:5">
      <c r="A2341"/>
      <c r="B2341"/>
      <c r="C2341"/>
      <c r="D2341"/>
      <c r="E2341"/>
    </row>
    <row r="2342" spans="1:5">
      <c r="A2342"/>
      <c r="B2342"/>
      <c r="C2342"/>
      <c r="D2342"/>
      <c r="E2342"/>
    </row>
    <row r="2343" spans="1:5">
      <c r="A2343"/>
      <c r="B2343"/>
      <c r="C2343"/>
      <c r="D2343"/>
      <c r="E2343"/>
    </row>
    <row r="2344" spans="1:5">
      <c r="A2344"/>
      <c r="B2344"/>
      <c r="C2344"/>
      <c r="D2344"/>
      <c r="E2344"/>
    </row>
    <row r="2345" spans="1:5">
      <c r="A2345"/>
      <c r="B2345"/>
      <c r="C2345"/>
      <c r="D2345"/>
      <c r="E2345"/>
    </row>
    <row r="2346" spans="1:5">
      <c r="A2346"/>
      <c r="B2346"/>
      <c r="C2346"/>
      <c r="D2346"/>
      <c r="E2346"/>
    </row>
    <row r="2347" spans="1:5">
      <c r="A2347"/>
      <c r="B2347"/>
      <c r="C2347"/>
      <c r="D2347"/>
      <c r="E2347"/>
    </row>
    <row r="2348" spans="1:5">
      <c r="A2348"/>
      <c r="B2348"/>
      <c r="C2348"/>
      <c r="D2348"/>
      <c r="E2348"/>
    </row>
    <row r="2349" spans="1:5">
      <c r="A2349"/>
      <c r="B2349"/>
      <c r="C2349"/>
      <c r="D2349"/>
      <c r="E2349"/>
    </row>
    <row r="2350" spans="1:5">
      <c r="A2350"/>
      <c r="B2350"/>
      <c r="C2350"/>
      <c r="D2350"/>
      <c r="E2350"/>
    </row>
    <row r="2351" spans="1:5">
      <c r="A2351"/>
      <c r="B2351"/>
      <c r="C2351"/>
      <c r="D2351"/>
      <c r="E2351"/>
    </row>
    <row r="2352" spans="1:5">
      <c r="A2352"/>
      <c r="B2352"/>
      <c r="C2352"/>
      <c r="D2352"/>
      <c r="E2352"/>
    </row>
    <row r="2353" spans="1:5">
      <c r="A2353"/>
      <c r="B2353"/>
      <c r="C2353"/>
      <c r="D2353"/>
      <c r="E2353"/>
    </row>
    <row r="2354" spans="1:5">
      <c r="A2354"/>
      <c r="B2354"/>
      <c r="C2354"/>
      <c r="D2354"/>
      <c r="E2354"/>
    </row>
    <row r="2355" spans="1:5">
      <c r="A2355"/>
      <c r="B2355"/>
      <c r="C2355"/>
      <c r="D2355"/>
      <c r="E2355"/>
    </row>
    <row r="2356" spans="1:5">
      <c r="A2356"/>
      <c r="B2356"/>
      <c r="C2356"/>
      <c r="D2356"/>
      <c r="E2356"/>
    </row>
    <row r="2357" spans="1:5">
      <c r="A2357"/>
      <c r="B2357"/>
      <c r="C2357"/>
      <c r="D2357"/>
      <c r="E2357"/>
    </row>
    <row r="2358" spans="1:5">
      <c r="A2358"/>
      <c r="B2358"/>
      <c r="C2358"/>
      <c r="D2358"/>
      <c r="E2358"/>
    </row>
    <row r="2359" spans="1:5">
      <c r="A2359"/>
      <c r="B2359"/>
      <c r="C2359"/>
      <c r="D2359"/>
      <c r="E2359"/>
    </row>
    <row r="2360" spans="1:5">
      <c r="A2360"/>
      <c r="B2360"/>
      <c r="C2360"/>
      <c r="D2360"/>
      <c r="E2360"/>
    </row>
    <row r="2361" spans="1:5">
      <c r="A2361"/>
      <c r="B2361"/>
      <c r="C2361"/>
      <c r="D2361"/>
      <c r="E2361"/>
    </row>
    <row r="2362" spans="1:5">
      <c r="A2362"/>
      <c r="B2362"/>
      <c r="C2362"/>
      <c r="D2362"/>
      <c r="E2362"/>
    </row>
    <row r="2363" spans="1:5">
      <c r="A2363"/>
      <c r="B2363"/>
      <c r="C2363"/>
      <c r="D2363"/>
      <c r="E2363"/>
    </row>
    <row r="2364" spans="1:5">
      <c r="A2364"/>
      <c r="B2364"/>
      <c r="C2364"/>
      <c r="D2364"/>
      <c r="E2364"/>
    </row>
    <row r="2365" spans="1:5">
      <c r="A2365"/>
      <c r="B2365"/>
      <c r="C2365"/>
      <c r="D2365"/>
      <c r="E2365"/>
    </row>
    <row r="2366" spans="1:5">
      <c r="A2366"/>
      <c r="B2366"/>
      <c r="C2366"/>
      <c r="D2366"/>
      <c r="E2366"/>
    </row>
    <row r="2367" spans="1:5">
      <c r="A2367"/>
      <c r="B2367"/>
      <c r="C2367"/>
      <c r="D2367"/>
      <c r="E2367"/>
    </row>
    <row r="2368" spans="1:5">
      <c r="A2368"/>
      <c r="B2368"/>
      <c r="C2368"/>
      <c r="D2368"/>
      <c r="E2368"/>
    </row>
    <row r="2369" spans="1:5">
      <c r="A2369"/>
      <c r="B2369"/>
      <c r="C2369"/>
      <c r="D2369"/>
      <c r="E2369"/>
    </row>
    <row r="2370" spans="1:5">
      <c r="A2370"/>
      <c r="B2370"/>
      <c r="C2370"/>
      <c r="D2370"/>
      <c r="E2370"/>
    </row>
    <row r="2371" spans="1:5">
      <c r="A2371"/>
      <c r="B2371"/>
      <c r="C2371"/>
      <c r="D2371"/>
      <c r="E2371"/>
    </row>
    <row r="2372" spans="1:5">
      <c r="A2372"/>
      <c r="B2372"/>
      <c r="C2372"/>
      <c r="D2372"/>
      <c r="E2372"/>
    </row>
    <row r="2373" spans="1:5">
      <c r="A2373"/>
      <c r="B2373"/>
      <c r="C2373"/>
      <c r="D2373"/>
      <c r="E2373"/>
    </row>
    <row r="2374" spans="1:5">
      <c r="A2374"/>
      <c r="B2374"/>
      <c r="C2374"/>
      <c r="D2374"/>
      <c r="E2374"/>
    </row>
    <row r="2375" spans="1:5">
      <c r="A2375"/>
      <c r="B2375"/>
      <c r="C2375"/>
      <c r="D2375"/>
      <c r="E2375"/>
    </row>
    <row r="2376" spans="1:5">
      <c r="A2376"/>
      <c r="B2376"/>
      <c r="C2376"/>
      <c r="D2376"/>
      <c r="E2376"/>
    </row>
    <row r="2377" spans="1:5">
      <c r="A2377"/>
      <c r="B2377"/>
      <c r="C2377"/>
      <c r="D2377"/>
      <c r="E2377"/>
    </row>
    <row r="2378" spans="1:5">
      <c r="A2378"/>
      <c r="B2378"/>
      <c r="C2378"/>
      <c r="D2378"/>
      <c r="E2378"/>
    </row>
    <row r="2379" spans="1:5">
      <c r="A2379"/>
      <c r="B2379"/>
      <c r="C2379"/>
      <c r="D2379"/>
      <c r="E2379"/>
    </row>
    <row r="2380" spans="1:5">
      <c r="A2380"/>
      <c r="B2380"/>
      <c r="C2380"/>
      <c r="D2380"/>
      <c r="E2380"/>
    </row>
    <row r="2381" spans="1:5">
      <c r="A2381"/>
      <c r="B2381"/>
      <c r="C2381"/>
      <c r="D2381"/>
      <c r="E2381"/>
    </row>
    <row r="2382" spans="1:5">
      <c r="A2382"/>
      <c r="B2382"/>
      <c r="C2382"/>
      <c r="D2382"/>
      <c r="E2382"/>
    </row>
    <row r="2383" spans="1:5">
      <c r="A2383"/>
      <c r="B2383"/>
      <c r="C2383"/>
      <c r="D2383"/>
      <c r="E2383"/>
    </row>
    <row r="2384" spans="1:5">
      <c r="A2384"/>
      <c r="B2384"/>
      <c r="C2384"/>
      <c r="D2384"/>
      <c r="E2384"/>
    </row>
    <row r="2385" spans="1:5">
      <c r="A2385"/>
      <c r="B2385"/>
      <c r="C2385"/>
      <c r="D2385"/>
      <c r="E2385"/>
    </row>
    <row r="2386" spans="1:5">
      <c r="A2386"/>
      <c r="B2386"/>
      <c r="C2386"/>
      <c r="D2386"/>
      <c r="E2386"/>
    </row>
    <row r="2387" spans="1:5">
      <c r="A2387"/>
      <c r="B2387"/>
      <c r="C2387"/>
      <c r="D2387"/>
      <c r="E2387"/>
    </row>
    <row r="2388" spans="1:5">
      <c r="A2388"/>
      <c r="B2388"/>
      <c r="C2388"/>
      <c r="D2388"/>
      <c r="E2388"/>
    </row>
    <row r="2389" spans="1:5">
      <c r="A2389"/>
      <c r="B2389"/>
      <c r="C2389"/>
      <c r="D2389"/>
      <c r="E2389"/>
    </row>
    <row r="2390" spans="1:5">
      <c r="A2390"/>
      <c r="B2390"/>
      <c r="C2390"/>
      <c r="D2390"/>
      <c r="E2390"/>
    </row>
    <row r="2391" spans="1:5">
      <c r="A2391"/>
      <c r="B2391"/>
      <c r="C2391"/>
      <c r="D2391"/>
      <c r="E2391"/>
    </row>
    <row r="2392" spans="1:5">
      <c r="A2392"/>
      <c r="B2392"/>
      <c r="C2392"/>
      <c r="D2392"/>
      <c r="E2392"/>
    </row>
    <row r="2393" spans="1:5">
      <c r="A2393"/>
      <c r="B2393"/>
      <c r="C2393"/>
      <c r="D2393"/>
      <c r="E2393"/>
    </row>
    <row r="2394" spans="1:5">
      <c r="A2394"/>
      <c r="B2394"/>
      <c r="C2394"/>
      <c r="D2394"/>
      <c r="E2394"/>
    </row>
    <row r="2395" spans="1:5">
      <c r="A2395"/>
      <c r="B2395"/>
      <c r="C2395"/>
      <c r="D2395"/>
      <c r="E2395"/>
    </row>
    <row r="2396" spans="1:5">
      <c r="A2396"/>
      <c r="B2396"/>
      <c r="C2396"/>
      <c r="D2396"/>
      <c r="E2396"/>
    </row>
    <row r="2397" spans="1:5">
      <c r="A2397"/>
      <c r="B2397"/>
      <c r="C2397"/>
      <c r="D2397"/>
      <c r="E2397"/>
    </row>
    <row r="2398" spans="1:5">
      <c r="A2398"/>
      <c r="B2398"/>
      <c r="C2398"/>
      <c r="D2398"/>
      <c r="E2398"/>
    </row>
    <row r="2399" spans="1:5">
      <c r="A2399"/>
      <c r="B2399"/>
      <c r="C2399"/>
      <c r="D2399"/>
      <c r="E2399"/>
    </row>
    <row r="2400" spans="1:5">
      <c r="A2400"/>
      <c r="B2400"/>
      <c r="C2400"/>
      <c r="D2400"/>
      <c r="E2400"/>
    </row>
    <row r="2401" spans="1:5">
      <c r="A2401"/>
      <c r="B2401"/>
      <c r="C2401"/>
      <c r="D2401"/>
      <c r="E2401"/>
    </row>
    <row r="2402" spans="1:5">
      <c r="A2402"/>
      <c r="B2402"/>
      <c r="C2402"/>
      <c r="D2402"/>
      <c r="E2402"/>
    </row>
    <row r="2403" spans="1:5">
      <c r="A2403"/>
      <c r="B2403"/>
      <c r="C2403"/>
      <c r="D2403"/>
      <c r="E2403"/>
    </row>
    <row r="2404" spans="1:5">
      <c r="A2404"/>
      <c r="B2404"/>
      <c r="C2404"/>
      <c r="D2404"/>
      <c r="E2404"/>
    </row>
    <row r="2405" spans="1:5">
      <c r="A2405"/>
      <c r="B2405"/>
      <c r="C2405"/>
      <c r="D2405"/>
      <c r="E2405"/>
    </row>
    <row r="2406" spans="1:5">
      <c r="A2406"/>
      <c r="B2406"/>
      <c r="C2406"/>
      <c r="D2406"/>
      <c r="E2406"/>
    </row>
    <row r="2407" spans="1:5">
      <c r="A2407"/>
      <c r="B2407"/>
      <c r="C2407"/>
      <c r="D2407"/>
      <c r="E2407"/>
    </row>
    <row r="2408" spans="1:5">
      <c r="A2408"/>
      <c r="B2408"/>
      <c r="C2408"/>
      <c r="D2408"/>
      <c r="E2408"/>
    </row>
    <row r="2409" spans="1:5">
      <c r="A2409"/>
      <c r="B2409"/>
      <c r="C2409"/>
      <c r="D2409"/>
      <c r="E2409"/>
    </row>
    <row r="2410" spans="1:5">
      <c r="A2410"/>
      <c r="B2410"/>
      <c r="C2410"/>
      <c r="D2410"/>
      <c r="E2410"/>
    </row>
    <row r="2411" spans="1:5">
      <c r="A2411"/>
      <c r="B2411"/>
      <c r="C2411"/>
      <c r="D2411"/>
      <c r="E2411"/>
    </row>
    <row r="2412" spans="1:5">
      <c r="A2412"/>
      <c r="B2412"/>
      <c r="C2412"/>
      <c r="D2412"/>
      <c r="E2412"/>
    </row>
    <row r="2413" spans="1:5">
      <c r="A2413"/>
      <c r="B2413"/>
      <c r="C2413"/>
      <c r="D2413"/>
      <c r="E2413"/>
    </row>
    <row r="2414" spans="1:5">
      <c r="A2414"/>
      <c r="B2414"/>
      <c r="C2414"/>
      <c r="D2414"/>
      <c r="E2414"/>
    </row>
    <row r="2415" spans="1:5">
      <c r="A2415"/>
      <c r="B2415"/>
      <c r="C2415"/>
      <c r="D2415"/>
      <c r="E2415"/>
    </row>
    <row r="2416" spans="1:5">
      <c r="A2416"/>
      <c r="B2416"/>
      <c r="C2416"/>
      <c r="D2416"/>
      <c r="E2416"/>
    </row>
    <row r="2417" spans="1:5">
      <c r="A2417"/>
      <c r="B2417"/>
      <c r="C2417"/>
      <c r="D2417"/>
      <c r="E2417"/>
    </row>
    <row r="2418" spans="1:5">
      <c r="A2418"/>
      <c r="B2418"/>
      <c r="C2418"/>
      <c r="D2418"/>
      <c r="E2418"/>
    </row>
    <row r="2419" spans="1:5">
      <c r="A2419"/>
      <c r="B2419"/>
      <c r="C2419"/>
      <c r="D2419"/>
      <c r="E2419"/>
    </row>
    <row r="2420" spans="1:5">
      <c r="A2420"/>
      <c r="B2420"/>
      <c r="C2420"/>
      <c r="D2420"/>
      <c r="E2420"/>
    </row>
    <row r="2421" spans="1:5">
      <c r="A2421"/>
      <c r="B2421"/>
      <c r="C2421"/>
      <c r="D2421"/>
      <c r="E2421"/>
    </row>
    <row r="2422" spans="1:5">
      <c r="A2422"/>
      <c r="B2422"/>
      <c r="C2422"/>
      <c r="D2422"/>
      <c r="E2422"/>
    </row>
    <row r="2423" spans="1:5">
      <c r="A2423"/>
      <c r="B2423"/>
      <c r="C2423"/>
      <c r="D2423"/>
      <c r="E2423"/>
    </row>
    <row r="2424" spans="1:5">
      <c r="A2424"/>
      <c r="B2424"/>
      <c r="C2424"/>
      <c r="D2424"/>
      <c r="E2424"/>
    </row>
    <row r="2425" spans="1:5">
      <c r="A2425"/>
      <c r="B2425"/>
      <c r="C2425"/>
      <c r="D2425"/>
      <c r="E2425"/>
    </row>
    <row r="2426" spans="1:5">
      <c r="A2426"/>
      <c r="B2426"/>
      <c r="C2426"/>
      <c r="D2426"/>
      <c r="E2426"/>
    </row>
    <row r="2427" spans="1:5">
      <c r="A2427"/>
      <c r="B2427"/>
      <c r="C2427"/>
      <c r="D2427"/>
      <c r="E2427"/>
    </row>
    <row r="2428" spans="1:5">
      <c r="A2428"/>
      <c r="B2428"/>
      <c r="C2428"/>
      <c r="D2428"/>
      <c r="E2428"/>
    </row>
    <row r="2429" spans="1:5">
      <c r="A2429"/>
      <c r="B2429"/>
      <c r="C2429"/>
      <c r="D2429"/>
      <c r="E2429"/>
    </row>
    <row r="2430" spans="1:5">
      <c r="A2430"/>
      <c r="B2430"/>
      <c r="C2430"/>
      <c r="D2430"/>
      <c r="E2430"/>
    </row>
    <row r="2431" spans="1:5">
      <c r="A2431"/>
      <c r="B2431"/>
      <c r="C2431"/>
      <c r="D2431"/>
      <c r="E2431"/>
    </row>
    <row r="2432" spans="1:5">
      <c r="A2432"/>
      <c r="B2432"/>
      <c r="C2432"/>
      <c r="D2432"/>
      <c r="E2432"/>
    </row>
    <row r="2433" spans="1:5">
      <c r="A2433"/>
      <c r="B2433"/>
      <c r="C2433"/>
      <c r="D2433"/>
      <c r="E2433"/>
    </row>
    <row r="2434" spans="1:5">
      <c r="A2434"/>
      <c r="B2434"/>
      <c r="C2434"/>
      <c r="D2434"/>
      <c r="E2434"/>
    </row>
    <row r="2435" spans="1:5">
      <c r="A2435"/>
      <c r="B2435"/>
      <c r="C2435"/>
      <c r="D2435"/>
      <c r="E2435"/>
    </row>
    <row r="2436" spans="1:5">
      <c r="A2436"/>
      <c r="B2436"/>
      <c r="C2436"/>
      <c r="D2436"/>
      <c r="E2436"/>
    </row>
    <row r="2437" spans="1:5">
      <c r="A2437"/>
      <c r="B2437"/>
      <c r="C2437"/>
      <c r="D2437"/>
      <c r="E2437"/>
    </row>
    <row r="2438" spans="1:5">
      <c r="A2438"/>
      <c r="B2438"/>
      <c r="C2438"/>
      <c r="D2438"/>
      <c r="E2438"/>
    </row>
    <row r="2439" spans="1:5">
      <c r="A2439"/>
      <c r="B2439"/>
      <c r="C2439"/>
      <c r="D2439"/>
      <c r="E2439"/>
    </row>
    <row r="2440" spans="1:5">
      <c r="A2440"/>
      <c r="B2440"/>
      <c r="C2440"/>
      <c r="D2440"/>
      <c r="E2440"/>
    </row>
    <row r="2441" spans="1:5">
      <c r="A2441"/>
      <c r="B2441"/>
      <c r="C2441"/>
      <c r="D2441"/>
      <c r="E2441"/>
    </row>
    <row r="2442" spans="1:5">
      <c r="A2442"/>
      <c r="B2442"/>
      <c r="C2442"/>
      <c r="D2442"/>
      <c r="E2442"/>
    </row>
    <row r="2443" spans="1:5">
      <c r="A2443"/>
      <c r="B2443"/>
      <c r="C2443"/>
      <c r="D2443"/>
      <c r="E2443"/>
    </row>
    <row r="2444" spans="1:5">
      <c r="A2444"/>
      <c r="B2444"/>
      <c r="C2444"/>
      <c r="D2444"/>
      <c r="E2444"/>
    </row>
    <row r="2445" spans="1:5">
      <c r="A2445"/>
      <c r="B2445"/>
      <c r="C2445"/>
      <c r="D2445"/>
      <c r="E2445"/>
    </row>
    <row r="2446" spans="1:5">
      <c r="A2446"/>
      <c r="B2446"/>
      <c r="C2446"/>
      <c r="D2446"/>
      <c r="E2446"/>
    </row>
    <row r="2447" spans="1:5">
      <c r="A2447"/>
      <c r="B2447"/>
      <c r="C2447"/>
      <c r="D2447"/>
      <c r="E2447"/>
    </row>
    <row r="2448" spans="1:5">
      <c r="A2448"/>
      <c r="B2448"/>
      <c r="C2448"/>
      <c r="D2448"/>
      <c r="E2448"/>
    </row>
    <row r="2449" spans="1:5">
      <c r="A2449"/>
      <c r="B2449"/>
      <c r="C2449"/>
      <c r="D2449"/>
      <c r="E2449"/>
    </row>
    <row r="2450" spans="1:5">
      <c r="A2450"/>
      <c r="B2450"/>
      <c r="C2450"/>
      <c r="D2450"/>
      <c r="E2450"/>
    </row>
    <row r="2451" spans="1:5">
      <c r="A2451"/>
      <c r="B2451"/>
      <c r="C2451"/>
      <c r="D2451"/>
      <c r="E2451"/>
    </row>
    <row r="2452" spans="1:5">
      <c r="A2452"/>
      <c r="B2452"/>
      <c r="C2452"/>
      <c r="D2452"/>
      <c r="E2452"/>
    </row>
    <row r="2453" spans="1:5">
      <c r="A2453"/>
      <c r="B2453"/>
      <c r="C2453"/>
      <c r="D2453"/>
      <c r="E2453"/>
    </row>
    <row r="2454" spans="1:5">
      <c r="A2454"/>
      <c r="B2454"/>
      <c r="C2454"/>
      <c r="D2454"/>
      <c r="E2454"/>
    </row>
    <row r="2455" spans="1:5">
      <c r="A2455"/>
      <c r="B2455"/>
      <c r="C2455"/>
      <c r="D2455"/>
      <c r="E2455"/>
    </row>
    <row r="2456" spans="1:5">
      <c r="A2456"/>
      <c r="B2456"/>
      <c r="C2456"/>
      <c r="D2456"/>
      <c r="E2456"/>
    </row>
    <row r="2457" spans="1:5">
      <c r="A2457"/>
      <c r="B2457"/>
      <c r="C2457"/>
      <c r="D2457"/>
      <c r="E2457"/>
    </row>
    <row r="2458" spans="1:5">
      <c r="A2458"/>
      <c r="B2458"/>
      <c r="C2458"/>
      <c r="D2458"/>
      <c r="E2458"/>
    </row>
    <row r="2459" spans="1:5">
      <c r="A2459"/>
      <c r="B2459"/>
      <c r="C2459"/>
      <c r="D2459"/>
      <c r="E2459"/>
    </row>
    <row r="2460" spans="1:5">
      <c r="A2460"/>
      <c r="B2460"/>
      <c r="C2460"/>
      <c r="D2460"/>
      <c r="E2460"/>
    </row>
    <row r="2461" spans="1:5">
      <c r="A2461"/>
      <c r="B2461"/>
      <c r="C2461"/>
      <c r="D2461"/>
      <c r="E2461"/>
    </row>
    <row r="2462" spans="1:5">
      <c r="A2462"/>
      <c r="B2462"/>
      <c r="C2462"/>
      <c r="D2462"/>
      <c r="E2462"/>
    </row>
    <row r="2463" spans="1:5">
      <c r="A2463"/>
      <c r="B2463"/>
      <c r="C2463"/>
      <c r="D2463"/>
      <c r="E2463"/>
    </row>
    <row r="2464" spans="1:5">
      <c r="A2464"/>
      <c r="B2464"/>
      <c r="C2464"/>
      <c r="D2464"/>
      <c r="E2464"/>
    </row>
    <row r="2465" spans="1:5">
      <c r="A2465"/>
      <c r="B2465"/>
      <c r="C2465"/>
      <c r="D2465"/>
      <c r="E2465"/>
    </row>
    <row r="2466" spans="1:5">
      <c r="A2466"/>
      <c r="B2466"/>
      <c r="C2466"/>
      <c r="D2466"/>
      <c r="E2466"/>
    </row>
    <row r="2467" spans="1:5">
      <c r="A2467"/>
      <c r="B2467"/>
      <c r="C2467"/>
      <c r="D2467"/>
      <c r="E2467"/>
    </row>
    <row r="2468" spans="1:5">
      <c r="A2468"/>
      <c r="B2468"/>
      <c r="C2468"/>
      <c r="D2468"/>
      <c r="E2468"/>
    </row>
    <row r="2469" spans="1:5">
      <c r="A2469"/>
      <c r="B2469"/>
      <c r="C2469"/>
      <c r="D2469"/>
      <c r="E2469"/>
    </row>
    <row r="2470" spans="1:5">
      <c r="A2470"/>
      <c r="B2470"/>
      <c r="C2470"/>
      <c r="D2470"/>
      <c r="E2470"/>
    </row>
    <row r="2471" spans="1:5">
      <c r="A2471"/>
      <c r="B2471"/>
      <c r="C2471"/>
      <c r="D2471"/>
      <c r="E2471"/>
    </row>
    <row r="2472" spans="1:5">
      <c r="A2472"/>
      <c r="B2472"/>
      <c r="C2472"/>
      <c r="D2472"/>
      <c r="E2472"/>
    </row>
    <row r="2473" spans="1:5">
      <c r="A2473"/>
      <c r="B2473"/>
      <c r="C2473"/>
      <c r="D2473"/>
      <c r="E2473"/>
    </row>
    <row r="2474" spans="1:5">
      <c r="A2474"/>
      <c r="B2474"/>
      <c r="C2474"/>
      <c r="D2474"/>
      <c r="E2474"/>
    </row>
    <row r="2475" spans="1:5">
      <c r="A2475"/>
      <c r="B2475"/>
      <c r="C2475"/>
      <c r="D2475"/>
      <c r="E2475"/>
    </row>
    <row r="2476" spans="1:5">
      <c r="A2476"/>
      <c r="B2476"/>
      <c r="C2476"/>
      <c r="D2476"/>
      <c r="E2476"/>
    </row>
    <row r="2477" spans="1:5">
      <c r="A2477"/>
      <c r="B2477"/>
      <c r="C2477"/>
      <c r="D2477"/>
      <c r="E2477"/>
    </row>
    <row r="2478" spans="1:5">
      <c r="A2478"/>
      <c r="B2478"/>
      <c r="C2478"/>
      <c r="D2478"/>
      <c r="E2478"/>
    </row>
    <row r="2479" spans="1:5">
      <c r="A2479"/>
      <c r="B2479"/>
      <c r="C2479"/>
      <c r="D2479"/>
      <c r="E2479"/>
    </row>
    <row r="2480" spans="1:5">
      <c r="A2480"/>
      <c r="B2480"/>
      <c r="C2480"/>
      <c r="D2480"/>
      <c r="E2480"/>
    </row>
    <row r="2481" spans="1:5">
      <c r="A2481"/>
      <c r="B2481"/>
      <c r="C2481"/>
      <c r="D2481"/>
      <c r="E2481"/>
    </row>
    <row r="2482" spans="1:5">
      <c r="A2482"/>
      <c r="B2482"/>
      <c r="C2482"/>
      <c r="D2482"/>
      <c r="E2482"/>
    </row>
    <row r="2483" spans="1:5">
      <c r="A2483"/>
      <c r="B2483"/>
      <c r="C2483"/>
      <c r="D2483"/>
      <c r="E2483"/>
    </row>
    <row r="2484" spans="1:5">
      <c r="A2484"/>
      <c r="B2484"/>
      <c r="C2484"/>
      <c r="D2484"/>
      <c r="E2484"/>
    </row>
    <row r="2485" spans="1:5">
      <c r="A2485"/>
      <c r="B2485"/>
      <c r="C2485"/>
      <c r="D2485"/>
      <c r="E2485"/>
    </row>
    <row r="2486" spans="1:5">
      <c r="A2486"/>
      <c r="B2486"/>
      <c r="C2486"/>
      <c r="D2486"/>
      <c r="E2486"/>
    </row>
    <row r="2487" spans="1:5">
      <c r="A2487"/>
      <c r="B2487"/>
      <c r="C2487"/>
      <c r="D2487"/>
      <c r="E2487"/>
    </row>
    <row r="2488" spans="1:5">
      <c r="A2488"/>
      <c r="B2488"/>
      <c r="C2488"/>
      <c r="D2488"/>
      <c r="E2488"/>
    </row>
    <row r="2489" spans="1:5">
      <c r="A2489"/>
      <c r="B2489"/>
      <c r="C2489"/>
      <c r="D2489"/>
      <c r="E2489"/>
    </row>
    <row r="2490" spans="1:5">
      <c r="A2490"/>
      <c r="B2490"/>
      <c r="C2490"/>
      <c r="D2490"/>
      <c r="E2490"/>
    </row>
    <row r="2491" spans="1:5">
      <c r="A2491"/>
      <c r="B2491"/>
      <c r="C2491"/>
      <c r="D2491"/>
      <c r="E2491"/>
    </row>
    <row r="2492" spans="1:5">
      <c r="A2492"/>
      <c r="B2492"/>
      <c r="C2492"/>
      <c r="D2492"/>
      <c r="E2492"/>
    </row>
    <row r="2493" spans="1:5">
      <c r="A2493"/>
      <c r="B2493"/>
      <c r="C2493"/>
      <c r="D2493"/>
      <c r="E2493"/>
    </row>
    <row r="2494" spans="1:5">
      <c r="A2494"/>
      <c r="B2494"/>
      <c r="C2494"/>
      <c r="D2494"/>
      <c r="E2494"/>
    </row>
    <row r="2495" spans="1:5">
      <c r="A2495"/>
      <c r="B2495"/>
      <c r="C2495"/>
      <c r="D2495"/>
      <c r="E2495"/>
    </row>
    <row r="2496" spans="1:5">
      <c r="A2496"/>
      <c r="B2496"/>
      <c r="C2496"/>
      <c r="D2496"/>
      <c r="E2496"/>
    </row>
    <row r="2497" spans="1:5">
      <c r="A2497"/>
      <c r="B2497"/>
      <c r="C2497"/>
      <c r="D2497"/>
      <c r="E2497"/>
    </row>
    <row r="2498" spans="1:5">
      <c r="A2498"/>
      <c r="B2498"/>
      <c r="C2498"/>
      <c r="D2498"/>
      <c r="E2498"/>
    </row>
    <row r="2499" spans="1:5">
      <c r="A2499"/>
      <c r="B2499"/>
      <c r="C2499"/>
      <c r="D2499"/>
      <c r="E2499"/>
    </row>
    <row r="2500" spans="1:5">
      <c r="A2500"/>
      <c r="B2500"/>
      <c r="C2500"/>
      <c r="D2500"/>
      <c r="E2500"/>
    </row>
    <row r="2501" spans="1:5">
      <c r="A2501"/>
      <c r="B2501"/>
      <c r="C2501"/>
      <c r="D2501"/>
      <c r="E2501"/>
    </row>
    <row r="2502" spans="1:5">
      <c r="A2502"/>
      <c r="B2502"/>
      <c r="C2502"/>
      <c r="D2502"/>
      <c r="E2502"/>
    </row>
    <row r="2503" spans="1:5">
      <c r="A2503"/>
      <c r="B2503"/>
      <c r="C2503"/>
      <c r="D2503"/>
      <c r="E2503"/>
    </row>
    <row r="2504" spans="1:5">
      <c r="A2504"/>
      <c r="B2504"/>
      <c r="C2504"/>
      <c r="D2504"/>
      <c r="E2504"/>
    </row>
    <row r="2505" spans="1:5">
      <c r="A2505"/>
      <c r="B2505"/>
      <c r="C2505"/>
      <c r="D2505"/>
      <c r="E2505"/>
    </row>
    <row r="2506" spans="1:5">
      <c r="A2506"/>
      <c r="B2506"/>
      <c r="C2506"/>
      <c r="D2506"/>
      <c r="E2506"/>
    </row>
    <row r="2507" spans="1:5">
      <c r="A2507"/>
      <c r="B2507"/>
      <c r="C2507"/>
      <c r="D2507"/>
      <c r="E2507"/>
    </row>
    <row r="2508" spans="1:5">
      <c r="A2508"/>
      <c r="B2508"/>
      <c r="C2508"/>
      <c r="D2508"/>
      <c r="E2508"/>
    </row>
    <row r="2509" spans="1:5">
      <c r="A2509"/>
      <c r="B2509"/>
      <c r="C2509"/>
      <c r="D2509"/>
      <c r="E2509"/>
    </row>
    <row r="2510" spans="1:5">
      <c r="A2510"/>
      <c r="B2510"/>
      <c r="C2510"/>
      <c r="D2510"/>
      <c r="E2510"/>
    </row>
    <row r="2511" spans="1:5">
      <c r="A2511"/>
      <c r="B2511"/>
      <c r="C2511"/>
      <c r="D2511"/>
      <c r="E2511"/>
    </row>
    <row r="2512" spans="1:5">
      <c r="A2512"/>
      <c r="B2512"/>
      <c r="C2512"/>
      <c r="D2512"/>
      <c r="E2512"/>
    </row>
    <row r="2513" spans="1:5">
      <c r="A2513"/>
      <c r="B2513"/>
      <c r="C2513"/>
      <c r="D2513"/>
      <c r="E2513"/>
    </row>
    <row r="2514" spans="1:5">
      <c r="A2514"/>
      <c r="B2514"/>
      <c r="C2514"/>
      <c r="D2514"/>
      <c r="E2514"/>
    </row>
    <row r="2515" spans="1:5">
      <c r="A2515"/>
      <c r="B2515"/>
      <c r="C2515"/>
      <c r="D2515"/>
      <c r="E2515"/>
    </row>
    <row r="2516" spans="1:5">
      <c r="A2516"/>
      <c r="B2516"/>
      <c r="C2516"/>
      <c r="D2516"/>
      <c r="E2516"/>
    </row>
    <row r="2517" spans="1:5">
      <c r="A2517"/>
      <c r="B2517"/>
      <c r="C2517"/>
      <c r="D2517"/>
      <c r="E2517"/>
    </row>
    <row r="2518" spans="1:5">
      <c r="A2518"/>
      <c r="B2518"/>
      <c r="C2518"/>
      <c r="D2518"/>
      <c r="E2518"/>
    </row>
    <row r="2519" spans="1:5">
      <c r="A2519"/>
      <c r="B2519"/>
      <c r="C2519"/>
      <c r="D2519"/>
      <c r="E2519"/>
    </row>
    <row r="2520" spans="1:5">
      <c r="A2520"/>
      <c r="B2520"/>
      <c r="C2520"/>
      <c r="D2520"/>
      <c r="E2520"/>
    </row>
    <row r="2521" spans="1:5">
      <c r="A2521"/>
      <c r="B2521"/>
      <c r="C2521"/>
      <c r="D2521"/>
      <c r="E2521"/>
    </row>
    <row r="2522" spans="1:5">
      <c r="A2522"/>
      <c r="B2522"/>
      <c r="C2522"/>
      <c r="D2522"/>
      <c r="E2522"/>
    </row>
    <row r="2523" spans="1:5">
      <c r="A2523"/>
      <c r="B2523"/>
      <c r="C2523"/>
      <c r="D2523"/>
      <c r="E2523"/>
    </row>
    <row r="2524" spans="1:5">
      <c r="A2524"/>
      <c r="B2524"/>
      <c r="C2524"/>
      <c r="D2524"/>
      <c r="E2524"/>
    </row>
    <row r="2525" spans="1:5">
      <c r="A2525"/>
      <c r="B2525"/>
      <c r="C2525"/>
      <c r="D2525"/>
      <c r="E2525"/>
    </row>
    <row r="2526" spans="1:5">
      <c r="A2526"/>
      <c r="B2526"/>
      <c r="C2526"/>
      <c r="D2526"/>
      <c r="E2526"/>
    </row>
    <row r="2527" spans="1:5">
      <c r="A2527"/>
      <c r="B2527"/>
      <c r="C2527"/>
      <c r="D2527"/>
      <c r="E2527"/>
    </row>
    <row r="2528" spans="1:5">
      <c r="A2528"/>
      <c r="B2528"/>
      <c r="C2528"/>
      <c r="D2528"/>
      <c r="E2528"/>
    </row>
    <row r="2529" spans="1:5">
      <c r="A2529"/>
      <c r="B2529"/>
      <c r="C2529"/>
      <c r="D2529"/>
      <c r="E2529"/>
    </row>
    <row r="2530" spans="1:5">
      <c r="A2530"/>
      <c r="B2530"/>
      <c r="C2530"/>
      <c r="D2530"/>
      <c r="E2530"/>
    </row>
    <row r="2531" spans="1:5">
      <c r="A2531"/>
      <c r="B2531"/>
      <c r="C2531"/>
      <c r="D2531"/>
      <c r="E2531"/>
    </row>
    <row r="2532" spans="1:5">
      <c r="A2532"/>
      <c r="B2532"/>
      <c r="C2532"/>
      <c r="D2532"/>
      <c r="E2532"/>
    </row>
    <row r="2533" spans="1:5">
      <c r="A2533"/>
      <c r="B2533"/>
      <c r="C2533"/>
      <c r="D2533"/>
      <c r="E2533"/>
    </row>
    <row r="2534" spans="1:5">
      <c r="A2534"/>
      <c r="B2534"/>
      <c r="C2534"/>
      <c r="D2534"/>
      <c r="E2534"/>
    </row>
    <row r="2535" spans="1:5">
      <c r="A2535"/>
      <c r="B2535"/>
      <c r="C2535"/>
      <c r="D2535"/>
      <c r="E2535"/>
    </row>
    <row r="2536" spans="1:5">
      <c r="A2536"/>
      <c r="B2536"/>
      <c r="C2536"/>
      <c r="D2536"/>
      <c r="E2536"/>
    </row>
    <row r="2537" spans="1:5">
      <c r="A2537"/>
      <c r="B2537"/>
      <c r="C2537"/>
      <c r="D2537"/>
      <c r="E2537"/>
    </row>
    <row r="2538" spans="1:5">
      <c r="A2538"/>
      <c r="B2538"/>
      <c r="C2538"/>
      <c r="D2538"/>
      <c r="E2538"/>
    </row>
    <row r="2539" spans="1:5">
      <c r="A2539"/>
      <c r="B2539"/>
      <c r="C2539"/>
      <c r="D2539"/>
      <c r="E2539"/>
    </row>
    <row r="2540" spans="1:5">
      <c r="A2540"/>
      <c r="B2540"/>
      <c r="C2540"/>
      <c r="D2540"/>
      <c r="E2540"/>
    </row>
    <row r="2541" spans="1:5">
      <c r="A2541"/>
      <c r="B2541"/>
      <c r="C2541"/>
      <c r="D2541"/>
      <c r="E2541"/>
    </row>
    <row r="2542" spans="1:5">
      <c r="A2542"/>
      <c r="B2542"/>
      <c r="C2542"/>
      <c r="D2542"/>
      <c r="E2542"/>
    </row>
    <row r="2543" spans="1:5">
      <c r="A2543"/>
      <c r="B2543"/>
      <c r="C2543"/>
      <c r="D2543"/>
      <c r="E2543"/>
    </row>
    <row r="2544" spans="1:5">
      <c r="A2544"/>
      <c r="B2544"/>
      <c r="C2544"/>
      <c r="D2544"/>
      <c r="E2544"/>
    </row>
    <row r="2545" spans="1:5">
      <c r="A2545"/>
      <c r="B2545"/>
      <c r="C2545"/>
      <c r="D2545"/>
      <c r="E2545"/>
    </row>
    <row r="2546" spans="1:5">
      <c r="A2546"/>
      <c r="B2546"/>
      <c r="C2546"/>
      <c r="D2546"/>
      <c r="E2546"/>
    </row>
    <row r="2547" spans="1:5">
      <c r="A2547"/>
      <c r="B2547"/>
      <c r="C2547"/>
      <c r="D2547"/>
      <c r="E2547"/>
    </row>
    <row r="2548" spans="1:5">
      <c r="A2548"/>
      <c r="B2548"/>
      <c r="C2548"/>
      <c r="D2548"/>
      <c r="E2548"/>
    </row>
    <row r="2549" spans="1:5">
      <c r="A2549"/>
      <c r="B2549"/>
      <c r="C2549"/>
      <c r="D2549"/>
      <c r="E2549"/>
    </row>
    <row r="2550" spans="1:5">
      <c r="A2550"/>
      <c r="B2550"/>
      <c r="C2550"/>
      <c r="D2550"/>
      <c r="E2550"/>
    </row>
    <row r="2551" spans="1:5">
      <c r="A2551"/>
      <c r="B2551"/>
      <c r="C2551"/>
      <c r="D2551"/>
      <c r="E2551"/>
    </row>
    <row r="2552" spans="1:5">
      <c r="A2552"/>
      <c r="B2552"/>
      <c r="C2552"/>
      <c r="D2552"/>
      <c r="E2552"/>
    </row>
    <row r="2553" spans="1:5">
      <c r="A2553"/>
      <c r="B2553"/>
      <c r="C2553"/>
      <c r="D2553"/>
      <c r="E2553"/>
    </row>
    <row r="2554" spans="1:5">
      <c r="A2554"/>
      <c r="B2554"/>
      <c r="C2554"/>
      <c r="D2554"/>
      <c r="E2554"/>
    </row>
    <row r="2555" spans="1:5">
      <c r="A2555"/>
      <c r="B2555"/>
      <c r="C2555"/>
      <c r="D2555"/>
      <c r="E2555"/>
    </row>
    <row r="2556" spans="1:5">
      <c r="A2556"/>
      <c r="B2556"/>
      <c r="C2556"/>
      <c r="D2556"/>
      <c r="E2556"/>
    </row>
    <row r="2557" spans="1:5">
      <c r="A2557"/>
      <c r="B2557"/>
      <c r="C2557"/>
      <c r="D2557"/>
      <c r="E2557"/>
    </row>
    <row r="2558" spans="1:5">
      <c r="A2558"/>
      <c r="B2558"/>
      <c r="C2558"/>
      <c r="D2558"/>
      <c r="E2558"/>
    </row>
    <row r="2559" spans="1:5">
      <c r="A2559"/>
      <c r="B2559"/>
      <c r="C2559"/>
      <c r="D2559"/>
      <c r="E2559"/>
    </row>
    <row r="2560" spans="1:5">
      <c r="A2560"/>
      <c r="B2560"/>
      <c r="C2560"/>
      <c r="D2560"/>
      <c r="E2560"/>
    </row>
    <row r="2561" spans="1:5">
      <c r="A2561"/>
      <c r="B2561"/>
      <c r="C2561"/>
      <c r="D2561"/>
      <c r="E2561"/>
    </row>
    <row r="2562" spans="1:5">
      <c r="A2562"/>
      <c r="B2562"/>
      <c r="C2562"/>
      <c r="D2562"/>
      <c r="E2562"/>
    </row>
    <row r="2563" spans="1:5">
      <c r="A2563"/>
      <c r="B2563"/>
      <c r="C2563"/>
      <c r="D2563"/>
      <c r="E2563"/>
    </row>
    <row r="2564" spans="1:5">
      <c r="A2564"/>
      <c r="B2564"/>
      <c r="C2564"/>
      <c r="D2564"/>
      <c r="E2564"/>
    </row>
    <row r="2565" spans="1:5">
      <c r="A2565"/>
      <c r="B2565"/>
      <c r="C2565"/>
      <c r="D2565"/>
      <c r="E2565"/>
    </row>
    <row r="2566" spans="1:5">
      <c r="A2566"/>
      <c r="B2566"/>
      <c r="C2566"/>
      <c r="D2566"/>
      <c r="E2566"/>
    </row>
    <row r="2567" spans="1:5">
      <c r="A2567"/>
      <c r="B2567"/>
      <c r="C2567"/>
      <c r="D2567"/>
      <c r="E2567"/>
    </row>
    <row r="2568" spans="1:5">
      <c r="A2568"/>
      <c r="B2568"/>
      <c r="C2568"/>
      <c r="D2568"/>
      <c r="E2568"/>
    </row>
    <row r="2569" spans="1:5">
      <c r="A2569"/>
      <c r="B2569"/>
      <c r="C2569"/>
      <c r="D2569"/>
      <c r="E2569"/>
    </row>
    <row r="2570" spans="1:5">
      <c r="A2570"/>
      <c r="B2570"/>
      <c r="C2570"/>
      <c r="D2570"/>
      <c r="E2570"/>
    </row>
    <row r="2571" spans="1:5">
      <c r="A2571"/>
      <c r="B2571"/>
      <c r="C2571"/>
      <c r="D2571"/>
      <c r="E2571"/>
    </row>
    <row r="2572" spans="1:5">
      <c r="A2572"/>
      <c r="B2572"/>
      <c r="C2572"/>
      <c r="D2572"/>
      <c r="E2572"/>
    </row>
    <row r="2573" spans="1:5">
      <c r="A2573"/>
      <c r="B2573"/>
      <c r="C2573"/>
      <c r="D2573"/>
      <c r="E2573"/>
    </row>
    <row r="2574" spans="1:5">
      <c r="A2574"/>
      <c r="B2574"/>
      <c r="C2574"/>
      <c r="D2574"/>
      <c r="E2574"/>
    </row>
    <row r="2575" spans="1:5">
      <c r="A2575"/>
      <c r="B2575"/>
      <c r="C2575"/>
      <c r="D2575"/>
      <c r="E2575"/>
    </row>
    <row r="2576" spans="1:5">
      <c r="A2576"/>
      <c r="B2576"/>
      <c r="C2576"/>
      <c r="D2576"/>
      <c r="E2576"/>
    </row>
    <row r="2577" spans="1:5">
      <c r="A2577"/>
      <c r="B2577"/>
      <c r="C2577"/>
      <c r="D2577"/>
      <c r="E2577"/>
    </row>
    <row r="2578" spans="1:5">
      <c r="A2578"/>
      <c r="B2578"/>
      <c r="C2578"/>
      <c r="D2578"/>
      <c r="E2578"/>
    </row>
    <row r="2579" spans="1:5">
      <c r="A2579"/>
      <c r="B2579"/>
      <c r="C2579"/>
      <c r="D2579"/>
      <c r="E2579"/>
    </row>
    <row r="2580" spans="1:5">
      <c r="A2580"/>
      <c r="B2580"/>
      <c r="C2580"/>
      <c r="D2580"/>
      <c r="E2580"/>
    </row>
    <row r="2581" spans="1:5">
      <c r="A2581"/>
      <c r="B2581"/>
      <c r="C2581"/>
      <c r="D2581"/>
      <c r="E2581"/>
    </row>
    <row r="2582" spans="1:5">
      <c r="A2582"/>
      <c r="B2582"/>
      <c r="C2582"/>
      <c r="D2582"/>
      <c r="E2582"/>
    </row>
    <row r="2583" spans="1:5">
      <c r="A2583"/>
      <c r="B2583"/>
      <c r="C2583"/>
      <c r="D2583"/>
      <c r="E2583"/>
    </row>
    <row r="2584" spans="1:5">
      <c r="A2584"/>
      <c r="B2584"/>
      <c r="C2584"/>
      <c r="D2584"/>
      <c r="E2584"/>
    </row>
    <row r="2585" spans="1:5">
      <c r="A2585"/>
      <c r="B2585"/>
      <c r="C2585"/>
      <c r="D2585"/>
      <c r="E2585"/>
    </row>
    <row r="2586" spans="1:5">
      <c r="A2586"/>
      <c r="B2586"/>
      <c r="C2586"/>
      <c r="D2586"/>
      <c r="E2586"/>
    </row>
    <row r="2587" spans="1:5">
      <c r="A2587"/>
      <c r="B2587"/>
      <c r="C2587"/>
      <c r="D2587"/>
      <c r="E2587"/>
    </row>
    <row r="2588" spans="1:5">
      <c r="A2588"/>
      <c r="B2588"/>
      <c r="C2588"/>
      <c r="D2588"/>
      <c r="E2588"/>
    </row>
    <row r="2589" spans="1:5">
      <c r="A2589"/>
      <c r="B2589"/>
      <c r="C2589"/>
      <c r="D2589"/>
      <c r="E2589"/>
    </row>
    <row r="2590" spans="1:5">
      <c r="A2590"/>
      <c r="B2590"/>
      <c r="C2590"/>
      <c r="D2590"/>
      <c r="E2590"/>
    </row>
    <row r="2591" spans="1:5">
      <c r="A2591"/>
      <c r="B2591"/>
      <c r="C2591"/>
      <c r="D2591"/>
      <c r="E2591"/>
    </row>
    <row r="2592" spans="1:5">
      <c r="A2592"/>
      <c r="B2592"/>
      <c r="C2592"/>
      <c r="D2592"/>
      <c r="E2592"/>
    </row>
    <row r="2593" spans="1:5">
      <c r="A2593"/>
      <c r="B2593"/>
      <c r="C2593"/>
      <c r="D2593"/>
      <c r="E2593"/>
    </row>
    <row r="2594" spans="1:5">
      <c r="A2594"/>
      <c r="B2594"/>
      <c r="C2594"/>
      <c r="D2594"/>
      <c r="E2594"/>
    </row>
    <row r="2595" spans="1:5">
      <c r="A2595"/>
      <c r="B2595"/>
      <c r="C2595"/>
      <c r="D2595"/>
      <c r="E2595"/>
    </row>
    <row r="2596" spans="1:5">
      <c r="A2596"/>
      <c r="B2596"/>
      <c r="C2596"/>
      <c r="D2596"/>
      <c r="E2596"/>
    </row>
    <row r="2597" spans="1:5">
      <c r="A2597"/>
      <c r="B2597"/>
      <c r="C2597"/>
      <c r="D2597"/>
      <c r="E2597"/>
    </row>
    <row r="2598" spans="1:5">
      <c r="A2598"/>
      <c r="B2598"/>
      <c r="C2598"/>
      <c r="D2598"/>
      <c r="E2598"/>
    </row>
    <row r="2599" spans="1:5">
      <c r="A2599"/>
      <c r="B2599"/>
      <c r="C2599"/>
      <c r="D2599"/>
      <c r="E2599"/>
    </row>
    <row r="2600" spans="1:5">
      <c r="A2600"/>
      <c r="B2600"/>
      <c r="C2600"/>
      <c r="D2600"/>
      <c r="E2600"/>
    </row>
    <row r="2601" spans="1:5">
      <c r="A2601"/>
      <c r="B2601"/>
      <c r="C2601"/>
      <c r="D2601"/>
      <c r="E2601"/>
    </row>
    <row r="2602" spans="1:5">
      <c r="A2602"/>
      <c r="B2602"/>
      <c r="C2602"/>
      <c r="D2602"/>
      <c r="E2602"/>
    </row>
    <row r="2603" spans="1:5">
      <c r="A2603"/>
      <c r="B2603"/>
      <c r="C2603"/>
      <c r="D2603"/>
      <c r="E2603"/>
    </row>
    <row r="2604" spans="1:5">
      <c r="A2604"/>
      <c r="B2604"/>
      <c r="C2604"/>
      <c r="D2604"/>
      <c r="E2604"/>
    </row>
    <row r="2605" spans="1:5">
      <c r="A2605"/>
      <c r="B2605"/>
      <c r="C2605"/>
      <c r="D2605"/>
      <c r="E2605"/>
    </row>
    <row r="2606" spans="1:5">
      <c r="A2606"/>
      <c r="B2606"/>
      <c r="C2606"/>
      <c r="D2606"/>
      <c r="E2606"/>
    </row>
    <row r="2607" spans="1:5">
      <c r="A2607"/>
      <c r="B2607"/>
      <c r="C2607"/>
      <c r="D2607"/>
      <c r="E2607"/>
    </row>
    <row r="2608" spans="1:5">
      <c r="A2608"/>
      <c r="B2608"/>
      <c r="C2608"/>
      <c r="D2608"/>
      <c r="E2608"/>
    </row>
    <row r="2609" spans="1:5">
      <c r="A2609"/>
      <c r="B2609"/>
      <c r="C2609"/>
      <c r="D2609"/>
      <c r="E2609"/>
    </row>
    <row r="2610" spans="1:5">
      <c r="A2610"/>
      <c r="B2610"/>
      <c r="C2610"/>
      <c r="D2610"/>
      <c r="E2610"/>
    </row>
    <row r="2611" spans="1:5">
      <c r="A2611"/>
      <c r="B2611"/>
      <c r="C2611"/>
      <c r="D2611"/>
      <c r="E2611"/>
    </row>
    <row r="2612" spans="1:5">
      <c r="A2612"/>
      <c r="B2612"/>
      <c r="C2612"/>
      <c r="D2612"/>
      <c r="E2612"/>
    </row>
    <row r="2613" spans="1:5">
      <c r="A2613"/>
      <c r="B2613"/>
      <c r="C2613"/>
      <c r="D2613"/>
      <c r="E2613"/>
    </row>
    <row r="2614" spans="1:5">
      <c r="A2614"/>
      <c r="B2614"/>
      <c r="C2614"/>
      <c r="D2614"/>
      <c r="E2614"/>
    </row>
    <row r="2615" spans="1:5">
      <c r="A2615"/>
      <c r="B2615"/>
      <c r="C2615"/>
      <c r="D2615"/>
      <c r="E2615"/>
    </row>
    <row r="2616" spans="1:5">
      <c r="A2616"/>
      <c r="B2616"/>
      <c r="C2616"/>
      <c r="D2616"/>
      <c r="E2616"/>
    </row>
    <row r="2617" spans="1:5">
      <c r="A2617"/>
      <c r="B2617"/>
      <c r="C2617"/>
      <c r="D2617"/>
      <c r="E2617"/>
    </row>
    <row r="2618" spans="1:5">
      <c r="A2618"/>
      <c r="B2618"/>
      <c r="C2618"/>
      <c r="D2618"/>
      <c r="E2618"/>
    </row>
    <row r="2619" spans="1:5">
      <c r="A2619"/>
      <c r="B2619"/>
      <c r="C2619"/>
      <c r="D2619"/>
      <c r="E2619"/>
    </row>
    <row r="2620" spans="1:5">
      <c r="A2620"/>
      <c r="B2620"/>
      <c r="C2620"/>
      <c r="D2620"/>
      <c r="E2620"/>
    </row>
    <row r="2621" spans="1:5">
      <c r="A2621"/>
      <c r="B2621"/>
      <c r="C2621"/>
      <c r="D2621"/>
      <c r="E2621"/>
    </row>
    <row r="2622" spans="1:5">
      <c r="A2622"/>
      <c r="B2622"/>
      <c r="C2622"/>
      <c r="D2622"/>
      <c r="E2622"/>
    </row>
    <row r="2623" spans="1:5">
      <c r="A2623"/>
      <c r="B2623"/>
      <c r="C2623"/>
      <c r="D2623"/>
      <c r="E2623"/>
    </row>
    <row r="2624" spans="1:5">
      <c r="A2624"/>
      <c r="B2624"/>
      <c r="C2624"/>
      <c r="D2624"/>
      <c r="E2624"/>
    </row>
    <row r="2625" spans="1:5">
      <c r="A2625"/>
      <c r="B2625"/>
      <c r="C2625"/>
      <c r="D2625"/>
      <c r="E2625"/>
    </row>
    <row r="2626" spans="1:5">
      <c r="A2626"/>
      <c r="B2626"/>
      <c r="C2626"/>
      <c r="D2626"/>
      <c r="E2626"/>
    </row>
    <row r="2627" spans="1:5">
      <c r="A2627"/>
      <c r="B2627"/>
      <c r="C2627"/>
      <c r="D2627"/>
      <c r="E2627"/>
    </row>
    <row r="2628" spans="1:5">
      <c r="A2628"/>
      <c r="B2628"/>
      <c r="C2628"/>
      <c r="D2628"/>
      <c r="E2628"/>
    </row>
    <row r="2629" spans="1:5">
      <c r="A2629"/>
      <c r="B2629"/>
      <c r="C2629"/>
      <c r="D2629"/>
      <c r="E2629"/>
    </row>
    <row r="2630" spans="1:5">
      <c r="A2630"/>
      <c r="B2630"/>
      <c r="C2630"/>
      <c r="D2630"/>
      <c r="E2630"/>
    </row>
    <row r="2631" spans="1:5">
      <c r="A2631"/>
      <c r="B2631"/>
      <c r="C2631"/>
      <c r="D2631"/>
      <c r="E2631"/>
    </row>
    <row r="2632" spans="1:5">
      <c r="A2632"/>
      <c r="B2632"/>
      <c r="C2632"/>
      <c r="D2632"/>
      <c r="E2632"/>
    </row>
    <row r="2633" spans="1:5">
      <c r="A2633"/>
      <c r="B2633"/>
      <c r="C2633"/>
      <c r="D2633"/>
      <c r="E2633"/>
    </row>
    <row r="2634" spans="1:5">
      <c r="A2634"/>
      <c r="B2634"/>
      <c r="C2634"/>
      <c r="D2634"/>
      <c r="E2634"/>
    </row>
    <row r="2635" spans="1:5">
      <c r="A2635"/>
      <c r="B2635"/>
      <c r="C2635"/>
      <c r="D2635"/>
      <c r="E2635"/>
    </row>
    <row r="2636" spans="1:5">
      <c r="A2636"/>
      <c r="B2636"/>
      <c r="C2636"/>
      <c r="D2636"/>
      <c r="E2636"/>
    </row>
    <row r="2637" spans="1:5">
      <c r="A2637"/>
      <c r="B2637"/>
      <c r="C2637"/>
      <c r="D2637"/>
      <c r="E2637"/>
    </row>
    <row r="2638" spans="1:5">
      <c r="A2638"/>
      <c r="B2638"/>
      <c r="C2638"/>
      <c r="D2638"/>
      <c r="E2638"/>
    </row>
    <row r="2639" spans="1:5">
      <c r="A2639"/>
      <c r="B2639"/>
      <c r="C2639"/>
      <c r="D2639"/>
      <c r="E2639"/>
    </row>
    <row r="2640" spans="1:5">
      <c r="A2640"/>
      <c r="B2640"/>
      <c r="C2640"/>
      <c r="D2640"/>
      <c r="E2640"/>
    </row>
    <row r="2641" spans="1:5">
      <c r="A2641"/>
      <c r="B2641"/>
      <c r="C2641"/>
      <c r="D2641"/>
      <c r="E2641"/>
    </row>
    <row r="2642" spans="1:5">
      <c r="A2642"/>
      <c r="B2642"/>
      <c r="C2642"/>
      <c r="D2642"/>
      <c r="E2642"/>
    </row>
    <row r="2643" spans="1:5">
      <c r="A2643"/>
      <c r="B2643"/>
      <c r="C2643"/>
      <c r="D2643"/>
      <c r="E2643"/>
    </row>
    <row r="2644" spans="1:5">
      <c r="A2644"/>
      <c r="B2644"/>
      <c r="C2644"/>
      <c r="D2644"/>
      <c r="E2644"/>
    </row>
    <row r="2645" spans="1:5">
      <c r="A2645"/>
      <c r="B2645"/>
      <c r="C2645"/>
      <c r="D2645"/>
      <c r="E2645"/>
    </row>
    <row r="2646" spans="1:5">
      <c r="A2646"/>
      <c r="B2646"/>
      <c r="C2646"/>
      <c r="D2646"/>
      <c r="E2646"/>
    </row>
    <row r="2647" spans="1:5">
      <c r="A2647"/>
      <c r="B2647"/>
      <c r="C2647"/>
      <c r="D2647"/>
      <c r="E2647"/>
    </row>
    <row r="2648" spans="1:5">
      <c r="A2648"/>
      <c r="B2648"/>
      <c r="C2648"/>
      <c r="D2648"/>
      <c r="E2648"/>
    </row>
    <row r="2649" spans="1:5">
      <c r="A2649"/>
      <c r="B2649"/>
      <c r="C2649"/>
      <c r="D2649"/>
      <c r="E2649"/>
    </row>
    <row r="2650" spans="1:5">
      <c r="A2650"/>
      <c r="B2650"/>
      <c r="C2650"/>
      <c r="D2650"/>
      <c r="E2650"/>
    </row>
    <row r="2651" spans="1:5">
      <c r="A2651"/>
      <c r="B2651"/>
      <c r="C2651"/>
      <c r="D2651"/>
      <c r="E2651"/>
    </row>
    <row r="2652" spans="1:5">
      <c r="A2652"/>
      <c r="B2652"/>
      <c r="C2652"/>
      <c r="D2652"/>
      <c r="E2652"/>
    </row>
    <row r="2653" spans="1:5">
      <c r="A2653"/>
      <c r="B2653"/>
      <c r="C2653"/>
      <c r="D2653"/>
      <c r="E2653"/>
    </row>
    <row r="2654" spans="1:5">
      <c r="A2654"/>
      <c r="B2654"/>
      <c r="C2654"/>
      <c r="D2654"/>
      <c r="E2654"/>
    </row>
    <row r="2655" spans="1:5">
      <c r="A2655"/>
      <c r="B2655"/>
      <c r="C2655"/>
      <c r="D2655"/>
      <c r="E2655"/>
    </row>
    <row r="2656" spans="1:5">
      <c r="A2656"/>
      <c r="B2656"/>
      <c r="C2656"/>
      <c r="D2656"/>
      <c r="E2656"/>
    </row>
    <row r="2657" spans="1:5">
      <c r="A2657"/>
      <c r="B2657"/>
      <c r="C2657"/>
      <c r="D2657"/>
      <c r="E2657"/>
    </row>
    <row r="2658" spans="1:5">
      <c r="A2658"/>
      <c r="B2658"/>
      <c r="C2658"/>
      <c r="D2658"/>
      <c r="E2658"/>
    </row>
    <row r="2659" spans="1:5">
      <c r="A2659"/>
      <c r="B2659"/>
      <c r="C2659"/>
      <c r="D2659"/>
      <c r="E2659"/>
    </row>
    <row r="2660" spans="1:5">
      <c r="A2660"/>
      <c r="B2660"/>
      <c r="C2660"/>
      <c r="D2660"/>
      <c r="E2660"/>
    </row>
    <row r="2661" spans="1:5">
      <c r="A2661"/>
      <c r="B2661"/>
      <c r="C2661"/>
      <c r="D2661"/>
      <c r="E2661"/>
    </row>
    <row r="2662" spans="1:5">
      <c r="A2662"/>
      <c r="B2662"/>
      <c r="C2662"/>
      <c r="D2662"/>
      <c r="E2662"/>
    </row>
    <row r="2663" spans="1:5">
      <c r="A2663"/>
      <c r="B2663"/>
      <c r="C2663"/>
      <c r="D2663"/>
      <c r="E2663"/>
    </row>
    <row r="2664" spans="1:5">
      <c r="A2664"/>
      <c r="B2664"/>
      <c r="C2664"/>
      <c r="D2664"/>
      <c r="E2664"/>
    </row>
    <row r="2665" spans="1:5">
      <c r="A2665"/>
      <c r="B2665"/>
      <c r="C2665"/>
      <c r="D2665"/>
      <c r="E2665"/>
    </row>
    <row r="2666" spans="1:5">
      <c r="A2666"/>
      <c r="B2666"/>
      <c r="C2666"/>
      <c r="D2666"/>
      <c r="E2666"/>
    </row>
    <row r="2667" spans="1:5">
      <c r="A2667"/>
      <c r="B2667"/>
      <c r="C2667"/>
      <c r="D2667"/>
      <c r="E2667"/>
    </row>
    <row r="2668" spans="1:5">
      <c r="A2668"/>
      <c r="B2668"/>
      <c r="C2668"/>
      <c r="D2668"/>
      <c r="E2668"/>
    </row>
    <row r="2669" spans="1:5">
      <c r="A2669"/>
      <c r="B2669"/>
      <c r="C2669"/>
      <c r="D2669"/>
      <c r="E2669"/>
    </row>
    <row r="2670" spans="1:5">
      <c r="A2670"/>
      <c r="B2670"/>
      <c r="C2670"/>
      <c r="D2670"/>
      <c r="E2670"/>
    </row>
    <row r="2671" spans="1:5">
      <c r="A2671"/>
      <c r="B2671"/>
      <c r="C2671"/>
      <c r="D2671"/>
      <c r="E2671"/>
    </row>
    <row r="2672" spans="1:5">
      <c r="A2672"/>
      <c r="B2672"/>
      <c r="C2672"/>
      <c r="D2672"/>
      <c r="E2672"/>
    </row>
    <row r="2673" spans="1:5">
      <c r="A2673"/>
      <c r="B2673"/>
      <c r="C2673"/>
      <c r="D2673"/>
      <c r="E2673"/>
    </row>
    <row r="2674" spans="1:5">
      <c r="A2674"/>
      <c r="B2674"/>
      <c r="C2674"/>
      <c r="D2674"/>
      <c r="E2674"/>
    </row>
    <row r="2675" spans="1:5">
      <c r="A2675"/>
      <c r="B2675"/>
      <c r="C2675"/>
      <c r="D2675"/>
      <c r="E2675"/>
    </row>
    <row r="2676" spans="1:5">
      <c r="A2676"/>
      <c r="B2676"/>
      <c r="C2676"/>
      <c r="D2676"/>
      <c r="E2676"/>
    </row>
    <row r="2677" spans="1:5">
      <c r="A2677"/>
      <c r="B2677"/>
      <c r="C2677"/>
      <c r="D2677"/>
      <c r="E2677"/>
    </row>
    <row r="2678" spans="1:5">
      <c r="A2678"/>
      <c r="B2678"/>
      <c r="C2678"/>
      <c r="D2678"/>
      <c r="E2678"/>
    </row>
    <row r="2679" spans="1:5">
      <c r="A2679"/>
      <c r="B2679"/>
      <c r="C2679"/>
      <c r="D2679"/>
      <c r="E2679"/>
    </row>
    <row r="2680" spans="1:5">
      <c r="A2680"/>
      <c r="B2680"/>
      <c r="C2680"/>
      <c r="D2680"/>
      <c r="E2680"/>
    </row>
    <row r="2681" spans="1:5">
      <c r="A2681"/>
      <c r="B2681"/>
      <c r="C2681"/>
      <c r="D2681"/>
      <c r="E2681"/>
    </row>
    <row r="2682" spans="1:5">
      <c r="A2682"/>
      <c r="B2682"/>
      <c r="C2682"/>
      <c r="D2682"/>
      <c r="E2682"/>
    </row>
    <row r="2683" spans="1:5">
      <c r="A2683"/>
      <c r="B2683"/>
      <c r="C2683"/>
      <c r="D2683"/>
      <c r="E2683"/>
    </row>
    <row r="2684" spans="1:5">
      <c r="A2684"/>
      <c r="B2684"/>
      <c r="C2684"/>
      <c r="D2684"/>
      <c r="E2684"/>
    </row>
    <row r="2685" spans="1:5">
      <c r="A2685"/>
      <c r="B2685"/>
      <c r="C2685"/>
      <c r="D2685"/>
      <c r="E2685"/>
    </row>
    <row r="2686" spans="1:5">
      <c r="A2686"/>
      <c r="B2686"/>
      <c r="C2686"/>
      <c r="D2686"/>
      <c r="E2686"/>
    </row>
    <row r="2687" spans="1:5">
      <c r="A2687"/>
      <c r="B2687"/>
      <c r="C2687"/>
      <c r="D2687"/>
      <c r="E2687"/>
    </row>
    <row r="2688" spans="1:5">
      <c r="A2688"/>
      <c r="B2688"/>
      <c r="C2688"/>
      <c r="D2688"/>
      <c r="E2688"/>
    </row>
    <row r="2689" spans="1:5">
      <c r="A2689"/>
      <c r="B2689"/>
      <c r="C2689"/>
      <c r="D2689"/>
      <c r="E2689"/>
    </row>
    <row r="2690" spans="1:5">
      <c r="A2690"/>
      <c r="B2690"/>
      <c r="C2690"/>
      <c r="D2690"/>
      <c r="E2690"/>
    </row>
    <row r="2691" spans="1:5">
      <c r="A2691"/>
      <c r="B2691"/>
      <c r="C2691"/>
      <c r="D2691"/>
      <c r="E2691"/>
    </row>
    <row r="2692" spans="1:5">
      <c r="A2692"/>
      <c r="B2692"/>
      <c r="C2692"/>
      <c r="D2692"/>
      <c r="E2692"/>
    </row>
    <row r="2693" spans="1:5">
      <c r="A2693"/>
      <c r="B2693"/>
      <c r="C2693"/>
      <c r="D2693"/>
      <c r="E2693"/>
    </row>
    <row r="2694" spans="1:5">
      <c r="A2694"/>
      <c r="B2694"/>
      <c r="C2694"/>
      <c r="D2694"/>
      <c r="E2694"/>
    </row>
    <row r="2695" spans="1:5">
      <c r="A2695"/>
      <c r="B2695"/>
      <c r="C2695"/>
      <c r="D2695"/>
      <c r="E2695"/>
    </row>
    <row r="2696" spans="1:5">
      <c r="A2696"/>
      <c r="B2696"/>
      <c r="C2696"/>
      <c r="D2696"/>
      <c r="E2696"/>
    </row>
    <row r="2697" spans="1:5">
      <c r="A2697"/>
      <c r="B2697"/>
      <c r="C2697"/>
      <c r="D2697"/>
      <c r="E2697"/>
    </row>
    <row r="2698" spans="1:5">
      <c r="A2698"/>
      <c r="B2698"/>
      <c r="C2698"/>
      <c r="D2698"/>
      <c r="E2698"/>
    </row>
    <row r="2699" spans="1:5">
      <c r="A2699"/>
      <c r="B2699"/>
      <c r="C2699"/>
      <c r="D2699"/>
      <c r="E2699"/>
    </row>
    <row r="2700" spans="1:5">
      <c r="A2700"/>
      <c r="B2700"/>
      <c r="C2700"/>
      <c r="D2700"/>
      <c r="E2700"/>
    </row>
    <row r="2701" spans="1:5">
      <c r="A2701"/>
      <c r="B2701"/>
      <c r="C2701"/>
      <c r="D2701"/>
      <c r="E2701"/>
    </row>
    <row r="2702" spans="1:5">
      <c r="A2702"/>
      <c r="B2702"/>
      <c r="C2702"/>
      <c r="D2702"/>
      <c r="E2702"/>
    </row>
    <row r="2703" spans="1:5">
      <c r="A2703"/>
      <c r="B2703"/>
      <c r="C2703"/>
      <c r="D2703"/>
      <c r="E2703"/>
    </row>
    <row r="2704" spans="1:5">
      <c r="A2704"/>
      <c r="B2704"/>
      <c r="C2704"/>
      <c r="D2704"/>
      <c r="E2704"/>
    </row>
    <row r="2705" spans="1:5">
      <c r="A2705"/>
      <c r="B2705"/>
      <c r="C2705"/>
      <c r="D2705"/>
      <c r="E2705"/>
    </row>
    <row r="2706" spans="1:5">
      <c r="A2706"/>
      <c r="B2706"/>
      <c r="C2706"/>
      <c r="D2706"/>
      <c r="E2706"/>
    </row>
    <row r="2707" spans="1:5">
      <c r="A2707"/>
      <c r="B2707"/>
      <c r="C2707"/>
      <c r="D2707"/>
      <c r="E2707"/>
    </row>
    <row r="2708" spans="1:5">
      <c r="A2708"/>
      <c r="B2708"/>
      <c r="C2708"/>
      <c r="D2708"/>
      <c r="E2708"/>
    </row>
    <row r="2709" spans="1:5">
      <c r="A2709"/>
      <c r="B2709"/>
      <c r="C2709"/>
      <c r="D2709"/>
      <c r="E2709"/>
    </row>
    <row r="2710" spans="1:5">
      <c r="A2710"/>
      <c r="B2710"/>
      <c r="C2710"/>
      <c r="D2710"/>
      <c r="E2710"/>
    </row>
    <row r="2711" spans="1:5">
      <c r="A2711"/>
      <c r="B2711"/>
      <c r="C2711"/>
      <c r="D2711"/>
      <c r="E2711"/>
    </row>
    <row r="2712" spans="1:5">
      <c r="A2712"/>
      <c r="B2712"/>
      <c r="C2712"/>
      <c r="D2712"/>
      <c r="E2712"/>
    </row>
    <row r="2713" spans="1:5">
      <c r="A2713"/>
      <c r="B2713"/>
      <c r="C2713"/>
      <c r="D2713"/>
      <c r="E2713"/>
    </row>
    <row r="2714" spans="1:5">
      <c r="A2714"/>
      <c r="B2714"/>
      <c r="C2714"/>
      <c r="D2714"/>
      <c r="E2714"/>
    </row>
    <row r="2715" spans="1:5">
      <c r="A2715"/>
      <c r="B2715"/>
      <c r="C2715"/>
      <c r="D2715"/>
      <c r="E2715"/>
    </row>
    <row r="2716" spans="1:5">
      <c r="A2716"/>
      <c r="B2716"/>
      <c r="C2716"/>
      <c r="D2716"/>
      <c r="E2716"/>
    </row>
    <row r="2717" spans="1:5">
      <c r="A2717"/>
      <c r="B2717"/>
      <c r="C2717"/>
      <c r="D2717"/>
      <c r="E2717"/>
    </row>
    <row r="2718" spans="1:5">
      <c r="A2718"/>
      <c r="B2718"/>
      <c r="C2718"/>
      <c r="D2718"/>
      <c r="E2718"/>
    </row>
    <row r="2719" spans="1:5">
      <c r="A2719"/>
      <c r="B2719"/>
      <c r="C2719"/>
      <c r="D2719"/>
      <c r="E2719"/>
    </row>
    <row r="2720" spans="1:5">
      <c r="A2720"/>
      <c r="B2720"/>
      <c r="C2720"/>
      <c r="D2720"/>
      <c r="E2720"/>
    </row>
    <row r="2721" spans="1:5">
      <c r="A2721"/>
      <c r="B2721"/>
      <c r="C2721"/>
      <c r="D2721"/>
      <c r="E2721"/>
    </row>
    <row r="2722" spans="1:5">
      <c r="A2722"/>
      <c r="B2722"/>
      <c r="C2722"/>
      <c r="D2722"/>
      <c r="E2722"/>
    </row>
    <row r="2723" spans="1:5">
      <c r="A2723"/>
      <c r="B2723"/>
      <c r="C2723"/>
      <c r="D2723"/>
      <c r="E2723"/>
    </row>
    <row r="2724" spans="1:5">
      <c r="A2724"/>
      <c r="B2724"/>
      <c r="C2724"/>
      <c r="D2724"/>
      <c r="E2724"/>
    </row>
    <row r="2725" spans="1:5">
      <c r="A2725"/>
      <c r="B2725"/>
      <c r="C2725"/>
      <c r="D2725"/>
      <c r="E2725"/>
    </row>
    <row r="2726" spans="1:5">
      <c r="A2726"/>
      <c r="B2726"/>
      <c r="C2726"/>
      <c r="D2726"/>
      <c r="E2726"/>
    </row>
    <row r="2727" spans="1:5">
      <c r="A2727"/>
      <c r="B2727"/>
      <c r="C2727"/>
      <c r="D2727"/>
      <c r="E2727"/>
    </row>
    <row r="2728" spans="1:5">
      <c r="A2728"/>
      <c r="B2728"/>
      <c r="C2728"/>
      <c r="D2728"/>
      <c r="E2728"/>
    </row>
    <row r="2729" spans="1:5">
      <c r="A2729"/>
      <c r="B2729"/>
      <c r="C2729"/>
      <c r="D2729"/>
      <c r="E2729"/>
    </row>
    <row r="2730" spans="1:5">
      <c r="A2730"/>
      <c r="B2730"/>
      <c r="C2730"/>
      <c r="D2730"/>
      <c r="E2730"/>
    </row>
    <row r="2731" spans="1:5">
      <c r="A2731"/>
      <c r="B2731"/>
      <c r="C2731"/>
      <c r="D2731"/>
      <c r="E2731"/>
    </row>
    <row r="2732" spans="1:5">
      <c r="A2732"/>
      <c r="B2732"/>
      <c r="C2732"/>
      <c r="D2732"/>
      <c r="E2732"/>
    </row>
    <row r="2733" spans="1:5">
      <c r="A2733"/>
      <c r="B2733"/>
      <c r="C2733"/>
      <c r="D2733"/>
      <c r="E2733"/>
    </row>
    <row r="2734" spans="1:5">
      <c r="A2734"/>
      <c r="B2734"/>
      <c r="C2734"/>
      <c r="D2734"/>
      <c r="E2734"/>
    </row>
    <row r="2735" spans="1:5">
      <c r="A2735"/>
      <c r="B2735"/>
      <c r="C2735"/>
      <c r="D2735"/>
      <c r="E2735"/>
    </row>
    <row r="2736" spans="1:5">
      <c r="A2736"/>
      <c r="B2736"/>
      <c r="C2736"/>
      <c r="D2736"/>
      <c r="E2736"/>
    </row>
    <row r="2737" spans="1:5">
      <c r="A2737"/>
      <c r="B2737"/>
      <c r="C2737"/>
      <c r="D2737"/>
      <c r="E2737"/>
    </row>
    <row r="2738" spans="1:5">
      <c r="A2738"/>
      <c r="B2738"/>
      <c r="C2738"/>
      <c r="D2738"/>
      <c r="E2738"/>
    </row>
    <row r="2739" spans="1:5">
      <c r="A2739"/>
      <c r="B2739"/>
      <c r="C2739"/>
      <c r="D2739"/>
      <c r="E2739"/>
    </row>
    <row r="2740" spans="1:5">
      <c r="A2740"/>
      <c r="B2740"/>
      <c r="C2740"/>
      <c r="D2740"/>
      <c r="E2740"/>
    </row>
    <row r="2741" spans="1:5">
      <c r="A2741"/>
      <c r="B2741"/>
      <c r="C2741"/>
      <c r="D2741"/>
      <c r="E2741"/>
    </row>
    <row r="2742" spans="1:5">
      <c r="A2742"/>
      <c r="B2742"/>
      <c r="C2742"/>
      <c r="D2742"/>
      <c r="E2742"/>
    </row>
    <row r="2743" spans="1:5">
      <c r="A2743"/>
      <c r="B2743"/>
      <c r="C2743"/>
      <c r="D2743"/>
      <c r="E2743"/>
    </row>
    <row r="2744" spans="1:5">
      <c r="A2744"/>
      <c r="B2744"/>
      <c r="C2744"/>
      <c r="D2744"/>
      <c r="E2744"/>
    </row>
    <row r="2745" spans="1:5">
      <c r="A2745"/>
      <c r="B2745"/>
      <c r="C2745"/>
      <c r="D2745"/>
      <c r="E2745"/>
    </row>
    <row r="2746" spans="1:5">
      <c r="A2746"/>
      <c r="B2746"/>
      <c r="C2746"/>
      <c r="D2746"/>
      <c r="E2746"/>
    </row>
    <row r="2747" spans="1:5">
      <c r="A2747"/>
      <c r="B2747"/>
      <c r="C2747"/>
      <c r="D2747"/>
      <c r="E2747"/>
    </row>
    <row r="2748" spans="1:5">
      <c r="A2748"/>
      <c r="B2748"/>
      <c r="C2748"/>
      <c r="D2748"/>
      <c r="E2748"/>
    </row>
    <row r="2749" spans="1:5">
      <c r="A2749"/>
      <c r="B2749"/>
      <c r="C2749"/>
      <c r="D2749"/>
      <c r="E2749"/>
    </row>
    <row r="2750" spans="1:5">
      <c r="A2750"/>
      <c r="B2750"/>
      <c r="C2750"/>
      <c r="D2750"/>
      <c r="E2750"/>
    </row>
    <row r="2751" spans="1:5">
      <c r="A2751"/>
      <c r="B2751"/>
      <c r="C2751"/>
      <c r="D2751"/>
      <c r="E2751"/>
    </row>
    <row r="2752" spans="1:5">
      <c r="A2752"/>
      <c r="B2752"/>
      <c r="C2752"/>
      <c r="D2752"/>
      <c r="E2752"/>
    </row>
    <row r="2753" spans="1:5">
      <c r="A2753"/>
      <c r="B2753"/>
      <c r="C2753"/>
      <c r="D2753"/>
      <c r="E2753"/>
    </row>
    <row r="2754" spans="1:5">
      <c r="A2754"/>
      <c r="B2754"/>
      <c r="C2754"/>
      <c r="D2754"/>
      <c r="E2754"/>
    </row>
    <row r="2755" spans="1:5">
      <c r="A2755"/>
      <c r="B2755"/>
      <c r="C2755"/>
      <c r="D2755"/>
      <c r="E2755"/>
    </row>
    <row r="2756" spans="1:5">
      <c r="A2756"/>
      <c r="B2756"/>
      <c r="C2756"/>
      <c r="D2756"/>
      <c r="E2756"/>
    </row>
    <row r="2757" spans="1:5">
      <c r="A2757"/>
      <c r="B2757"/>
      <c r="C2757"/>
      <c r="D2757"/>
      <c r="E2757"/>
    </row>
    <row r="2758" spans="1:5">
      <c r="A2758"/>
      <c r="B2758"/>
      <c r="C2758"/>
      <c r="D2758"/>
      <c r="E2758"/>
    </row>
    <row r="2759" spans="1:5">
      <c r="A2759"/>
      <c r="B2759"/>
      <c r="C2759"/>
      <c r="D2759"/>
      <c r="E2759"/>
    </row>
    <row r="2760" spans="1:5">
      <c r="A2760"/>
      <c r="B2760"/>
      <c r="C2760"/>
      <c r="D2760"/>
      <c r="E2760"/>
    </row>
    <row r="2761" spans="1:5">
      <c r="A2761"/>
      <c r="B2761"/>
      <c r="C2761"/>
      <c r="D2761"/>
      <c r="E2761"/>
    </row>
    <row r="2762" spans="1:5">
      <c r="A2762"/>
      <c r="B2762"/>
      <c r="C2762"/>
      <c r="D2762"/>
      <c r="E2762"/>
    </row>
    <row r="2763" spans="1:5">
      <c r="A2763"/>
      <c r="B2763"/>
      <c r="C2763"/>
      <c r="D2763"/>
      <c r="E2763"/>
    </row>
    <row r="2764" spans="1:5">
      <c r="A2764"/>
      <c r="B2764"/>
      <c r="C2764"/>
      <c r="D2764"/>
      <c r="E2764"/>
    </row>
    <row r="2765" spans="1:5">
      <c r="A2765"/>
      <c r="B2765"/>
      <c r="C2765"/>
      <c r="D2765"/>
      <c r="E2765"/>
    </row>
    <row r="2766" spans="1:5">
      <c r="A2766"/>
      <c r="B2766"/>
      <c r="C2766"/>
      <c r="D2766"/>
      <c r="E2766"/>
    </row>
    <row r="2767" spans="1:5">
      <c r="A2767"/>
      <c r="B2767"/>
      <c r="C2767"/>
      <c r="D2767"/>
      <c r="E2767"/>
    </row>
    <row r="2768" spans="1:5">
      <c r="A2768"/>
      <c r="B2768"/>
      <c r="C2768"/>
      <c r="D2768"/>
      <c r="E2768"/>
    </row>
    <row r="2769" spans="1:5">
      <c r="A2769"/>
      <c r="B2769"/>
      <c r="C2769"/>
      <c r="D2769"/>
      <c r="E2769"/>
    </row>
    <row r="2770" spans="1:5">
      <c r="A2770"/>
      <c r="B2770"/>
      <c r="C2770"/>
      <c r="D2770"/>
      <c r="E2770"/>
    </row>
    <row r="2771" spans="1:5">
      <c r="A2771"/>
      <c r="B2771"/>
      <c r="C2771"/>
      <c r="D2771"/>
      <c r="E2771"/>
    </row>
    <row r="2772" spans="1:5">
      <c r="A2772"/>
      <c r="B2772"/>
      <c r="C2772"/>
      <c r="D2772"/>
      <c r="E2772"/>
    </row>
    <row r="2773" spans="1:5">
      <c r="A2773"/>
      <c r="B2773"/>
      <c r="C2773"/>
      <c r="D2773"/>
      <c r="E2773"/>
    </row>
    <row r="2774" spans="1:5">
      <c r="A2774"/>
      <c r="B2774"/>
      <c r="C2774"/>
      <c r="D2774"/>
      <c r="E2774"/>
    </row>
    <row r="2775" spans="1:5">
      <c r="A2775"/>
      <c r="B2775"/>
      <c r="C2775"/>
      <c r="D2775"/>
      <c r="E2775"/>
    </row>
    <row r="2776" spans="1:5">
      <c r="A2776"/>
      <c r="B2776"/>
      <c r="C2776"/>
      <c r="D2776"/>
      <c r="E2776"/>
    </row>
    <row r="2777" spans="1:5">
      <c r="A2777"/>
      <c r="B2777"/>
      <c r="C2777"/>
      <c r="D2777"/>
      <c r="E2777"/>
    </row>
    <row r="2778" spans="1:5">
      <c r="A2778"/>
      <c r="B2778"/>
      <c r="C2778"/>
      <c r="D2778"/>
      <c r="E2778"/>
    </row>
    <row r="2779" spans="1:5">
      <c r="A2779"/>
      <c r="B2779"/>
      <c r="C2779"/>
      <c r="D2779"/>
      <c r="E2779"/>
    </row>
    <row r="2780" spans="1:5">
      <c r="A2780"/>
      <c r="B2780"/>
      <c r="C2780"/>
      <c r="D2780"/>
      <c r="E2780"/>
    </row>
    <row r="2781" spans="1:5">
      <c r="A2781"/>
      <c r="B2781"/>
      <c r="C2781"/>
      <c r="D2781"/>
      <c r="E2781"/>
    </row>
    <row r="2782" spans="1:5">
      <c r="A2782"/>
      <c r="B2782"/>
      <c r="C2782"/>
      <c r="D2782"/>
      <c r="E2782"/>
    </row>
    <row r="2783" spans="1:5">
      <c r="A2783"/>
      <c r="B2783"/>
      <c r="C2783"/>
      <c r="D2783"/>
      <c r="E2783"/>
    </row>
    <row r="2784" spans="1:5">
      <c r="A2784"/>
      <c r="B2784"/>
      <c r="C2784"/>
      <c r="D2784"/>
      <c r="E2784"/>
    </row>
    <row r="2785" spans="1:5">
      <c r="A2785"/>
      <c r="B2785"/>
      <c r="C2785"/>
      <c r="D2785"/>
      <c r="E2785"/>
    </row>
    <row r="2786" spans="1:5">
      <c r="A2786"/>
      <c r="B2786"/>
      <c r="C2786"/>
      <c r="D2786"/>
      <c r="E2786"/>
    </row>
    <row r="2787" spans="1:5">
      <c r="A2787"/>
      <c r="B2787"/>
      <c r="C2787"/>
      <c r="D2787"/>
      <c r="E2787"/>
    </row>
    <row r="2788" spans="1:5">
      <c r="A2788"/>
      <c r="B2788"/>
      <c r="C2788"/>
      <c r="D2788"/>
      <c r="E2788"/>
    </row>
    <row r="2789" spans="1:5">
      <c r="A2789"/>
      <c r="B2789"/>
      <c r="C2789"/>
      <c r="D2789"/>
      <c r="E2789"/>
    </row>
    <row r="2790" spans="1:5">
      <c r="A2790"/>
      <c r="B2790"/>
      <c r="C2790"/>
      <c r="D2790"/>
      <c r="E2790"/>
    </row>
    <row r="2791" spans="1:5">
      <c r="A2791"/>
      <c r="B2791"/>
      <c r="C2791"/>
      <c r="D2791"/>
      <c r="E2791"/>
    </row>
    <row r="2792" spans="1:5">
      <c r="A2792"/>
      <c r="B2792"/>
      <c r="C2792"/>
      <c r="D2792"/>
      <c r="E2792"/>
    </row>
    <row r="2793" spans="1:5">
      <c r="A2793"/>
      <c r="B2793"/>
      <c r="C2793"/>
      <c r="D2793"/>
      <c r="E2793"/>
    </row>
    <row r="2794" spans="1:5">
      <c r="A2794"/>
      <c r="B2794"/>
      <c r="C2794"/>
      <c r="D2794"/>
      <c r="E2794"/>
    </row>
    <row r="2795" spans="1:5">
      <c r="A2795"/>
      <c r="B2795"/>
      <c r="C2795"/>
      <c r="D2795"/>
      <c r="E2795"/>
    </row>
    <row r="2796" spans="1:5">
      <c r="A2796"/>
      <c r="B2796"/>
      <c r="C2796"/>
      <c r="D2796"/>
      <c r="E2796"/>
    </row>
    <row r="2797" spans="1:5">
      <c r="A2797"/>
      <c r="B2797"/>
      <c r="C2797"/>
      <c r="D2797"/>
      <c r="E2797"/>
    </row>
    <row r="2798" spans="1:5">
      <c r="A2798"/>
      <c r="B2798"/>
      <c r="C2798"/>
      <c r="D2798"/>
      <c r="E2798"/>
    </row>
    <row r="2799" spans="1:5">
      <c r="A2799"/>
      <c r="B2799"/>
      <c r="C2799"/>
      <c r="D2799"/>
      <c r="E2799"/>
    </row>
    <row r="2800" spans="1:5">
      <c r="A2800"/>
      <c r="B2800"/>
      <c r="C2800"/>
      <c r="D2800"/>
      <c r="E2800"/>
    </row>
    <row r="2801" spans="1:5">
      <c r="A2801"/>
      <c r="B2801"/>
      <c r="C2801"/>
      <c r="D2801"/>
      <c r="E2801"/>
    </row>
    <row r="2802" spans="1:5">
      <c r="A2802"/>
      <c r="B2802"/>
      <c r="C2802"/>
      <c r="D2802"/>
      <c r="E2802"/>
    </row>
    <row r="2803" spans="1:5">
      <c r="A2803"/>
      <c r="B2803"/>
      <c r="C2803"/>
      <c r="D2803"/>
      <c r="E2803"/>
    </row>
    <row r="2804" spans="1:5">
      <c r="A2804"/>
      <c r="B2804"/>
      <c r="C2804"/>
      <c r="D2804"/>
      <c r="E2804"/>
    </row>
    <row r="2805" spans="1:5">
      <c r="A2805"/>
      <c r="B2805"/>
      <c r="C2805"/>
      <c r="D2805"/>
      <c r="E2805"/>
    </row>
    <row r="2806" spans="1:5">
      <c r="A2806"/>
      <c r="B2806"/>
      <c r="C2806"/>
      <c r="D2806"/>
      <c r="E2806"/>
    </row>
    <row r="2807" spans="1:5">
      <c r="A2807"/>
      <c r="B2807"/>
      <c r="C2807"/>
      <c r="D2807"/>
      <c r="E2807"/>
    </row>
    <row r="2808" spans="1:5">
      <c r="A2808"/>
      <c r="B2808"/>
      <c r="C2808"/>
      <c r="D2808"/>
      <c r="E2808"/>
    </row>
    <row r="2809" spans="1:5">
      <c r="A2809"/>
      <c r="B2809"/>
      <c r="C2809"/>
      <c r="D2809"/>
      <c r="E2809"/>
    </row>
    <row r="2810" spans="1:5">
      <c r="A2810"/>
      <c r="B2810"/>
      <c r="C2810"/>
      <c r="D2810"/>
      <c r="E2810"/>
    </row>
    <row r="2811" spans="1:5">
      <c r="A2811"/>
      <c r="B2811"/>
      <c r="C2811"/>
      <c r="D2811"/>
      <c r="E2811"/>
    </row>
    <row r="2812" spans="1:5">
      <c r="A2812"/>
      <c r="B2812"/>
      <c r="C2812"/>
      <c r="D2812"/>
      <c r="E2812"/>
    </row>
    <row r="2813" spans="1:5">
      <c r="A2813"/>
      <c r="B2813"/>
      <c r="C2813"/>
      <c r="D2813"/>
      <c r="E2813"/>
    </row>
    <row r="2814" spans="1:5">
      <c r="A2814"/>
      <c r="B2814"/>
      <c r="C2814"/>
      <c r="D2814"/>
      <c r="E2814"/>
    </row>
    <row r="2815" spans="1:5">
      <c r="A2815"/>
      <c r="B2815"/>
      <c r="C2815"/>
      <c r="D2815"/>
      <c r="E2815"/>
    </row>
    <row r="2816" spans="1:5">
      <c r="A2816"/>
      <c r="B2816"/>
      <c r="C2816"/>
      <c r="D2816"/>
      <c r="E2816"/>
    </row>
    <row r="2817" spans="1:5">
      <c r="A2817"/>
      <c r="B2817"/>
      <c r="C2817"/>
      <c r="D2817"/>
      <c r="E2817"/>
    </row>
    <row r="2818" spans="1:5">
      <c r="A2818"/>
      <c r="B2818"/>
      <c r="C2818"/>
      <c r="D2818"/>
      <c r="E2818"/>
    </row>
    <row r="2819" spans="1:5">
      <c r="A2819"/>
      <c r="B2819"/>
      <c r="C2819"/>
      <c r="D2819"/>
      <c r="E2819"/>
    </row>
    <row r="2820" spans="1:5">
      <c r="A2820"/>
      <c r="B2820"/>
      <c r="C2820"/>
      <c r="D2820"/>
      <c r="E2820"/>
    </row>
    <row r="2821" spans="1:5">
      <c r="A2821"/>
      <c r="B2821"/>
      <c r="C2821"/>
      <c r="D2821"/>
      <c r="E2821"/>
    </row>
    <row r="2822" spans="1:5">
      <c r="A2822"/>
      <c r="B2822"/>
      <c r="C2822"/>
      <c r="D2822"/>
      <c r="E2822"/>
    </row>
    <row r="2823" spans="1:5">
      <c r="A2823"/>
      <c r="B2823"/>
      <c r="C2823"/>
      <c r="D2823"/>
      <c r="E2823"/>
    </row>
    <row r="2824" spans="1:5">
      <c r="A2824"/>
      <c r="B2824"/>
      <c r="C2824"/>
      <c r="D2824"/>
      <c r="E2824"/>
    </row>
    <row r="2825" spans="1:5">
      <c r="A2825"/>
      <c r="B2825"/>
      <c r="C2825"/>
      <c r="D2825"/>
      <c r="E2825"/>
    </row>
    <row r="2826" spans="1:5">
      <c r="A2826"/>
      <c r="B2826"/>
      <c r="C2826"/>
      <c r="D2826"/>
      <c r="E2826"/>
    </row>
    <row r="2827" spans="1:5">
      <c r="A2827"/>
      <c r="B2827"/>
      <c r="C2827"/>
      <c r="D2827"/>
      <c r="E2827"/>
    </row>
    <row r="2828" spans="1:5">
      <c r="A2828"/>
      <c r="B2828"/>
      <c r="C2828"/>
      <c r="D2828"/>
      <c r="E2828"/>
    </row>
    <row r="2829" spans="1:5">
      <c r="A2829"/>
      <c r="B2829"/>
      <c r="C2829"/>
      <c r="D2829"/>
      <c r="E2829"/>
    </row>
    <row r="2830" spans="1:5">
      <c r="A2830"/>
      <c r="B2830"/>
      <c r="C2830"/>
      <c r="D2830"/>
      <c r="E2830"/>
    </row>
    <row r="2831" spans="1:5">
      <c r="A2831"/>
      <c r="B2831"/>
      <c r="C2831"/>
      <c r="D2831"/>
      <c r="E2831"/>
    </row>
    <row r="2832" spans="1:5">
      <c r="A2832"/>
      <c r="B2832"/>
      <c r="C2832"/>
      <c r="D2832"/>
      <c r="E2832"/>
    </row>
    <row r="2833" spans="1:5">
      <c r="A2833"/>
      <c r="B2833"/>
      <c r="C2833"/>
      <c r="D2833"/>
      <c r="E2833"/>
    </row>
    <row r="2834" spans="1:5">
      <c r="A2834"/>
      <c r="B2834"/>
      <c r="C2834"/>
      <c r="D2834"/>
      <c r="E2834"/>
    </row>
    <row r="2835" spans="1:5">
      <c r="A2835"/>
      <c r="B2835"/>
      <c r="C2835"/>
      <c r="D2835"/>
      <c r="E2835"/>
    </row>
    <row r="2836" spans="1:5">
      <c r="A2836"/>
      <c r="B2836"/>
      <c r="C2836"/>
      <c r="D2836"/>
      <c r="E2836"/>
    </row>
    <row r="2837" spans="1:5">
      <c r="A2837"/>
      <c r="B2837"/>
      <c r="C2837"/>
      <c r="D2837"/>
      <c r="E2837"/>
    </row>
    <row r="2838" spans="1:5">
      <c r="A2838"/>
      <c r="B2838"/>
      <c r="C2838"/>
      <c r="D2838"/>
      <c r="E2838"/>
    </row>
    <row r="2839" spans="1:5">
      <c r="A2839"/>
      <c r="B2839"/>
      <c r="C2839"/>
      <c r="D2839"/>
      <c r="E2839"/>
    </row>
    <row r="2840" spans="1:5">
      <c r="A2840"/>
      <c r="B2840"/>
      <c r="C2840"/>
      <c r="D2840"/>
      <c r="E2840"/>
    </row>
    <row r="2841" spans="1:5">
      <c r="A2841"/>
      <c r="B2841"/>
      <c r="C2841"/>
      <c r="D2841"/>
      <c r="E2841"/>
    </row>
    <row r="2842" spans="1:5">
      <c r="A2842"/>
      <c r="B2842"/>
      <c r="C2842"/>
      <c r="D2842"/>
      <c r="E2842"/>
    </row>
    <row r="2843" spans="1:5">
      <c r="A2843"/>
      <c r="B2843"/>
      <c r="C2843"/>
      <c r="D2843"/>
      <c r="E2843"/>
    </row>
    <row r="2844" spans="1:5">
      <c r="A2844"/>
      <c r="B2844"/>
      <c r="C2844"/>
      <c r="D2844"/>
      <c r="E2844"/>
    </row>
    <row r="2845" spans="1:5">
      <c r="A2845"/>
      <c r="B2845"/>
      <c r="C2845"/>
      <c r="D2845"/>
      <c r="E2845"/>
    </row>
    <row r="2846" spans="1:5">
      <c r="A2846"/>
      <c r="B2846"/>
      <c r="C2846"/>
      <c r="D2846"/>
      <c r="E2846"/>
    </row>
    <row r="2847" spans="1:5">
      <c r="A2847"/>
      <c r="B2847"/>
      <c r="C2847"/>
      <c r="D2847"/>
      <c r="E2847"/>
    </row>
    <row r="2848" spans="1:5">
      <c r="A2848"/>
      <c r="B2848"/>
      <c r="C2848"/>
      <c r="D2848"/>
      <c r="E2848"/>
    </row>
    <row r="2849" spans="1:5">
      <c r="A2849"/>
      <c r="B2849"/>
      <c r="C2849"/>
      <c r="D2849"/>
      <c r="E2849"/>
    </row>
    <row r="2850" spans="1:5">
      <c r="A2850"/>
      <c r="B2850"/>
      <c r="C2850"/>
      <c r="D2850"/>
      <c r="E2850"/>
    </row>
    <row r="2851" spans="1:5">
      <c r="A2851"/>
      <c r="B2851"/>
      <c r="C2851"/>
      <c r="D2851"/>
      <c r="E2851"/>
    </row>
    <row r="2852" spans="1:5">
      <c r="A2852"/>
      <c r="B2852"/>
      <c r="C2852"/>
      <c r="D2852"/>
      <c r="E2852"/>
    </row>
    <row r="2853" spans="1:5">
      <c r="A2853"/>
      <c r="B2853"/>
      <c r="C2853"/>
      <c r="D2853"/>
      <c r="E2853"/>
    </row>
    <row r="2854" spans="1:5">
      <c r="A2854"/>
      <c r="B2854"/>
      <c r="C2854"/>
      <c r="D2854"/>
      <c r="E2854"/>
    </row>
    <row r="2855" spans="1:5">
      <c r="A2855"/>
      <c r="B2855"/>
      <c r="C2855"/>
      <c r="D2855"/>
      <c r="E2855"/>
    </row>
    <row r="2856" spans="1:5">
      <c r="A2856"/>
      <c r="B2856"/>
      <c r="C2856"/>
      <c r="D2856"/>
      <c r="E2856"/>
    </row>
    <row r="2857" spans="1:5">
      <c r="A2857"/>
      <c r="B2857"/>
      <c r="C2857"/>
      <c r="D2857"/>
      <c r="E2857"/>
    </row>
    <row r="2858" spans="1:5">
      <c r="A2858"/>
      <c r="B2858"/>
      <c r="C2858"/>
      <c r="D2858"/>
      <c r="E2858"/>
    </row>
    <row r="2859" spans="1:5">
      <c r="A2859"/>
      <c r="B2859"/>
      <c r="C2859"/>
      <c r="D2859"/>
      <c r="E2859"/>
    </row>
    <row r="2860" spans="1:5">
      <c r="A2860"/>
      <c r="B2860"/>
      <c r="C2860"/>
      <c r="D2860"/>
      <c r="E2860"/>
    </row>
    <row r="2861" spans="1:5">
      <c r="A2861"/>
      <c r="B2861"/>
      <c r="C2861"/>
      <c r="D2861"/>
      <c r="E2861"/>
    </row>
    <row r="2862" spans="1:5">
      <c r="A2862"/>
      <c r="B2862"/>
      <c r="C2862"/>
      <c r="D2862"/>
      <c r="E2862"/>
    </row>
    <row r="2863" spans="1:5">
      <c r="A2863"/>
      <c r="B2863"/>
      <c r="C2863"/>
      <c r="D2863"/>
      <c r="E2863"/>
    </row>
    <row r="2864" spans="1:5">
      <c r="A2864"/>
      <c r="B2864"/>
      <c r="C2864"/>
      <c r="D2864"/>
      <c r="E2864"/>
    </row>
    <row r="2865" spans="1:5">
      <c r="A2865"/>
      <c r="B2865"/>
      <c r="C2865"/>
      <c r="D2865"/>
      <c r="E2865"/>
    </row>
    <row r="2866" spans="1:5">
      <c r="A2866"/>
      <c r="B2866"/>
      <c r="C2866"/>
      <c r="D2866"/>
      <c r="E2866"/>
    </row>
    <row r="2867" spans="1:5">
      <c r="A2867"/>
      <c r="B2867"/>
      <c r="C2867"/>
      <c r="D2867"/>
      <c r="E2867"/>
    </row>
    <row r="2868" spans="1:5">
      <c r="A2868"/>
      <c r="B2868"/>
      <c r="C2868"/>
      <c r="D2868"/>
      <c r="E2868"/>
    </row>
    <row r="2869" spans="1:5">
      <c r="A2869"/>
      <c r="B2869"/>
      <c r="C2869"/>
      <c r="D2869"/>
      <c r="E2869"/>
    </row>
    <row r="2870" spans="1:5">
      <c r="A2870"/>
      <c r="B2870"/>
      <c r="C2870"/>
      <c r="D2870"/>
      <c r="E2870"/>
    </row>
    <row r="2871" spans="1:5">
      <c r="A2871"/>
      <c r="B2871"/>
      <c r="C2871"/>
      <c r="D2871"/>
      <c r="E2871"/>
    </row>
    <row r="2872" spans="1:5">
      <c r="A2872"/>
      <c r="B2872"/>
      <c r="C2872"/>
      <c r="D2872"/>
      <c r="E2872"/>
    </row>
    <row r="2873" spans="1:5">
      <c r="A2873"/>
      <c r="B2873"/>
      <c r="C2873"/>
      <c r="D2873"/>
      <c r="E2873"/>
    </row>
    <row r="2874" spans="1:5">
      <c r="A2874"/>
      <c r="B2874"/>
      <c r="C2874"/>
      <c r="D2874"/>
      <c r="E2874"/>
    </row>
    <row r="2875" spans="1:5">
      <c r="A2875"/>
      <c r="B2875"/>
      <c r="C2875"/>
      <c r="D2875"/>
      <c r="E2875"/>
    </row>
    <row r="2876" spans="1:5">
      <c r="A2876"/>
      <c r="B2876"/>
      <c r="C2876"/>
      <c r="D2876"/>
      <c r="E2876"/>
    </row>
    <row r="2877" spans="1:5">
      <c r="A2877"/>
      <c r="B2877"/>
      <c r="C2877"/>
      <c r="D2877"/>
      <c r="E2877"/>
    </row>
    <row r="2878" spans="1:5">
      <c r="A2878"/>
      <c r="B2878"/>
      <c r="C2878"/>
      <c r="D2878"/>
      <c r="E2878"/>
    </row>
    <row r="2879" spans="1:5">
      <c r="A2879"/>
      <c r="B2879"/>
      <c r="C2879"/>
      <c r="D2879"/>
      <c r="E2879"/>
    </row>
    <row r="2880" spans="1:5">
      <c r="A2880"/>
      <c r="B2880"/>
      <c r="C2880"/>
      <c r="D2880"/>
      <c r="E2880"/>
    </row>
    <row r="2881" spans="1:5">
      <c r="A2881"/>
      <c r="B2881"/>
      <c r="C2881"/>
      <c r="D2881"/>
      <c r="E2881"/>
    </row>
    <row r="2882" spans="1:5">
      <c r="A2882"/>
      <c r="B2882"/>
      <c r="C2882"/>
      <c r="D2882"/>
      <c r="E2882"/>
    </row>
    <row r="2883" spans="1:5">
      <c r="A2883"/>
      <c r="B2883"/>
      <c r="C2883"/>
      <c r="D2883"/>
      <c r="E2883"/>
    </row>
    <row r="2884" spans="1:5">
      <c r="A2884"/>
      <c r="B2884"/>
      <c r="C2884"/>
      <c r="D2884"/>
      <c r="E2884"/>
    </row>
    <row r="2885" spans="1:5">
      <c r="A2885"/>
      <c r="B2885"/>
      <c r="C2885"/>
      <c r="D2885"/>
      <c r="E2885"/>
    </row>
    <row r="2886" spans="1:5">
      <c r="A2886"/>
      <c r="B2886"/>
      <c r="C2886"/>
      <c r="D2886"/>
      <c r="E2886"/>
    </row>
    <row r="2887" spans="1:5">
      <c r="A2887"/>
      <c r="B2887"/>
      <c r="C2887"/>
      <c r="D2887"/>
      <c r="E2887"/>
    </row>
    <row r="2888" spans="1:5">
      <c r="A2888"/>
      <c r="B2888"/>
      <c r="C2888"/>
      <c r="D2888"/>
      <c r="E2888"/>
    </row>
    <row r="2889" spans="1:5">
      <c r="A2889"/>
      <c r="B2889"/>
      <c r="C2889"/>
      <c r="D2889"/>
      <c r="E2889"/>
    </row>
    <row r="2890" spans="1:5">
      <c r="A2890"/>
      <c r="B2890"/>
      <c r="C2890"/>
      <c r="D2890"/>
      <c r="E2890"/>
    </row>
    <row r="2891" spans="1:5">
      <c r="A2891"/>
      <c r="B2891"/>
      <c r="C2891"/>
      <c r="D2891"/>
      <c r="E2891"/>
    </row>
    <row r="2892" spans="1:5">
      <c r="A2892"/>
      <c r="B2892"/>
      <c r="C2892"/>
      <c r="D2892"/>
      <c r="E2892"/>
    </row>
    <row r="2893" spans="1:5">
      <c r="A2893"/>
      <c r="B2893"/>
      <c r="C2893"/>
      <c r="D2893"/>
      <c r="E2893"/>
    </row>
    <row r="2894" spans="1:5">
      <c r="A2894"/>
      <c r="B2894"/>
      <c r="C2894"/>
      <c r="D2894"/>
      <c r="E2894"/>
    </row>
    <row r="2895" spans="1:5">
      <c r="A2895"/>
      <c r="B2895"/>
      <c r="C2895"/>
      <c r="D2895"/>
      <c r="E2895"/>
    </row>
    <row r="2896" spans="1:5">
      <c r="A2896"/>
      <c r="B2896"/>
      <c r="C2896"/>
      <c r="D2896"/>
      <c r="E2896"/>
    </row>
    <row r="2897" spans="1:5">
      <c r="A2897"/>
      <c r="B2897"/>
      <c r="C2897"/>
      <c r="D2897"/>
      <c r="E2897"/>
    </row>
    <row r="2898" spans="1:5">
      <c r="A2898"/>
      <c r="B2898"/>
      <c r="C2898"/>
      <c r="D2898"/>
      <c r="E2898"/>
    </row>
    <row r="2899" spans="1:5">
      <c r="A2899"/>
      <c r="B2899"/>
      <c r="C2899"/>
      <c r="D2899"/>
      <c r="E2899"/>
    </row>
    <row r="2900" spans="1:5">
      <c r="A2900"/>
      <c r="B2900"/>
      <c r="C2900"/>
      <c r="D2900"/>
      <c r="E2900"/>
    </row>
    <row r="2901" spans="1:5">
      <c r="A2901"/>
      <c r="B2901"/>
      <c r="C2901"/>
      <c r="D2901"/>
      <c r="E2901"/>
    </row>
    <row r="2902" spans="1:5">
      <c r="A2902"/>
      <c r="B2902"/>
      <c r="C2902"/>
      <c r="D2902"/>
      <c r="E2902"/>
    </row>
    <row r="2903" spans="1:5">
      <c r="A2903"/>
      <c r="B2903"/>
      <c r="C2903"/>
      <c r="D2903"/>
      <c r="E2903"/>
    </row>
    <row r="2904" spans="1:5">
      <c r="A2904"/>
      <c r="B2904"/>
      <c r="C2904"/>
      <c r="D2904"/>
      <c r="E2904"/>
    </row>
    <row r="2905" spans="1:5">
      <c r="A2905"/>
      <c r="B2905"/>
      <c r="C2905"/>
      <c r="D2905"/>
      <c r="E2905"/>
    </row>
    <row r="2906" spans="1:5">
      <c r="A2906"/>
      <c r="B2906"/>
      <c r="C2906"/>
      <c r="D2906"/>
      <c r="E2906"/>
    </row>
    <row r="2907" spans="1:5">
      <c r="A2907"/>
      <c r="B2907"/>
      <c r="C2907"/>
      <c r="D2907"/>
      <c r="E2907"/>
    </row>
    <row r="2908" spans="1:5">
      <c r="A2908"/>
      <c r="B2908"/>
      <c r="C2908"/>
      <c r="D2908"/>
      <c r="E2908"/>
    </row>
    <row r="2909" spans="1:5">
      <c r="A2909"/>
      <c r="B2909"/>
      <c r="C2909"/>
      <c r="D2909"/>
      <c r="E2909"/>
    </row>
    <row r="2910" spans="1:5">
      <c r="A2910"/>
      <c r="B2910"/>
      <c r="C2910"/>
      <c r="D2910"/>
      <c r="E2910"/>
    </row>
    <row r="2911" spans="1:5">
      <c r="A2911"/>
      <c r="B2911"/>
      <c r="C2911"/>
      <c r="D2911"/>
      <c r="E2911"/>
    </row>
    <row r="2912" spans="1:5">
      <c r="A2912"/>
      <c r="B2912"/>
      <c r="C2912"/>
      <c r="D2912"/>
      <c r="E2912"/>
    </row>
    <row r="2913" spans="1:5">
      <c r="A2913"/>
      <c r="B2913"/>
      <c r="C2913"/>
      <c r="D2913"/>
      <c r="E2913"/>
    </row>
    <row r="2914" spans="1:5">
      <c r="A2914"/>
      <c r="B2914"/>
      <c r="C2914"/>
      <c r="D2914"/>
      <c r="E2914"/>
    </row>
    <row r="2915" spans="1:5">
      <c r="A2915"/>
      <c r="B2915"/>
      <c r="C2915"/>
      <c r="D2915"/>
      <c r="E2915"/>
    </row>
    <row r="2916" spans="1:5">
      <c r="A2916"/>
      <c r="B2916"/>
      <c r="C2916"/>
      <c r="D2916"/>
      <c r="E2916"/>
    </row>
    <row r="2917" spans="1:5">
      <c r="A2917"/>
      <c r="B2917"/>
      <c r="C2917"/>
      <c r="D2917"/>
      <c r="E2917"/>
    </row>
    <row r="2918" spans="1:5">
      <c r="A2918"/>
      <c r="B2918"/>
      <c r="C2918"/>
      <c r="D2918"/>
      <c r="E2918"/>
    </row>
    <row r="2919" spans="1:5">
      <c r="A2919"/>
      <c r="B2919"/>
      <c r="C2919"/>
      <c r="D2919"/>
      <c r="E2919"/>
    </row>
    <row r="2920" spans="1:5">
      <c r="A2920"/>
      <c r="B2920"/>
      <c r="C2920"/>
      <c r="D2920"/>
      <c r="E2920"/>
    </row>
    <row r="2921" spans="1:5">
      <c r="A2921"/>
      <c r="B2921"/>
      <c r="C2921"/>
      <c r="D2921"/>
      <c r="E2921"/>
    </row>
    <row r="2922" spans="1:5">
      <c r="A2922"/>
      <c r="B2922"/>
      <c r="C2922"/>
      <c r="D2922"/>
      <c r="E2922"/>
    </row>
    <row r="2923" spans="1:5">
      <c r="A2923"/>
      <c r="B2923"/>
      <c r="C2923"/>
      <c r="D2923"/>
      <c r="E2923"/>
    </row>
    <row r="2924" spans="1:5">
      <c r="A2924"/>
      <c r="B2924"/>
      <c r="C2924"/>
      <c r="D2924"/>
      <c r="E2924"/>
    </row>
    <row r="2925" spans="1:5">
      <c r="A2925"/>
      <c r="B2925"/>
      <c r="C2925"/>
      <c r="D2925"/>
      <c r="E2925"/>
    </row>
    <row r="2926" spans="1:5">
      <c r="A2926"/>
      <c r="B2926"/>
      <c r="C2926"/>
      <c r="D2926"/>
      <c r="E2926"/>
    </row>
    <row r="2927" spans="1:5">
      <c r="A2927"/>
      <c r="B2927"/>
      <c r="C2927"/>
      <c r="D2927"/>
      <c r="E2927"/>
    </row>
    <row r="2928" spans="1:5">
      <c r="A2928"/>
      <c r="B2928"/>
      <c r="C2928"/>
      <c r="D2928"/>
      <c r="E2928"/>
    </row>
    <row r="2929" spans="1:5">
      <c r="A2929"/>
      <c r="B2929"/>
      <c r="C2929"/>
      <c r="D2929"/>
      <c r="E2929"/>
    </row>
    <row r="2930" spans="1:5">
      <c r="A2930"/>
      <c r="B2930"/>
      <c r="C2930"/>
      <c r="D2930"/>
      <c r="E2930"/>
    </row>
    <row r="2931" spans="1:5">
      <c r="A2931"/>
      <c r="B2931"/>
      <c r="C2931"/>
      <c r="D2931"/>
      <c r="E2931"/>
    </row>
    <row r="2932" spans="1:5">
      <c r="A2932"/>
      <c r="B2932"/>
      <c r="C2932"/>
      <c r="D2932"/>
      <c r="E2932"/>
    </row>
    <row r="2933" spans="1:5">
      <c r="A2933"/>
      <c r="B2933"/>
      <c r="C2933"/>
      <c r="D2933"/>
      <c r="E2933"/>
    </row>
    <row r="2934" spans="1:5">
      <c r="A2934"/>
      <c r="B2934"/>
      <c r="C2934"/>
      <c r="D2934"/>
      <c r="E2934"/>
    </row>
    <row r="2935" spans="1:5">
      <c r="A2935"/>
      <c r="B2935"/>
      <c r="C2935"/>
      <c r="D2935"/>
      <c r="E2935"/>
    </row>
    <row r="2936" spans="1:5">
      <c r="A2936"/>
      <c r="B2936"/>
      <c r="C2936"/>
      <c r="D2936"/>
      <c r="E2936"/>
    </row>
    <row r="2937" spans="1:5">
      <c r="A2937"/>
      <c r="B2937"/>
      <c r="C2937"/>
      <c r="D2937"/>
      <c r="E2937"/>
    </row>
    <row r="2938" spans="1:5">
      <c r="A2938"/>
      <c r="B2938"/>
      <c r="C2938"/>
      <c r="D2938"/>
      <c r="E2938"/>
    </row>
    <row r="2939" spans="1:5">
      <c r="A2939"/>
      <c r="B2939"/>
      <c r="C2939"/>
      <c r="D2939"/>
      <c r="E2939"/>
    </row>
    <row r="2940" spans="1:5">
      <c r="A2940"/>
      <c r="B2940"/>
      <c r="C2940"/>
      <c r="D2940"/>
      <c r="E2940"/>
    </row>
    <row r="2941" spans="1:5">
      <c r="A2941"/>
      <c r="B2941"/>
      <c r="C2941"/>
      <c r="D2941"/>
      <c r="E2941"/>
    </row>
    <row r="2942" spans="1:5">
      <c r="A2942"/>
      <c r="B2942"/>
      <c r="C2942"/>
      <c r="D2942"/>
      <c r="E2942"/>
    </row>
    <row r="2943" spans="1:5">
      <c r="A2943"/>
      <c r="B2943"/>
      <c r="C2943"/>
      <c r="D2943"/>
      <c r="E2943"/>
    </row>
    <row r="2944" spans="1:5">
      <c r="A2944"/>
      <c r="B2944"/>
      <c r="C2944"/>
      <c r="D2944"/>
      <c r="E2944"/>
    </row>
    <row r="2945" spans="1:5">
      <c r="A2945"/>
      <c r="B2945"/>
      <c r="C2945"/>
      <c r="D2945"/>
      <c r="E2945"/>
    </row>
    <row r="2946" spans="1:5">
      <c r="A2946"/>
      <c r="B2946"/>
      <c r="C2946"/>
      <c r="D2946"/>
      <c r="E2946"/>
    </row>
    <row r="2947" spans="1:5">
      <c r="A2947"/>
      <c r="B2947"/>
      <c r="C2947"/>
      <c r="D2947"/>
      <c r="E2947"/>
    </row>
    <row r="2948" spans="1:5">
      <c r="A2948"/>
      <c r="B2948"/>
      <c r="C2948"/>
      <c r="D2948"/>
      <c r="E2948"/>
    </row>
    <row r="2949" spans="1:5">
      <c r="A2949"/>
      <c r="B2949"/>
      <c r="C2949"/>
      <c r="D2949"/>
      <c r="E2949"/>
    </row>
    <row r="2950" spans="1:5">
      <c r="A2950"/>
      <c r="B2950"/>
      <c r="C2950"/>
      <c r="D2950"/>
      <c r="E2950"/>
    </row>
    <row r="2951" spans="1:5">
      <c r="A2951"/>
      <c r="B2951"/>
      <c r="C2951"/>
      <c r="D2951"/>
      <c r="E2951"/>
    </row>
    <row r="2952" spans="1:5">
      <c r="A2952"/>
      <c r="B2952"/>
      <c r="C2952"/>
      <c r="D2952"/>
      <c r="E2952"/>
    </row>
    <row r="2953" spans="1:5">
      <c r="A2953"/>
      <c r="B2953"/>
      <c r="C2953"/>
      <c r="D2953"/>
      <c r="E2953"/>
    </row>
    <row r="2954" spans="1:5">
      <c r="A2954"/>
      <c r="B2954"/>
      <c r="C2954"/>
      <c r="D2954"/>
      <c r="E2954"/>
    </row>
    <row r="2955" spans="1:5">
      <c r="A2955"/>
      <c r="B2955"/>
      <c r="C2955"/>
      <c r="D2955"/>
      <c r="E2955"/>
    </row>
    <row r="2956" spans="1:5">
      <c r="A2956"/>
      <c r="B2956"/>
      <c r="C2956"/>
      <c r="D2956"/>
      <c r="E2956"/>
    </row>
    <row r="2957" spans="1:5">
      <c r="A2957"/>
      <c r="B2957"/>
      <c r="C2957"/>
      <c r="D2957"/>
      <c r="E2957"/>
    </row>
    <row r="2958" spans="1:5">
      <c r="A2958"/>
      <c r="B2958"/>
      <c r="C2958"/>
      <c r="D2958"/>
      <c r="E2958"/>
    </row>
    <row r="2959" spans="1:5">
      <c r="A2959"/>
      <c r="B2959"/>
      <c r="C2959"/>
      <c r="D2959"/>
      <c r="E2959"/>
    </row>
    <row r="2960" spans="1:5">
      <c r="A2960"/>
      <c r="B2960"/>
      <c r="C2960"/>
      <c r="D2960"/>
      <c r="E2960"/>
    </row>
    <row r="2961" spans="1:5">
      <c r="A2961"/>
      <c r="B2961"/>
      <c r="C2961"/>
      <c r="D2961"/>
      <c r="E2961"/>
    </row>
    <row r="2962" spans="1:5">
      <c r="A2962"/>
      <c r="B2962"/>
      <c r="C2962"/>
      <c r="D2962"/>
      <c r="E2962"/>
    </row>
    <row r="2963" spans="1:5">
      <c r="A2963"/>
      <c r="B2963"/>
      <c r="C2963"/>
      <c r="D2963"/>
      <c r="E2963"/>
    </row>
    <row r="2964" spans="1:5">
      <c r="A2964"/>
      <c r="B2964"/>
      <c r="C2964"/>
      <c r="D2964"/>
      <c r="E2964"/>
    </row>
    <row r="2965" spans="1:5">
      <c r="A2965"/>
      <c r="B2965"/>
      <c r="C2965"/>
      <c r="D2965"/>
      <c r="E2965"/>
    </row>
    <row r="2966" spans="1:5">
      <c r="A2966"/>
      <c r="B2966"/>
      <c r="C2966"/>
      <c r="D2966"/>
      <c r="E2966"/>
    </row>
    <row r="2967" spans="1:5">
      <c r="A2967"/>
      <c r="B2967"/>
      <c r="C2967"/>
      <c r="D2967"/>
      <c r="E2967"/>
    </row>
    <row r="2968" spans="1:5">
      <c r="A2968"/>
      <c r="B2968"/>
      <c r="C2968"/>
      <c r="D2968"/>
      <c r="E2968"/>
    </row>
    <row r="2969" spans="1:5">
      <c r="A2969"/>
      <c r="B2969"/>
      <c r="C2969"/>
      <c r="D2969"/>
      <c r="E2969"/>
    </row>
    <row r="2970" spans="1:5">
      <c r="A2970"/>
      <c r="B2970"/>
      <c r="C2970"/>
      <c r="D2970"/>
      <c r="E2970"/>
    </row>
    <row r="2971" spans="1:5">
      <c r="A2971"/>
      <c r="B2971"/>
      <c r="C2971"/>
      <c r="D2971"/>
      <c r="E2971"/>
    </row>
    <row r="2972" spans="1:5">
      <c r="A2972"/>
      <c r="B2972"/>
      <c r="C2972"/>
      <c r="D2972"/>
      <c r="E2972"/>
    </row>
    <row r="2973" spans="1:5">
      <c r="A2973"/>
      <c r="B2973"/>
      <c r="C2973"/>
      <c r="D2973"/>
      <c r="E2973"/>
    </row>
    <row r="2974" spans="1:5">
      <c r="A2974"/>
      <c r="B2974"/>
      <c r="C2974"/>
      <c r="D2974"/>
      <c r="E2974"/>
    </row>
    <row r="2975" spans="1:5">
      <c r="A2975"/>
      <c r="B2975"/>
      <c r="C2975"/>
      <c r="D2975"/>
      <c r="E2975"/>
    </row>
    <row r="2976" spans="1:5">
      <c r="A2976"/>
      <c r="B2976"/>
      <c r="C2976"/>
      <c r="D2976"/>
      <c r="E2976"/>
    </row>
    <row r="2977" spans="1:5">
      <c r="A2977"/>
      <c r="B2977"/>
      <c r="C2977"/>
      <c r="D2977"/>
      <c r="E2977"/>
    </row>
    <row r="2978" spans="1:5">
      <c r="A2978"/>
      <c r="B2978"/>
      <c r="C2978"/>
      <c r="D2978"/>
      <c r="E2978"/>
    </row>
    <row r="2979" spans="1:5">
      <c r="A2979"/>
      <c r="B2979"/>
      <c r="C2979"/>
      <c r="D2979"/>
      <c r="E2979"/>
    </row>
    <row r="2980" spans="1:5">
      <c r="A2980"/>
      <c r="B2980"/>
      <c r="C2980"/>
      <c r="D2980"/>
      <c r="E2980"/>
    </row>
    <row r="2981" spans="1:5">
      <c r="A2981"/>
      <c r="B2981"/>
      <c r="C2981"/>
      <c r="D2981"/>
      <c r="E2981"/>
    </row>
    <row r="2982" spans="1:5">
      <c r="A2982"/>
      <c r="B2982"/>
      <c r="C2982"/>
      <c r="D2982"/>
      <c r="E2982"/>
    </row>
    <row r="2983" spans="1:5">
      <c r="A2983"/>
      <c r="B2983"/>
      <c r="C2983"/>
      <c r="D2983"/>
      <c r="E2983"/>
    </row>
    <row r="2984" spans="1:5">
      <c r="A2984"/>
      <c r="B2984"/>
      <c r="C2984"/>
      <c r="D2984"/>
      <c r="E2984"/>
    </row>
    <row r="2985" spans="1:5">
      <c r="A2985"/>
      <c r="B2985"/>
      <c r="C2985"/>
      <c r="D2985"/>
      <c r="E2985"/>
    </row>
    <row r="2986" spans="1:5">
      <c r="A2986"/>
      <c r="B2986"/>
      <c r="C2986"/>
      <c r="D2986"/>
      <c r="E2986"/>
    </row>
    <row r="2987" spans="1:5">
      <c r="A2987"/>
      <c r="B2987"/>
      <c r="C2987"/>
      <c r="D2987"/>
      <c r="E2987"/>
    </row>
    <row r="2988" spans="1:5">
      <c r="A2988"/>
      <c r="B2988"/>
      <c r="C2988"/>
      <c r="D2988"/>
      <c r="E2988"/>
    </row>
    <row r="2989" spans="1:5">
      <c r="A2989"/>
      <c r="B2989"/>
      <c r="C2989"/>
      <c r="D2989"/>
      <c r="E2989"/>
    </row>
    <row r="2990" spans="1:5">
      <c r="A2990"/>
      <c r="B2990"/>
      <c r="C2990"/>
      <c r="D2990"/>
      <c r="E2990"/>
    </row>
    <row r="2991" spans="1:5">
      <c r="A2991"/>
      <c r="B2991"/>
      <c r="C2991"/>
      <c r="D2991"/>
      <c r="E2991"/>
    </row>
    <row r="2992" spans="1:5">
      <c r="A2992"/>
      <c r="B2992"/>
      <c r="C2992"/>
      <c r="D2992"/>
      <c r="E2992"/>
    </row>
    <row r="2993" spans="1:5">
      <c r="A2993"/>
      <c r="B2993"/>
      <c r="C2993"/>
      <c r="D2993"/>
      <c r="E2993"/>
    </row>
    <row r="2994" spans="1:5">
      <c r="A2994"/>
      <c r="B2994"/>
      <c r="C2994"/>
      <c r="D2994"/>
      <c r="E2994"/>
    </row>
    <row r="2995" spans="1:5">
      <c r="A2995"/>
      <c r="B2995"/>
      <c r="C2995"/>
      <c r="D2995"/>
      <c r="E2995"/>
    </row>
    <row r="2996" spans="1:5">
      <c r="A2996"/>
      <c r="B2996"/>
      <c r="C2996"/>
      <c r="D2996"/>
      <c r="E2996"/>
    </row>
    <row r="2997" spans="1:5">
      <c r="A2997"/>
      <c r="B2997"/>
      <c r="C2997"/>
      <c r="D2997"/>
      <c r="E2997"/>
    </row>
    <row r="2998" spans="1:5">
      <c r="A2998"/>
      <c r="B2998"/>
      <c r="C2998"/>
      <c r="D2998"/>
      <c r="E2998"/>
    </row>
    <row r="2999" spans="1:5">
      <c r="A2999"/>
      <c r="B2999"/>
      <c r="C2999"/>
      <c r="D2999"/>
      <c r="E2999"/>
    </row>
    <row r="3000" spans="1:5">
      <c r="A3000"/>
      <c r="B3000"/>
      <c r="C3000"/>
      <c r="D3000"/>
      <c r="E3000"/>
    </row>
    <row r="3001" spans="1:5">
      <c r="A3001"/>
      <c r="B3001"/>
      <c r="C3001"/>
      <c r="D3001"/>
      <c r="E3001"/>
    </row>
    <row r="3002" spans="1:5">
      <c r="A3002"/>
      <c r="B3002"/>
      <c r="C3002"/>
      <c r="D3002"/>
      <c r="E3002"/>
    </row>
    <row r="3003" spans="1:5">
      <c r="A3003"/>
      <c r="B3003"/>
      <c r="C3003"/>
      <c r="D3003"/>
      <c r="E3003"/>
    </row>
    <row r="3004" spans="1:5">
      <c r="A3004"/>
      <c r="B3004"/>
      <c r="C3004"/>
      <c r="D3004"/>
      <c r="E3004"/>
    </row>
    <row r="3005" spans="1:5">
      <c r="A3005"/>
      <c r="B3005"/>
      <c r="C3005"/>
      <c r="D3005"/>
      <c r="E3005"/>
    </row>
    <row r="3006" spans="1:5">
      <c r="A3006"/>
      <c r="B3006"/>
      <c r="C3006"/>
      <c r="D3006"/>
      <c r="E3006"/>
    </row>
    <row r="3007" spans="1:5">
      <c r="A3007"/>
      <c r="B3007"/>
      <c r="C3007"/>
      <c r="D3007"/>
      <c r="E3007"/>
    </row>
    <row r="3008" spans="1:5">
      <c r="A3008"/>
      <c r="B3008"/>
      <c r="C3008"/>
      <c r="D3008"/>
      <c r="E3008"/>
    </row>
    <row r="3009" spans="1:5">
      <c r="A3009"/>
      <c r="B3009"/>
      <c r="C3009"/>
      <c r="D3009"/>
      <c r="E3009"/>
    </row>
    <row r="3010" spans="1:5">
      <c r="A3010"/>
      <c r="B3010"/>
      <c r="C3010"/>
      <c r="D3010"/>
      <c r="E3010"/>
    </row>
    <row r="3011" spans="1:5">
      <c r="A3011"/>
      <c r="B3011"/>
      <c r="C3011"/>
      <c r="D3011"/>
      <c r="E3011"/>
    </row>
    <row r="3012" spans="1:5">
      <c r="A3012"/>
      <c r="B3012"/>
      <c r="C3012"/>
      <c r="D3012"/>
      <c r="E3012"/>
    </row>
    <row r="3013" spans="1:5">
      <c r="A3013"/>
      <c r="B3013"/>
      <c r="C3013"/>
      <c r="D3013"/>
      <c r="E3013"/>
    </row>
    <row r="3014" spans="1:5">
      <c r="A3014"/>
      <c r="B3014"/>
      <c r="C3014"/>
      <c r="D3014"/>
      <c r="E3014"/>
    </row>
    <row r="3015" spans="1:5">
      <c r="A3015"/>
      <c r="B3015"/>
      <c r="C3015"/>
      <c r="D3015"/>
      <c r="E3015"/>
    </row>
    <row r="3016" spans="1:5">
      <c r="A3016"/>
      <c r="B3016"/>
      <c r="C3016"/>
      <c r="D3016"/>
      <c r="E3016"/>
    </row>
    <row r="3017" spans="1:5">
      <c r="A3017"/>
      <c r="B3017"/>
      <c r="C3017"/>
      <c r="D3017"/>
      <c r="E3017"/>
    </row>
    <row r="3018" spans="1:5">
      <c r="A3018"/>
      <c r="B3018"/>
      <c r="C3018"/>
      <c r="D3018"/>
      <c r="E3018"/>
    </row>
    <row r="3019" spans="1:5">
      <c r="A3019"/>
      <c r="B3019"/>
      <c r="C3019"/>
      <c r="D3019"/>
      <c r="E3019"/>
    </row>
    <row r="3020" spans="1:5">
      <c r="A3020"/>
      <c r="B3020"/>
      <c r="C3020"/>
      <c r="D3020"/>
      <c r="E3020"/>
    </row>
    <row r="3021" spans="1:5">
      <c r="A3021"/>
      <c r="B3021"/>
      <c r="C3021"/>
      <c r="D3021"/>
      <c r="E3021"/>
    </row>
    <row r="3022" spans="1:5">
      <c r="A3022"/>
      <c r="B3022"/>
      <c r="C3022"/>
      <c r="D3022"/>
      <c r="E3022"/>
    </row>
    <row r="3023" spans="1:5">
      <c r="A3023"/>
      <c r="B3023"/>
      <c r="C3023"/>
      <c r="D3023"/>
      <c r="E3023"/>
    </row>
    <row r="3024" spans="1:5">
      <c r="A3024"/>
      <c r="B3024"/>
      <c r="C3024"/>
      <c r="D3024"/>
      <c r="E3024"/>
    </row>
    <row r="3025" spans="1:5">
      <c r="A3025"/>
      <c r="B3025"/>
      <c r="C3025"/>
      <c r="D3025"/>
      <c r="E3025"/>
    </row>
    <row r="3026" spans="1:5">
      <c r="A3026"/>
      <c r="B3026"/>
      <c r="C3026"/>
      <c r="D3026"/>
      <c r="E3026"/>
    </row>
    <row r="3027" spans="1:5">
      <c r="A3027"/>
      <c r="B3027"/>
      <c r="C3027"/>
      <c r="D3027"/>
      <c r="E3027"/>
    </row>
    <row r="3028" spans="1:5">
      <c r="A3028"/>
      <c r="B3028"/>
      <c r="C3028"/>
      <c r="D3028"/>
      <c r="E3028"/>
    </row>
    <row r="3029" spans="1:5">
      <c r="A3029"/>
      <c r="B3029"/>
      <c r="C3029"/>
      <c r="D3029"/>
      <c r="E3029"/>
    </row>
    <row r="3030" spans="1:5">
      <c r="A3030"/>
      <c r="B3030"/>
      <c r="C3030"/>
      <c r="D3030"/>
      <c r="E3030"/>
    </row>
    <row r="3031" spans="1:5">
      <c r="A3031"/>
      <c r="B3031"/>
      <c r="C3031"/>
      <c r="D3031"/>
      <c r="E3031"/>
    </row>
    <row r="3032" spans="1:5">
      <c r="A3032"/>
      <c r="B3032"/>
      <c r="C3032"/>
      <c r="D3032"/>
      <c r="E3032"/>
    </row>
    <row r="3033" spans="1:5">
      <c r="A3033"/>
      <c r="B3033"/>
      <c r="C3033"/>
      <c r="D3033"/>
      <c r="E3033"/>
    </row>
    <row r="3034" spans="1:5">
      <c r="A3034"/>
      <c r="B3034"/>
      <c r="C3034"/>
      <c r="D3034"/>
      <c r="E3034"/>
    </row>
    <row r="3035" spans="1:5">
      <c r="A3035"/>
      <c r="B3035"/>
      <c r="C3035"/>
      <c r="D3035"/>
      <c r="E3035"/>
    </row>
    <row r="3036" spans="1:5">
      <c r="A3036"/>
      <c r="B3036"/>
      <c r="C3036"/>
      <c r="D3036"/>
      <c r="E3036"/>
    </row>
    <row r="3037" spans="1:5">
      <c r="A3037"/>
      <c r="B3037"/>
      <c r="C3037"/>
      <c r="D3037"/>
      <c r="E3037"/>
    </row>
    <row r="3038" spans="1:5">
      <c r="A3038"/>
      <c r="B3038"/>
      <c r="C3038"/>
      <c r="D3038"/>
      <c r="E3038"/>
    </row>
    <row r="3039" spans="1:5">
      <c r="A3039"/>
      <c r="B3039"/>
      <c r="C3039"/>
      <c r="D3039"/>
      <c r="E3039"/>
    </row>
    <row r="3040" spans="1:5">
      <c r="A3040"/>
      <c r="B3040"/>
      <c r="C3040"/>
      <c r="D3040"/>
      <c r="E3040"/>
    </row>
    <row r="3041" spans="1:5">
      <c r="A3041"/>
      <c r="B3041"/>
      <c r="C3041"/>
      <c r="D3041"/>
      <c r="E3041"/>
    </row>
    <row r="3042" spans="1:5">
      <c r="A3042"/>
      <c r="B3042"/>
      <c r="C3042"/>
      <c r="D3042"/>
      <c r="E3042"/>
    </row>
    <row r="3043" spans="1:5">
      <c r="A3043"/>
      <c r="B3043"/>
      <c r="C3043"/>
      <c r="D3043"/>
      <c r="E3043"/>
    </row>
    <row r="3044" spans="1:5">
      <c r="A3044"/>
      <c r="B3044"/>
      <c r="C3044"/>
      <c r="D3044"/>
      <c r="E3044"/>
    </row>
    <row r="3045" spans="1:5">
      <c r="A3045"/>
      <c r="B3045"/>
      <c r="C3045"/>
      <c r="D3045"/>
      <c r="E3045"/>
    </row>
    <row r="3046" spans="1:5">
      <c r="A3046"/>
      <c r="B3046"/>
      <c r="C3046"/>
      <c r="D3046"/>
      <c r="E3046"/>
    </row>
    <row r="3047" spans="1:5">
      <c r="A3047"/>
      <c r="B3047"/>
      <c r="C3047"/>
      <c r="D3047"/>
      <c r="E3047"/>
    </row>
    <row r="3048" spans="1:5">
      <c r="A3048"/>
      <c r="B3048"/>
      <c r="C3048"/>
      <c r="D3048"/>
      <c r="E3048"/>
    </row>
    <row r="3049" spans="1:5">
      <c r="A3049"/>
      <c r="B3049"/>
      <c r="C3049"/>
      <c r="D3049"/>
      <c r="E3049"/>
    </row>
    <row r="3050" spans="1:5">
      <c r="A3050"/>
      <c r="B3050"/>
      <c r="C3050"/>
      <c r="D3050"/>
      <c r="E3050"/>
    </row>
    <row r="3051" spans="1:5">
      <c r="A3051"/>
      <c r="B3051"/>
      <c r="C3051"/>
      <c r="D3051"/>
      <c r="E3051"/>
    </row>
    <row r="3052" spans="1:5">
      <c r="A3052"/>
      <c r="B3052"/>
      <c r="C3052"/>
      <c r="D3052"/>
      <c r="E3052"/>
    </row>
    <row r="3053" spans="1:5">
      <c r="A3053"/>
      <c r="B3053"/>
      <c r="C3053"/>
      <c r="D3053"/>
      <c r="E3053"/>
    </row>
    <row r="3054" spans="1:5">
      <c r="A3054"/>
      <c r="B3054"/>
      <c r="C3054"/>
      <c r="D3054"/>
      <c r="E3054"/>
    </row>
    <row r="3055" spans="1:5">
      <c r="A3055"/>
      <c r="B3055"/>
      <c r="C3055"/>
      <c r="D3055"/>
      <c r="E3055"/>
    </row>
    <row r="3056" spans="1:5">
      <c r="A3056"/>
      <c r="B3056"/>
      <c r="C3056"/>
      <c r="D3056"/>
      <c r="E3056"/>
    </row>
    <row r="3057" spans="1:5">
      <c r="A3057"/>
      <c r="B3057"/>
      <c r="C3057"/>
      <c r="D3057"/>
      <c r="E3057"/>
    </row>
    <row r="3058" spans="1:5">
      <c r="A3058"/>
      <c r="B3058"/>
      <c r="C3058"/>
      <c r="D3058"/>
      <c r="E3058"/>
    </row>
    <row r="3059" spans="1:5">
      <c r="A3059"/>
      <c r="B3059"/>
      <c r="C3059"/>
      <c r="D3059"/>
      <c r="E3059"/>
    </row>
    <row r="3060" spans="1:5">
      <c r="A3060"/>
      <c r="B3060"/>
      <c r="C3060"/>
      <c r="D3060"/>
      <c r="E3060"/>
    </row>
    <row r="3061" spans="1:5">
      <c r="A3061"/>
      <c r="B3061"/>
      <c r="C3061"/>
      <c r="D3061"/>
      <c r="E3061"/>
    </row>
    <row r="3062" spans="1:5">
      <c r="A3062"/>
      <c r="B3062"/>
      <c r="C3062"/>
      <c r="D3062"/>
      <c r="E3062"/>
    </row>
    <row r="3063" spans="1:5">
      <c r="A3063"/>
      <c r="B3063"/>
      <c r="C3063"/>
      <c r="D3063"/>
      <c r="E3063"/>
    </row>
    <row r="3064" spans="1:5">
      <c r="A3064"/>
      <c r="B3064"/>
      <c r="C3064"/>
      <c r="D3064"/>
      <c r="E3064"/>
    </row>
    <row r="3065" spans="1:5">
      <c r="A3065"/>
      <c r="B3065"/>
      <c r="C3065"/>
      <c r="D3065"/>
      <c r="E3065"/>
    </row>
    <row r="3066" spans="1:5">
      <c r="A3066"/>
      <c r="B3066"/>
      <c r="C3066"/>
      <c r="D3066"/>
      <c r="E3066"/>
    </row>
    <row r="3067" spans="1:5">
      <c r="A3067"/>
      <c r="B3067"/>
      <c r="C3067"/>
      <c r="D3067"/>
      <c r="E3067"/>
    </row>
    <row r="3068" spans="1:5">
      <c r="A3068"/>
      <c r="B3068"/>
      <c r="C3068"/>
      <c r="D3068"/>
      <c r="E3068"/>
    </row>
    <row r="3069" spans="1:5">
      <c r="A3069"/>
      <c r="B3069"/>
      <c r="C3069"/>
      <c r="D3069"/>
      <c r="E3069"/>
    </row>
    <row r="3070" spans="1:5">
      <c r="A3070"/>
      <c r="B3070"/>
      <c r="C3070"/>
      <c r="D3070"/>
      <c r="E3070"/>
    </row>
    <row r="3071" spans="1:5">
      <c r="A3071"/>
      <c r="B3071"/>
      <c r="C3071"/>
      <c r="D3071"/>
      <c r="E3071"/>
    </row>
    <row r="3072" spans="1:5">
      <c r="A3072"/>
      <c r="B3072"/>
      <c r="C3072"/>
      <c r="D3072"/>
      <c r="E3072"/>
    </row>
    <row r="3073" spans="1:5">
      <c r="A3073"/>
      <c r="B3073"/>
      <c r="C3073"/>
      <c r="D3073"/>
      <c r="E3073"/>
    </row>
    <row r="3074" spans="1:5">
      <c r="A3074"/>
      <c r="B3074"/>
      <c r="C3074"/>
      <c r="D3074"/>
      <c r="E3074"/>
    </row>
    <row r="3075" spans="1:5">
      <c r="A3075"/>
      <c r="B3075"/>
      <c r="C3075"/>
      <c r="D3075"/>
      <c r="E3075"/>
    </row>
    <row r="3076" spans="1:5">
      <c r="A3076"/>
      <c r="B3076"/>
      <c r="C3076"/>
      <c r="D3076"/>
      <c r="E3076"/>
    </row>
    <row r="3077" spans="1:5">
      <c r="A3077"/>
      <c r="B3077"/>
      <c r="C3077"/>
      <c r="D3077"/>
      <c r="E3077"/>
    </row>
    <row r="3078" spans="1:5">
      <c r="A3078"/>
      <c r="B3078"/>
      <c r="C3078"/>
      <c r="D3078"/>
      <c r="E3078"/>
    </row>
    <row r="3079" spans="1:5">
      <c r="A3079"/>
      <c r="B3079"/>
      <c r="C3079"/>
      <c r="D3079"/>
      <c r="E3079"/>
    </row>
    <row r="3080" spans="1:5">
      <c r="A3080"/>
      <c r="B3080"/>
      <c r="C3080"/>
      <c r="D3080"/>
      <c r="E3080"/>
    </row>
    <row r="3081" spans="1:5">
      <c r="A3081"/>
      <c r="B3081"/>
      <c r="C3081"/>
      <c r="D3081"/>
      <c r="E3081"/>
    </row>
    <row r="3082" spans="1:5">
      <c r="A3082"/>
      <c r="B3082"/>
      <c r="C3082"/>
      <c r="D3082"/>
      <c r="E3082"/>
    </row>
    <row r="3083" spans="1:5">
      <c r="A3083"/>
      <c r="B3083"/>
      <c r="C3083"/>
      <c r="D3083"/>
      <c r="E3083"/>
    </row>
    <row r="3084" spans="1:5">
      <c r="A3084"/>
      <c r="B3084"/>
      <c r="C3084"/>
      <c r="D3084"/>
      <c r="E3084"/>
    </row>
    <row r="3085" spans="1:5">
      <c r="A3085"/>
      <c r="B3085"/>
      <c r="C3085"/>
      <c r="D3085"/>
      <c r="E3085"/>
    </row>
    <row r="3086" spans="1:5">
      <c r="A3086"/>
      <c r="B3086"/>
      <c r="C3086"/>
      <c r="D3086"/>
      <c r="E3086"/>
    </row>
    <row r="3087" spans="1:5">
      <c r="A3087"/>
      <c r="B3087"/>
      <c r="C3087"/>
      <c r="D3087"/>
      <c r="E3087"/>
    </row>
    <row r="3088" spans="1:5">
      <c r="A3088"/>
      <c r="B3088"/>
      <c r="C3088"/>
      <c r="D3088"/>
      <c r="E3088"/>
    </row>
    <row r="3089" spans="1:5">
      <c r="A3089"/>
      <c r="B3089"/>
      <c r="C3089"/>
      <c r="D3089"/>
      <c r="E3089"/>
    </row>
    <row r="3090" spans="1:5">
      <c r="A3090"/>
      <c r="B3090"/>
      <c r="C3090"/>
      <c r="D3090"/>
      <c r="E3090"/>
    </row>
    <row r="3091" spans="1:5">
      <c r="A3091"/>
      <c r="B3091"/>
      <c r="C3091"/>
      <c r="D3091"/>
      <c r="E3091"/>
    </row>
    <row r="3092" spans="1:5">
      <c r="A3092"/>
      <c r="B3092"/>
      <c r="C3092"/>
      <c r="D3092"/>
      <c r="E3092"/>
    </row>
    <row r="3093" spans="1:5">
      <c r="A3093"/>
      <c r="B3093"/>
      <c r="C3093"/>
      <c r="D3093"/>
      <c r="E3093"/>
    </row>
    <row r="3094" spans="1:5">
      <c r="A3094"/>
      <c r="B3094"/>
      <c r="C3094"/>
      <c r="D3094"/>
      <c r="E3094"/>
    </row>
    <row r="3095" spans="1:5">
      <c r="A3095"/>
      <c r="B3095"/>
      <c r="C3095"/>
      <c r="D3095"/>
      <c r="E3095"/>
    </row>
    <row r="3096" spans="1:5">
      <c r="A3096"/>
      <c r="B3096"/>
      <c r="C3096"/>
      <c r="D3096"/>
      <c r="E3096"/>
    </row>
    <row r="3097" spans="1:5">
      <c r="A3097"/>
      <c r="B3097"/>
      <c r="C3097"/>
      <c r="D3097"/>
      <c r="E3097"/>
    </row>
    <row r="3098" spans="1:5">
      <c r="A3098"/>
      <c r="B3098"/>
      <c r="C3098"/>
      <c r="D3098"/>
      <c r="E3098"/>
    </row>
    <row r="3099" spans="1:5">
      <c r="A3099"/>
      <c r="B3099"/>
      <c r="C3099"/>
      <c r="D3099"/>
      <c r="E3099"/>
    </row>
    <row r="3100" spans="1:5">
      <c r="A3100"/>
      <c r="B3100"/>
      <c r="C3100"/>
      <c r="D3100"/>
      <c r="E3100"/>
    </row>
    <row r="3101" spans="1:5">
      <c r="A3101"/>
      <c r="B3101"/>
      <c r="C3101"/>
      <c r="D3101"/>
      <c r="E3101"/>
    </row>
    <row r="3102" spans="1:5">
      <c r="A3102"/>
      <c r="B3102"/>
      <c r="C3102"/>
      <c r="D3102"/>
      <c r="E3102"/>
    </row>
    <row r="3103" spans="1:5">
      <c r="A3103"/>
      <c r="B3103"/>
      <c r="C3103"/>
      <c r="D3103"/>
      <c r="E3103"/>
    </row>
    <row r="3104" spans="1:5">
      <c r="A3104"/>
      <c r="B3104"/>
      <c r="C3104"/>
      <c r="D3104"/>
      <c r="E3104"/>
    </row>
    <row r="3105" spans="1:5">
      <c r="A3105"/>
      <c r="B3105"/>
      <c r="C3105"/>
      <c r="D3105"/>
      <c r="E3105"/>
    </row>
    <row r="3106" spans="1:5">
      <c r="A3106"/>
      <c r="B3106"/>
      <c r="C3106"/>
      <c r="D3106"/>
      <c r="E3106"/>
    </row>
    <row r="3107" spans="1:5">
      <c r="A3107"/>
      <c r="B3107"/>
      <c r="C3107"/>
      <c r="D3107"/>
      <c r="E3107"/>
    </row>
    <row r="3108" spans="1:5">
      <c r="A3108"/>
      <c r="B3108"/>
      <c r="C3108"/>
      <c r="D3108"/>
      <c r="E3108"/>
    </row>
    <row r="3109" spans="1:5">
      <c r="A3109"/>
      <c r="B3109"/>
      <c r="C3109"/>
      <c r="D3109"/>
      <c r="E3109"/>
    </row>
    <row r="3110" spans="1:5">
      <c r="A3110"/>
      <c r="B3110"/>
      <c r="C3110"/>
      <c r="D3110"/>
      <c r="E3110"/>
    </row>
    <row r="3111" spans="1:5">
      <c r="A3111"/>
      <c r="B3111"/>
      <c r="C3111"/>
      <c r="D3111"/>
      <c r="E3111"/>
    </row>
    <row r="3112" spans="1:5">
      <c r="A3112"/>
      <c r="B3112"/>
      <c r="C3112"/>
      <c r="D3112"/>
      <c r="E3112"/>
    </row>
    <row r="3113" spans="1:5">
      <c r="A3113"/>
      <c r="B3113"/>
      <c r="C3113"/>
      <c r="D3113"/>
      <c r="E3113"/>
    </row>
    <row r="3114" spans="1:5">
      <c r="A3114"/>
      <c r="B3114"/>
      <c r="C3114"/>
      <c r="D3114"/>
      <c r="E3114"/>
    </row>
    <row r="3115" spans="1:5">
      <c r="A3115"/>
      <c r="B3115"/>
      <c r="C3115"/>
      <c r="D3115"/>
      <c r="E3115"/>
    </row>
    <row r="3116" spans="1:5">
      <c r="A3116"/>
      <c r="B3116"/>
      <c r="C3116"/>
      <c r="D3116"/>
      <c r="E3116"/>
    </row>
    <row r="3117" spans="1:5">
      <c r="A3117"/>
      <c r="B3117"/>
      <c r="C3117"/>
      <c r="D3117"/>
      <c r="E3117"/>
    </row>
    <row r="3118" spans="1:5">
      <c r="A3118"/>
      <c r="B3118"/>
      <c r="C3118"/>
      <c r="D3118"/>
      <c r="E3118"/>
    </row>
    <row r="3119" spans="1:5">
      <c r="A3119"/>
      <c r="B3119"/>
      <c r="C3119"/>
      <c r="D3119"/>
      <c r="E3119"/>
    </row>
    <row r="3120" spans="1:5">
      <c r="A3120"/>
      <c r="B3120"/>
      <c r="C3120"/>
      <c r="D3120"/>
      <c r="E3120"/>
    </row>
    <row r="3121" spans="1:5">
      <c r="A3121"/>
      <c r="B3121"/>
      <c r="C3121"/>
      <c r="D3121"/>
      <c r="E3121"/>
    </row>
    <row r="3122" spans="1:5">
      <c r="A3122"/>
      <c r="B3122"/>
      <c r="C3122"/>
      <c r="D3122"/>
      <c r="E3122"/>
    </row>
    <row r="3123" spans="1:5">
      <c r="A3123"/>
      <c r="B3123"/>
      <c r="C3123"/>
      <c r="D3123"/>
      <c r="E3123"/>
    </row>
    <row r="3124" spans="1:5">
      <c r="A3124"/>
      <c r="B3124"/>
      <c r="C3124"/>
      <c r="D3124"/>
      <c r="E3124"/>
    </row>
    <row r="3125" spans="1:5">
      <c r="A3125"/>
      <c r="B3125"/>
      <c r="C3125"/>
      <c r="D3125"/>
      <c r="E3125"/>
    </row>
    <row r="3126" spans="1:5">
      <c r="A3126"/>
      <c r="B3126"/>
      <c r="C3126"/>
      <c r="D3126"/>
      <c r="E3126"/>
    </row>
    <row r="3127" spans="1:5">
      <c r="A3127"/>
      <c r="B3127"/>
      <c r="C3127"/>
      <c r="D3127"/>
      <c r="E3127"/>
    </row>
    <row r="3128" spans="1:5">
      <c r="A3128"/>
      <c r="B3128"/>
      <c r="C3128"/>
      <c r="D3128"/>
      <c r="E3128"/>
    </row>
    <row r="3129" spans="1:5">
      <c r="A3129"/>
      <c r="B3129"/>
      <c r="C3129"/>
      <c r="D3129"/>
      <c r="E3129"/>
    </row>
    <row r="3130" spans="1:5">
      <c r="A3130"/>
      <c r="B3130"/>
      <c r="C3130"/>
      <c r="D3130"/>
      <c r="E3130"/>
    </row>
    <row r="3131" spans="1:5">
      <c r="A3131"/>
      <c r="B3131"/>
      <c r="C3131"/>
      <c r="D3131"/>
      <c r="E3131"/>
    </row>
    <row r="3132" spans="1:5">
      <c r="A3132"/>
      <c r="B3132"/>
      <c r="C3132"/>
      <c r="D3132"/>
      <c r="E3132"/>
    </row>
    <row r="3133" spans="1:5">
      <c r="A3133"/>
      <c r="B3133"/>
      <c r="C3133"/>
      <c r="D3133"/>
      <c r="E3133"/>
    </row>
    <row r="3134" spans="1:5">
      <c r="A3134"/>
      <c r="B3134"/>
      <c r="C3134"/>
      <c r="D3134"/>
      <c r="E3134"/>
    </row>
    <row r="3135" spans="1:5">
      <c r="A3135"/>
      <c r="B3135"/>
      <c r="C3135"/>
      <c r="D3135"/>
      <c r="E3135"/>
    </row>
    <row r="3136" spans="1:5">
      <c r="A3136"/>
      <c r="B3136"/>
      <c r="C3136"/>
      <c r="D3136"/>
      <c r="E3136"/>
    </row>
    <row r="3137" spans="1:5">
      <c r="A3137"/>
      <c r="B3137"/>
      <c r="C3137"/>
      <c r="D3137"/>
      <c r="E3137"/>
    </row>
    <row r="3138" spans="1:5">
      <c r="A3138"/>
      <c r="B3138"/>
      <c r="C3138"/>
      <c r="D3138"/>
      <c r="E3138"/>
    </row>
    <row r="3139" spans="1:5">
      <c r="A3139"/>
      <c r="B3139"/>
      <c r="C3139"/>
      <c r="D3139"/>
      <c r="E3139"/>
    </row>
    <row r="3140" spans="1:5">
      <c r="A3140"/>
      <c r="B3140"/>
      <c r="C3140"/>
      <c r="D3140"/>
      <c r="E3140"/>
    </row>
    <row r="3141" spans="1:5">
      <c r="A3141"/>
      <c r="B3141"/>
      <c r="C3141"/>
      <c r="D3141"/>
      <c r="E3141"/>
    </row>
    <row r="3142" spans="1:5">
      <c r="A3142"/>
      <c r="B3142"/>
      <c r="C3142"/>
      <c r="D3142"/>
      <c r="E3142"/>
    </row>
    <row r="3143" spans="1:5">
      <c r="A3143"/>
      <c r="B3143"/>
      <c r="C3143"/>
      <c r="D3143"/>
      <c r="E3143"/>
    </row>
    <row r="3144" spans="1:5">
      <c r="A3144"/>
      <c r="B3144"/>
      <c r="C3144"/>
      <c r="D3144"/>
      <c r="E3144"/>
    </row>
    <row r="3145" spans="1:5">
      <c r="A3145"/>
      <c r="B3145"/>
      <c r="C3145"/>
      <c r="D3145"/>
      <c r="E3145"/>
    </row>
    <row r="3146" spans="1:5">
      <c r="A3146"/>
      <c r="B3146"/>
      <c r="C3146"/>
      <c r="D3146"/>
      <c r="E3146"/>
    </row>
    <row r="3147" spans="1:5">
      <c r="A3147"/>
      <c r="B3147"/>
      <c r="C3147"/>
      <c r="D3147"/>
      <c r="E3147"/>
    </row>
    <row r="3148" spans="1:5">
      <c r="A3148"/>
      <c r="B3148"/>
      <c r="C3148"/>
      <c r="D3148"/>
      <c r="E3148"/>
    </row>
    <row r="3149" spans="1:5">
      <c r="A3149"/>
      <c r="B3149"/>
      <c r="C3149"/>
      <c r="D3149"/>
      <c r="E3149"/>
    </row>
    <row r="3150" spans="1:5">
      <c r="A3150"/>
      <c r="B3150"/>
      <c r="C3150"/>
      <c r="D3150"/>
      <c r="E3150"/>
    </row>
    <row r="3151" spans="1:5">
      <c r="A3151"/>
      <c r="B3151"/>
      <c r="C3151"/>
      <c r="D3151"/>
      <c r="E3151"/>
    </row>
    <row r="3152" spans="1:5">
      <c r="A3152"/>
      <c r="B3152"/>
      <c r="C3152"/>
      <c r="D3152"/>
      <c r="E3152"/>
    </row>
    <row r="3153" spans="1:5">
      <c r="A3153"/>
      <c r="B3153"/>
      <c r="C3153"/>
      <c r="D3153"/>
      <c r="E3153"/>
    </row>
    <row r="3154" spans="1:5">
      <c r="A3154"/>
      <c r="B3154"/>
      <c r="C3154"/>
      <c r="D3154"/>
      <c r="E3154"/>
    </row>
    <row r="3155" spans="1:5">
      <c r="A3155"/>
      <c r="B3155"/>
      <c r="C3155"/>
      <c r="D3155"/>
      <c r="E3155"/>
    </row>
    <row r="3156" spans="1:5">
      <c r="A3156"/>
      <c r="B3156"/>
      <c r="C3156"/>
      <c r="D3156"/>
      <c r="E3156"/>
    </row>
    <row r="3157" spans="1:5">
      <c r="A3157"/>
      <c r="B3157"/>
      <c r="C3157"/>
      <c r="D3157"/>
      <c r="E3157"/>
    </row>
    <row r="3158" spans="1:5">
      <c r="A3158"/>
      <c r="B3158"/>
      <c r="C3158"/>
      <c r="D3158"/>
      <c r="E3158"/>
    </row>
    <row r="3159" spans="1:5">
      <c r="A3159"/>
      <c r="B3159"/>
      <c r="C3159"/>
      <c r="D3159"/>
      <c r="E3159"/>
    </row>
    <row r="3160" spans="1:5">
      <c r="A3160"/>
      <c r="B3160"/>
      <c r="C3160"/>
      <c r="D3160"/>
      <c r="E3160"/>
    </row>
    <row r="3161" spans="1:5">
      <c r="A3161"/>
      <c r="B3161"/>
      <c r="C3161"/>
      <c r="D3161"/>
      <c r="E3161"/>
    </row>
    <row r="3162" spans="1:5">
      <c r="A3162"/>
      <c r="B3162"/>
      <c r="C3162"/>
      <c r="D3162"/>
      <c r="E3162"/>
    </row>
    <row r="3163" spans="1:5">
      <c r="A3163"/>
      <c r="B3163"/>
      <c r="C3163"/>
      <c r="D3163"/>
      <c r="E3163"/>
    </row>
    <row r="3164" spans="1:5">
      <c r="A3164"/>
      <c r="B3164"/>
      <c r="C3164"/>
      <c r="D3164"/>
      <c r="E3164"/>
    </row>
    <row r="3165" spans="1:5">
      <c r="A3165"/>
      <c r="B3165"/>
      <c r="C3165"/>
      <c r="D3165"/>
      <c r="E3165"/>
    </row>
    <row r="3166" spans="1:5">
      <c r="A3166"/>
      <c r="B3166"/>
      <c r="C3166"/>
      <c r="D3166"/>
      <c r="E3166"/>
    </row>
    <row r="3167" spans="1:5">
      <c r="A3167"/>
      <c r="B3167"/>
      <c r="C3167"/>
      <c r="D3167"/>
      <c r="E3167"/>
    </row>
    <row r="3168" spans="1:5">
      <c r="A3168"/>
      <c r="B3168"/>
      <c r="C3168"/>
      <c r="D3168"/>
      <c r="E3168"/>
    </row>
    <row r="3169" spans="1:5">
      <c r="A3169"/>
      <c r="B3169"/>
      <c r="C3169"/>
      <c r="D3169"/>
      <c r="E3169"/>
    </row>
    <row r="3170" spans="1:5">
      <c r="A3170"/>
      <c r="B3170"/>
      <c r="C3170"/>
      <c r="D3170"/>
      <c r="E3170"/>
    </row>
    <row r="3171" spans="1:5">
      <c r="A3171"/>
      <c r="B3171"/>
      <c r="C3171"/>
      <c r="D3171"/>
      <c r="E3171"/>
    </row>
    <row r="3172" spans="1:5">
      <c r="A3172"/>
      <c r="B3172"/>
      <c r="C3172"/>
      <c r="D3172"/>
      <c r="E3172"/>
    </row>
    <row r="3173" spans="1:5">
      <c r="A3173"/>
      <c r="B3173"/>
      <c r="C3173"/>
      <c r="D3173"/>
      <c r="E3173"/>
    </row>
    <row r="3174" spans="1:5">
      <c r="A3174"/>
      <c r="B3174"/>
      <c r="C3174"/>
      <c r="D3174"/>
      <c r="E3174"/>
    </row>
    <row r="3175" spans="1:5">
      <c r="A3175"/>
      <c r="B3175"/>
      <c r="C3175"/>
      <c r="D3175"/>
      <c r="E3175"/>
    </row>
    <row r="3176" spans="1:5">
      <c r="A3176"/>
      <c r="B3176"/>
      <c r="C3176"/>
      <c r="D3176"/>
      <c r="E3176"/>
    </row>
    <row r="3177" spans="1:5">
      <c r="A3177"/>
      <c r="B3177"/>
      <c r="C3177"/>
      <c r="D3177"/>
      <c r="E3177"/>
    </row>
    <row r="3178" spans="1:5">
      <c r="A3178"/>
      <c r="B3178"/>
      <c r="C3178"/>
      <c r="D3178"/>
      <c r="E3178"/>
    </row>
    <row r="3179" spans="1:5">
      <c r="A3179"/>
      <c r="B3179"/>
      <c r="C3179"/>
      <c r="D3179"/>
      <c r="E3179"/>
    </row>
    <row r="3180" spans="1:5">
      <c r="A3180"/>
      <c r="B3180"/>
      <c r="C3180"/>
      <c r="D3180"/>
      <c r="E3180"/>
    </row>
    <row r="3181" spans="1:5">
      <c r="A3181"/>
      <c r="B3181"/>
      <c r="C3181"/>
      <c r="D3181"/>
      <c r="E3181"/>
    </row>
    <row r="3182" spans="1:5">
      <c r="A3182"/>
      <c r="B3182"/>
      <c r="C3182"/>
      <c r="D3182"/>
      <c r="E3182"/>
    </row>
    <row r="3183" spans="1:5">
      <c r="A3183"/>
      <c r="B3183"/>
      <c r="C3183"/>
      <c r="D3183"/>
      <c r="E3183"/>
    </row>
    <row r="3184" spans="1:5">
      <c r="A3184"/>
      <c r="B3184"/>
      <c r="C3184"/>
      <c r="D3184"/>
      <c r="E3184"/>
    </row>
    <row r="3185" spans="1:5">
      <c r="A3185"/>
      <c r="B3185"/>
      <c r="C3185"/>
      <c r="D3185"/>
      <c r="E3185"/>
    </row>
    <row r="3186" spans="1:5">
      <c r="A3186"/>
      <c r="B3186"/>
      <c r="C3186"/>
      <c r="D3186"/>
      <c r="E3186"/>
    </row>
    <row r="3187" spans="1:5">
      <c r="A3187"/>
      <c r="B3187"/>
      <c r="C3187"/>
      <c r="D3187"/>
      <c r="E3187"/>
    </row>
    <row r="3188" spans="1:5">
      <c r="A3188"/>
      <c r="B3188"/>
      <c r="C3188"/>
      <c r="D3188"/>
      <c r="E3188"/>
    </row>
    <row r="3189" spans="1:5">
      <c r="A3189"/>
      <c r="B3189"/>
      <c r="C3189"/>
      <c r="D3189"/>
      <c r="E3189"/>
    </row>
    <row r="3190" spans="1:5">
      <c r="A3190"/>
      <c r="B3190"/>
      <c r="C3190"/>
      <c r="D3190"/>
      <c r="E3190"/>
    </row>
    <row r="3191" spans="1:5">
      <c r="A3191"/>
      <c r="B3191"/>
      <c r="C3191"/>
      <c r="D3191"/>
      <c r="E3191"/>
    </row>
    <row r="3192" spans="1:5">
      <c r="A3192"/>
      <c r="B3192"/>
      <c r="C3192"/>
      <c r="D3192"/>
      <c r="E3192"/>
    </row>
    <row r="3193" spans="1:5">
      <c r="A3193"/>
      <c r="B3193"/>
      <c r="C3193"/>
      <c r="D3193"/>
      <c r="E3193"/>
    </row>
    <row r="3194" spans="1:5">
      <c r="A3194"/>
      <c r="B3194"/>
      <c r="C3194"/>
      <c r="D3194"/>
      <c r="E3194"/>
    </row>
    <row r="3195" spans="1:5">
      <c r="A3195"/>
      <c r="B3195"/>
      <c r="C3195"/>
      <c r="D3195"/>
      <c r="E3195"/>
    </row>
    <row r="3196" spans="1:5">
      <c r="A3196"/>
      <c r="B3196"/>
      <c r="C3196"/>
      <c r="D3196"/>
      <c r="E3196"/>
    </row>
    <row r="3197" spans="1:5">
      <c r="A3197"/>
      <c r="B3197"/>
      <c r="C3197"/>
      <c r="D3197"/>
      <c r="E3197"/>
    </row>
    <row r="3198" spans="1:5">
      <c r="A3198"/>
      <c r="B3198"/>
      <c r="C3198"/>
      <c r="D3198"/>
      <c r="E3198"/>
    </row>
    <row r="3199" spans="1:5">
      <c r="A3199"/>
      <c r="B3199"/>
      <c r="C3199"/>
      <c r="D3199"/>
      <c r="E3199"/>
    </row>
    <row r="3200" spans="1:5">
      <c r="A3200"/>
      <c r="B3200"/>
      <c r="C3200"/>
      <c r="D3200"/>
      <c r="E3200"/>
    </row>
    <row r="3201" spans="1:5">
      <c r="A3201"/>
      <c r="B3201"/>
      <c r="C3201"/>
      <c r="D3201"/>
      <c r="E3201"/>
    </row>
    <row r="3202" spans="1:5">
      <c r="A3202"/>
      <c r="B3202"/>
      <c r="C3202"/>
      <c r="D3202"/>
      <c r="E3202"/>
    </row>
    <row r="3203" spans="1:5">
      <c r="A3203"/>
      <c r="B3203"/>
      <c r="C3203"/>
      <c r="D3203"/>
      <c r="E3203"/>
    </row>
    <row r="3204" spans="1:5">
      <c r="A3204"/>
      <c r="B3204"/>
      <c r="C3204"/>
      <c r="D3204"/>
      <c r="E3204"/>
    </row>
    <row r="3205" spans="1:5">
      <c r="A3205"/>
      <c r="B3205"/>
      <c r="C3205"/>
      <c r="D3205"/>
      <c r="E3205"/>
    </row>
    <row r="3206" spans="1:5">
      <c r="A3206"/>
      <c r="B3206"/>
      <c r="C3206"/>
      <c r="D3206"/>
      <c r="E3206"/>
    </row>
    <row r="3207" spans="1:5">
      <c r="A3207"/>
      <c r="B3207"/>
      <c r="C3207"/>
      <c r="D3207"/>
      <c r="E3207"/>
    </row>
    <row r="3208" spans="1:5">
      <c r="A3208"/>
      <c r="B3208"/>
      <c r="C3208"/>
      <c r="D3208"/>
      <c r="E3208"/>
    </row>
    <row r="3209" spans="1:5">
      <c r="A3209"/>
      <c r="B3209"/>
      <c r="C3209"/>
      <c r="D3209"/>
      <c r="E3209"/>
    </row>
    <row r="3210" spans="1:5">
      <c r="A3210"/>
      <c r="B3210"/>
      <c r="C3210"/>
      <c r="D3210"/>
      <c r="E3210"/>
    </row>
    <row r="3211" spans="1:5">
      <c r="A3211"/>
      <c r="B3211"/>
      <c r="C3211"/>
      <c r="D3211"/>
      <c r="E3211"/>
    </row>
    <row r="3212" spans="1:5">
      <c r="A3212"/>
      <c r="B3212"/>
      <c r="C3212"/>
      <c r="D3212"/>
      <c r="E3212"/>
    </row>
    <row r="3213" spans="1:5">
      <c r="A3213"/>
      <c r="B3213"/>
      <c r="C3213"/>
      <c r="D3213"/>
      <c r="E3213"/>
    </row>
    <row r="3214" spans="1:5">
      <c r="A3214"/>
      <c r="B3214"/>
      <c r="C3214"/>
      <c r="D3214"/>
      <c r="E3214"/>
    </row>
    <row r="3215" spans="1:5">
      <c r="A3215"/>
      <c r="B3215"/>
      <c r="C3215"/>
      <c r="D3215"/>
      <c r="E3215"/>
    </row>
    <row r="3216" spans="1:5">
      <c r="A3216"/>
      <c r="B3216"/>
      <c r="C3216"/>
      <c r="D3216"/>
      <c r="E3216"/>
    </row>
    <row r="3217" spans="1:5">
      <c r="A3217"/>
      <c r="B3217"/>
      <c r="C3217"/>
      <c r="D3217"/>
      <c r="E3217"/>
    </row>
    <row r="3218" spans="1:5">
      <c r="A3218"/>
      <c r="B3218"/>
      <c r="C3218"/>
      <c r="D3218"/>
      <c r="E3218"/>
    </row>
    <row r="3219" spans="1:5">
      <c r="A3219"/>
      <c r="B3219"/>
      <c r="C3219"/>
      <c r="D3219"/>
      <c r="E3219"/>
    </row>
    <row r="3220" spans="1:5">
      <c r="A3220"/>
      <c r="B3220"/>
      <c r="C3220"/>
      <c r="D3220"/>
      <c r="E3220"/>
    </row>
    <row r="3221" spans="1:5">
      <c r="A3221"/>
      <c r="B3221"/>
      <c r="C3221"/>
      <c r="D3221"/>
      <c r="E3221"/>
    </row>
    <row r="3222" spans="1:5">
      <c r="A3222"/>
      <c r="B3222"/>
      <c r="C3222"/>
      <c r="D3222"/>
      <c r="E3222"/>
    </row>
    <row r="3223" spans="1:5">
      <c r="A3223"/>
      <c r="B3223"/>
      <c r="C3223"/>
      <c r="D3223"/>
      <c r="E3223"/>
    </row>
    <row r="3224" spans="1:5">
      <c r="A3224"/>
      <c r="B3224"/>
      <c r="C3224"/>
      <c r="D3224"/>
      <c r="E3224"/>
    </row>
    <row r="3225" spans="1:5">
      <c r="A3225"/>
      <c r="B3225"/>
      <c r="C3225"/>
      <c r="D3225"/>
      <c r="E3225"/>
    </row>
    <row r="3226" spans="1:5">
      <c r="A3226"/>
      <c r="B3226"/>
      <c r="C3226"/>
      <c r="D3226"/>
      <c r="E3226"/>
    </row>
    <row r="3227" spans="1:5">
      <c r="A3227"/>
      <c r="B3227"/>
      <c r="C3227"/>
      <c r="D3227"/>
      <c r="E3227"/>
    </row>
    <row r="3228" spans="1:5">
      <c r="A3228"/>
      <c r="B3228"/>
      <c r="C3228"/>
      <c r="D3228"/>
      <c r="E3228"/>
    </row>
    <row r="3229" spans="1:5">
      <c r="A3229"/>
      <c r="B3229"/>
      <c r="C3229"/>
      <c r="D3229"/>
      <c r="E3229"/>
    </row>
    <row r="3230" spans="1:5">
      <c r="A3230"/>
      <c r="B3230"/>
      <c r="C3230"/>
      <c r="D3230"/>
      <c r="E3230"/>
    </row>
    <row r="3231" spans="1:5">
      <c r="A3231"/>
      <c r="B3231"/>
      <c r="C3231"/>
      <c r="D3231"/>
      <c r="E3231"/>
    </row>
    <row r="3232" spans="1:5">
      <c r="A3232"/>
      <c r="B3232"/>
      <c r="C3232"/>
      <c r="D3232"/>
      <c r="E3232"/>
    </row>
    <row r="3233" spans="1:5">
      <c r="A3233"/>
      <c r="B3233"/>
      <c r="C3233"/>
      <c r="D3233"/>
      <c r="E3233"/>
    </row>
    <row r="3234" spans="1:5">
      <c r="A3234"/>
      <c r="B3234"/>
      <c r="C3234"/>
      <c r="D3234"/>
      <c r="E3234"/>
    </row>
    <row r="3235" spans="1:5">
      <c r="A3235"/>
      <c r="B3235"/>
      <c r="C3235"/>
      <c r="D3235"/>
      <c r="E3235"/>
    </row>
    <row r="3236" spans="1:5">
      <c r="A3236"/>
      <c r="B3236"/>
      <c r="C3236"/>
      <c r="D3236"/>
      <c r="E3236"/>
    </row>
    <row r="3237" spans="1:5">
      <c r="A3237"/>
      <c r="B3237"/>
      <c r="C3237"/>
      <c r="D3237"/>
      <c r="E3237"/>
    </row>
    <row r="3238" spans="1:5">
      <c r="A3238"/>
      <c r="B3238"/>
      <c r="C3238"/>
      <c r="D3238"/>
      <c r="E3238"/>
    </row>
    <row r="3239" spans="1:5">
      <c r="A3239"/>
      <c r="B3239"/>
      <c r="C3239"/>
      <c r="D3239"/>
      <c r="E3239"/>
    </row>
    <row r="3240" spans="1:5">
      <c r="A3240"/>
      <c r="B3240"/>
      <c r="C3240"/>
      <c r="D3240"/>
      <c r="E3240"/>
    </row>
    <row r="3241" spans="1:5">
      <c r="A3241"/>
      <c r="B3241"/>
      <c r="C3241"/>
      <c r="D3241"/>
      <c r="E3241"/>
    </row>
    <row r="3242" spans="1:5">
      <c r="A3242"/>
      <c r="B3242"/>
      <c r="C3242"/>
      <c r="D3242"/>
      <c r="E3242"/>
    </row>
    <row r="3243" spans="1:5">
      <c r="A3243"/>
      <c r="B3243"/>
      <c r="C3243"/>
      <c r="D3243"/>
      <c r="E3243"/>
    </row>
    <row r="3244" spans="1:5">
      <c r="A3244"/>
      <c r="B3244"/>
      <c r="C3244"/>
      <c r="D3244"/>
      <c r="E3244"/>
    </row>
    <row r="3245" spans="1:5">
      <c r="A3245"/>
      <c r="B3245"/>
      <c r="C3245"/>
      <c r="D3245"/>
      <c r="E3245"/>
    </row>
    <row r="3246" spans="1:5">
      <c r="A3246"/>
      <c r="B3246"/>
      <c r="C3246"/>
      <c r="D3246"/>
      <c r="E3246"/>
    </row>
    <row r="3247" spans="1:5">
      <c r="A3247"/>
      <c r="B3247"/>
      <c r="C3247"/>
      <c r="D3247"/>
      <c r="E3247"/>
    </row>
    <row r="3248" spans="1:5">
      <c r="A3248"/>
      <c r="B3248"/>
      <c r="C3248"/>
      <c r="D3248"/>
      <c r="E3248"/>
    </row>
    <row r="3249" spans="1:5">
      <c r="A3249"/>
      <c r="B3249"/>
      <c r="C3249"/>
      <c r="D3249"/>
      <c r="E3249"/>
    </row>
    <row r="3250" spans="1:5">
      <c r="A3250"/>
      <c r="B3250"/>
      <c r="C3250"/>
      <c r="D3250"/>
      <c r="E3250"/>
    </row>
    <row r="3251" spans="1:5">
      <c r="A3251"/>
      <c r="B3251"/>
      <c r="C3251"/>
      <c r="D3251"/>
      <c r="E3251"/>
    </row>
    <row r="3252" spans="1:5">
      <c r="A3252"/>
      <c r="B3252"/>
      <c r="C3252"/>
      <c r="D3252"/>
      <c r="E3252"/>
    </row>
    <row r="3253" spans="1:5">
      <c r="A3253"/>
      <c r="B3253"/>
      <c r="C3253"/>
      <c r="D3253"/>
      <c r="E3253"/>
    </row>
    <row r="3254" spans="1:5">
      <c r="A3254"/>
      <c r="B3254"/>
      <c r="C3254"/>
      <c r="D3254"/>
      <c r="E3254"/>
    </row>
    <row r="3255" spans="1:5">
      <c r="A3255"/>
      <c r="B3255"/>
      <c r="C3255"/>
      <c r="D3255"/>
      <c r="E3255"/>
    </row>
    <row r="3256" spans="1:5">
      <c r="A3256"/>
      <c r="B3256"/>
      <c r="C3256"/>
      <c r="D3256"/>
      <c r="E3256"/>
    </row>
    <row r="3257" spans="1:5">
      <c r="A3257"/>
      <c r="B3257"/>
      <c r="C3257"/>
      <c r="D3257"/>
      <c r="E3257"/>
    </row>
    <row r="3258" spans="1:5">
      <c r="A3258"/>
      <c r="B3258"/>
      <c r="C3258"/>
      <c r="D3258"/>
      <c r="E3258"/>
    </row>
    <row r="3259" spans="1:5">
      <c r="A3259"/>
      <c r="B3259"/>
      <c r="C3259"/>
      <c r="D3259"/>
      <c r="E3259"/>
    </row>
    <row r="3260" spans="1:5">
      <c r="A3260"/>
      <c r="B3260"/>
      <c r="C3260"/>
      <c r="D3260"/>
      <c r="E3260"/>
    </row>
    <row r="3261" spans="1:5">
      <c r="A3261"/>
      <c r="B3261"/>
      <c r="C3261"/>
      <c r="D3261"/>
      <c r="E3261"/>
    </row>
    <row r="3262" spans="1:5">
      <c r="A3262"/>
      <c r="B3262"/>
      <c r="C3262"/>
      <c r="D3262"/>
      <c r="E3262"/>
    </row>
    <row r="3263" spans="1:5">
      <c r="A3263"/>
      <c r="B3263"/>
      <c r="C3263"/>
      <c r="D3263"/>
      <c r="E3263"/>
    </row>
    <row r="3264" spans="1:5">
      <c r="A3264"/>
      <c r="B3264"/>
      <c r="C3264"/>
      <c r="D3264"/>
      <c r="E3264"/>
    </row>
    <row r="3265" spans="1:5">
      <c r="A3265"/>
      <c r="B3265"/>
      <c r="C3265"/>
      <c r="D3265"/>
      <c r="E3265"/>
    </row>
    <row r="3266" spans="1:5">
      <c r="A3266"/>
      <c r="B3266"/>
      <c r="C3266"/>
      <c r="D3266"/>
      <c r="E3266"/>
    </row>
    <row r="3267" spans="1:5">
      <c r="A3267"/>
      <c r="B3267"/>
      <c r="C3267"/>
      <c r="D3267"/>
      <c r="E3267"/>
    </row>
    <row r="3268" spans="1:5">
      <c r="A3268"/>
      <c r="B3268"/>
      <c r="C3268"/>
      <c r="D3268"/>
      <c r="E3268"/>
    </row>
    <row r="3269" spans="1:5">
      <c r="A3269"/>
      <c r="B3269"/>
      <c r="C3269"/>
      <c r="D3269"/>
      <c r="E3269"/>
    </row>
    <row r="3270" spans="1:5">
      <c r="A3270"/>
      <c r="B3270"/>
      <c r="C3270"/>
      <c r="D3270"/>
      <c r="E3270"/>
    </row>
    <row r="3271" spans="1:5">
      <c r="A3271"/>
      <c r="B3271"/>
      <c r="C3271"/>
      <c r="D3271"/>
      <c r="E3271"/>
    </row>
    <row r="3272" spans="1:5">
      <c r="A3272"/>
      <c r="B3272"/>
      <c r="C3272"/>
      <c r="D3272"/>
      <c r="E3272"/>
    </row>
    <row r="3273" spans="1:5">
      <c r="A3273"/>
      <c r="B3273"/>
      <c r="C3273"/>
      <c r="D3273"/>
      <c r="E3273"/>
    </row>
    <row r="3274" spans="1:5">
      <c r="A3274"/>
      <c r="B3274"/>
      <c r="C3274"/>
      <c r="D3274"/>
      <c r="E3274"/>
    </row>
    <row r="3275" spans="1:5">
      <c r="A3275"/>
      <c r="B3275"/>
      <c r="C3275"/>
      <c r="D3275"/>
      <c r="E3275"/>
    </row>
    <row r="3276" spans="1:5">
      <c r="A3276"/>
      <c r="B3276"/>
      <c r="C3276"/>
      <c r="D3276"/>
      <c r="E3276"/>
    </row>
    <row r="3277" spans="1:5">
      <c r="A3277"/>
      <c r="B3277"/>
      <c r="C3277"/>
      <c r="D3277"/>
      <c r="E3277"/>
    </row>
    <row r="3278" spans="1:5">
      <c r="A3278"/>
      <c r="B3278"/>
      <c r="C3278"/>
      <c r="D3278"/>
      <c r="E3278"/>
    </row>
    <row r="3279" spans="1:5">
      <c r="A3279"/>
      <c r="B3279"/>
      <c r="C3279"/>
      <c r="D3279"/>
      <c r="E3279"/>
    </row>
    <row r="3280" spans="1:5">
      <c r="A3280"/>
      <c r="B3280"/>
      <c r="C3280"/>
      <c r="D3280"/>
      <c r="E3280"/>
    </row>
    <row r="3281" spans="1:5">
      <c r="A3281"/>
      <c r="B3281"/>
      <c r="C3281"/>
      <c r="D3281"/>
      <c r="E3281"/>
    </row>
    <row r="3282" spans="1:5">
      <c r="A3282"/>
      <c r="B3282"/>
      <c r="C3282"/>
      <c r="D3282"/>
      <c r="E3282"/>
    </row>
    <row r="3283" spans="1:5">
      <c r="A3283"/>
      <c r="B3283"/>
      <c r="C3283"/>
      <c r="D3283"/>
      <c r="E3283"/>
    </row>
    <row r="3284" spans="1:5">
      <c r="A3284"/>
      <c r="B3284"/>
      <c r="C3284"/>
      <c r="D3284"/>
      <c r="E3284"/>
    </row>
    <row r="3285" spans="1:5">
      <c r="A3285"/>
      <c r="B3285"/>
      <c r="C3285"/>
      <c r="D3285"/>
      <c r="E3285"/>
    </row>
    <row r="3286" spans="1:5">
      <c r="A3286"/>
      <c r="B3286"/>
      <c r="C3286"/>
      <c r="D3286"/>
      <c r="E3286"/>
    </row>
    <row r="3287" spans="1:5">
      <c r="A3287"/>
      <c r="B3287"/>
      <c r="C3287"/>
      <c r="D3287"/>
      <c r="E3287"/>
    </row>
    <row r="3288" spans="1:5">
      <c r="A3288"/>
      <c r="B3288"/>
      <c r="C3288"/>
      <c r="D3288"/>
      <c r="E3288"/>
    </row>
    <row r="3289" spans="1:5">
      <c r="A3289"/>
      <c r="B3289"/>
      <c r="C3289"/>
      <c r="D3289"/>
      <c r="E3289"/>
    </row>
    <row r="3290" spans="1:5">
      <c r="A3290"/>
      <c r="B3290"/>
      <c r="C3290"/>
      <c r="D3290"/>
      <c r="E3290"/>
    </row>
    <row r="3291" spans="1:5">
      <c r="A3291"/>
      <c r="B3291"/>
      <c r="C3291"/>
      <c r="D3291"/>
      <c r="E3291"/>
    </row>
    <row r="3292" spans="1:5">
      <c r="A3292"/>
      <c r="B3292"/>
      <c r="C3292"/>
      <c r="D3292"/>
      <c r="E3292"/>
    </row>
    <row r="3293" spans="1:5">
      <c r="A3293"/>
      <c r="B3293"/>
      <c r="C3293"/>
      <c r="D3293"/>
      <c r="E3293"/>
    </row>
    <row r="3294" spans="1:5">
      <c r="A3294"/>
      <c r="B3294"/>
      <c r="C3294"/>
      <c r="D3294"/>
      <c r="E3294"/>
    </row>
    <row r="3295" spans="1:5">
      <c r="A3295"/>
      <c r="B3295"/>
      <c r="C3295"/>
      <c r="D3295"/>
      <c r="E3295"/>
    </row>
    <row r="3296" spans="1:5">
      <c r="A3296"/>
      <c r="B3296"/>
      <c r="C3296"/>
      <c r="D3296"/>
      <c r="E3296"/>
    </row>
    <row r="3297" spans="1:5">
      <c r="A3297"/>
      <c r="B3297"/>
      <c r="C3297"/>
      <c r="D3297"/>
      <c r="E3297"/>
    </row>
    <row r="3298" spans="1:5">
      <c r="A3298"/>
      <c r="B3298"/>
      <c r="C3298"/>
      <c r="D3298"/>
      <c r="E3298"/>
    </row>
    <row r="3299" spans="1:5">
      <c r="A3299"/>
      <c r="B3299"/>
      <c r="C3299"/>
      <c r="D3299"/>
      <c r="E3299"/>
    </row>
    <row r="3300" spans="1:5">
      <c r="A3300"/>
      <c r="B3300"/>
      <c r="C3300"/>
      <c r="D3300"/>
      <c r="E3300"/>
    </row>
    <row r="3301" spans="1:5">
      <c r="A3301"/>
      <c r="B3301"/>
      <c r="C3301"/>
      <c r="D3301"/>
      <c r="E3301"/>
    </row>
    <row r="3302" spans="1:5">
      <c r="A3302"/>
      <c r="B3302"/>
      <c r="C3302"/>
      <c r="D3302"/>
      <c r="E3302"/>
    </row>
    <row r="3303" spans="1:5">
      <c r="A3303"/>
      <c r="B3303"/>
      <c r="C3303"/>
      <c r="D3303"/>
      <c r="E3303"/>
    </row>
    <row r="3304" spans="1:5">
      <c r="A3304"/>
      <c r="B3304"/>
      <c r="C3304"/>
      <c r="D3304"/>
      <c r="E3304"/>
    </row>
    <row r="3305" spans="1:5">
      <c r="A3305"/>
      <c r="B3305"/>
      <c r="C3305"/>
      <c r="D3305"/>
      <c r="E3305"/>
    </row>
    <row r="3306" spans="1:5">
      <c r="A3306"/>
      <c r="B3306"/>
      <c r="C3306"/>
      <c r="D3306"/>
      <c r="E3306"/>
    </row>
    <row r="3307" spans="1:5">
      <c r="A3307"/>
      <c r="B3307"/>
      <c r="C3307"/>
      <c r="D3307"/>
      <c r="E3307"/>
    </row>
    <row r="3308" spans="1:5">
      <c r="A3308"/>
      <c r="B3308"/>
      <c r="C3308"/>
      <c r="D3308"/>
      <c r="E3308"/>
    </row>
    <row r="3309" spans="1:5">
      <c r="A3309"/>
      <c r="B3309"/>
      <c r="C3309"/>
      <c r="D3309"/>
      <c r="E3309"/>
    </row>
    <row r="3310" spans="1:5">
      <c r="A3310"/>
      <c r="B3310"/>
      <c r="C3310"/>
      <c r="D3310"/>
      <c r="E3310"/>
    </row>
    <row r="3311" spans="1:5">
      <c r="A3311"/>
      <c r="B3311"/>
      <c r="C3311"/>
      <c r="D3311"/>
      <c r="E3311"/>
    </row>
    <row r="3312" spans="1:5">
      <c r="A3312"/>
      <c r="B3312"/>
      <c r="C3312"/>
      <c r="D3312"/>
      <c r="E3312"/>
    </row>
    <row r="3313" spans="1:5">
      <c r="A3313"/>
      <c r="B3313"/>
      <c r="C3313"/>
      <c r="D3313"/>
      <c r="E3313"/>
    </row>
    <row r="3314" spans="1:5">
      <c r="A3314"/>
      <c r="B3314"/>
      <c r="C3314"/>
      <c r="D3314"/>
      <c r="E3314"/>
    </row>
    <row r="3315" spans="1:5">
      <c r="A3315"/>
      <c r="B3315"/>
      <c r="C3315"/>
      <c r="D3315"/>
      <c r="E3315"/>
    </row>
    <row r="3316" spans="1:5">
      <c r="A3316"/>
      <c r="B3316"/>
      <c r="C3316"/>
      <c r="D3316"/>
      <c r="E3316"/>
    </row>
    <row r="3317" spans="1:5">
      <c r="A3317"/>
      <c r="B3317"/>
      <c r="C3317"/>
      <c r="D3317"/>
      <c r="E3317"/>
    </row>
    <row r="3318" spans="1:5">
      <c r="A3318"/>
      <c r="B3318"/>
      <c r="C3318"/>
      <c r="D3318"/>
      <c r="E3318"/>
    </row>
    <row r="3319" spans="1:5">
      <c r="A3319"/>
      <c r="B3319"/>
      <c r="C3319"/>
      <c r="D3319"/>
      <c r="E3319"/>
    </row>
    <row r="3320" spans="1:5">
      <c r="A3320"/>
      <c r="B3320"/>
      <c r="C3320"/>
      <c r="D3320"/>
      <c r="E3320"/>
    </row>
    <row r="3321" spans="1:5">
      <c r="A3321"/>
      <c r="B3321"/>
      <c r="C3321"/>
      <c r="D3321"/>
      <c r="E3321"/>
    </row>
    <row r="3322" spans="1:5">
      <c r="A3322"/>
      <c r="B3322"/>
      <c r="C3322"/>
      <c r="D3322"/>
      <c r="E3322"/>
    </row>
    <row r="3323" spans="1:5">
      <c r="A3323"/>
      <c r="B3323"/>
      <c r="C3323"/>
      <c r="D3323"/>
      <c r="E3323"/>
    </row>
    <row r="3324" spans="1:5">
      <c r="A3324"/>
      <c r="B3324"/>
      <c r="C3324"/>
      <c r="D3324"/>
      <c r="E3324"/>
    </row>
    <row r="3325" spans="1:5">
      <c r="A3325"/>
      <c r="B3325"/>
      <c r="C3325"/>
      <c r="D3325"/>
      <c r="E3325"/>
    </row>
    <row r="3326" spans="1:5">
      <c r="A3326"/>
      <c r="B3326"/>
      <c r="C3326"/>
      <c r="D3326"/>
      <c r="E3326"/>
    </row>
    <row r="3327" spans="1:5">
      <c r="A3327"/>
      <c r="B3327"/>
      <c r="C3327"/>
      <c r="D3327"/>
      <c r="E3327"/>
    </row>
    <row r="3328" spans="1:5">
      <c r="A3328"/>
      <c r="B3328"/>
      <c r="C3328"/>
      <c r="D3328"/>
      <c r="E3328"/>
    </row>
    <row r="3329" spans="1:5">
      <c r="A3329"/>
      <c r="B3329"/>
      <c r="C3329"/>
      <c r="D3329"/>
      <c r="E3329"/>
    </row>
    <row r="3330" spans="1:5">
      <c r="A3330"/>
      <c r="B3330"/>
      <c r="C3330"/>
      <c r="D3330"/>
      <c r="E3330"/>
    </row>
    <row r="3331" spans="1:5">
      <c r="A3331"/>
      <c r="B3331"/>
      <c r="C3331"/>
      <c r="D3331"/>
      <c r="E3331"/>
    </row>
    <row r="3332" spans="1:5">
      <c r="A3332"/>
      <c r="B3332"/>
      <c r="C3332"/>
      <c r="D3332"/>
      <c r="E3332"/>
    </row>
    <row r="3333" spans="1:5">
      <c r="A3333"/>
      <c r="B3333"/>
      <c r="C3333"/>
      <c r="D3333"/>
      <c r="E3333"/>
    </row>
    <row r="3334" spans="1:5">
      <c r="A3334"/>
      <c r="B3334"/>
      <c r="C3334"/>
      <c r="D3334"/>
      <c r="E3334"/>
    </row>
    <row r="3335" spans="1:5">
      <c r="A3335"/>
      <c r="B3335"/>
      <c r="C3335"/>
      <c r="D3335"/>
      <c r="E3335"/>
    </row>
    <row r="3336" spans="1:5">
      <c r="A3336"/>
      <c r="B3336"/>
      <c r="C3336"/>
      <c r="D3336"/>
      <c r="E3336"/>
    </row>
    <row r="3337" spans="1:5">
      <c r="A3337"/>
      <c r="B3337"/>
      <c r="C3337"/>
      <c r="D3337"/>
      <c r="E3337"/>
    </row>
    <row r="3338" spans="1:5">
      <c r="A3338"/>
      <c r="B3338"/>
      <c r="C3338"/>
      <c r="D3338"/>
      <c r="E3338"/>
    </row>
    <row r="3339" spans="1:5">
      <c r="A3339"/>
      <c r="B3339"/>
      <c r="C3339"/>
      <c r="D3339"/>
      <c r="E3339"/>
    </row>
    <row r="3340" spans="1:5">
      <c r="A3340"/>
      <c r="B3340"/>
      <c r="C3340"/>
      <c r="D3340"/>
      <c r="E3340"/>
    </row>
    <row r="3341" spans="1:5">
      <c r="A3341"/>
      <c r="B3341"/>
      <c r="C3341"/>
      <c r="D3341"/>
      <c r="E3341"/>
    </row>
    <row r="3342" spans="1:5">
      <c r="A3342"/>
      <c r="B3342"/>
      <c r="C3342"/>
      <c r="D3342"/>
      <c r="E3342"/>
    </row>
    <row r="3343" spans="1:5">
      <c r="A3343"/>
      <c r="B3343"/>
      <c r="C3343"/>
      <c r="D3343"/>
      <c r="E3343"/>
    </row>
    <row r="3344" spans="1:5">
      <c r="A3344"/>
      <c r="B3344"/>
      <c r="C3344"/>
      <c r="D3344"/>
      <c r="E3344"/>
    </row>
    <row r="3345" spans="1:5">
      <c r="A3345"/>
      <c r="B3345"/>
      <c r="C3345"/>
      <c r="D3345"/>
      <c r="E3345"/>
    </row>
    <row r="3346" spans="1:5">
      <c r="A3346"/>
      <c r="B3346"/>
      <c r="C3346"/>
      <c r="D3346"/>
      <c r="E3346"/>
    </row>
    <row r="3347" spans="1:5">
      <c r="A3347"/>
      <c r="B3347"/>
      <c r="C3347"/>
      <c r="D3347"/>
      <c r="E3347"/>
    </row>
    <row r="3348" spans="1:5">
      <c r="A3348"/>
      <c r="B3348"/>
      <c r="C3348"/>
      <c r="D3348"/>
      <c r="E3348"/>
    </row>
    <row r="3349" spans="1:5">
      <c r="A3349"/>
      <c r="B3349"/>
      <c r="C3349"/>
      <c r="D3349"/>
      <c r="E3349"/>
    </row>
    <row r="3350" spans="1:5">
      <c r="A3350"/>
      <c r="B3350"/>
      <c r="C3350"/>
      <c r="D3350"/>
      <c r="E3350"/>
    </row>
    <row r="3351" spans="1:5">
      <c r="A3351"/>
      <c r="B3351"/>
      <c r="C3351"/>
      <c r="D3351"/>
      <c r="E3351"/>
    </row>
    <row r="3352" spans="1:5">
      <c r="A3352"/>
      <c r="B3352"/>
      <c r="C3352"/>
      <c r="D3352"/>
      <c r="E3352"/>
    </row>
    <row r="3353" spans="1:5">
      <c r="A3353"/>
      <c r="B3353"/>
      <c r="C3353"/>
      <c r="D3353"/>
      <c r="E3353"/>
    </row>
    <row r="3354" spans="1:5">
      <c r="A3354"/>
      <c r="B3354"/>
      <c r="C3354"/>
      <c r="D3354"/>
      <c r="E3354"/>
    </row>
    <row r="3355" spans="1:5">
      <c r="A3355"/>
      <c r="B3355"/>
      <c r="C3355"/>
      <c r="D3355"/>
      <c r="E3355"/>
    </row>
    <row r="3356" spans="1:5">
      <c r="A3356"/>
      <c r="B3356"/>
      <c r="C3356"/>
      <c r="D3356"/>
      <c r="E3356"/>
    </row>
    <row r="3357" spans="1:5">
      <c r="A3357"/>
      <c r="B3357"/>
      <c r="C3357"/>
      <c r="D3357"/>
      <c r="E3357"/>
    </row>
    <row r="3358" spans="1:5">
      <c r="A3358"/>
      <c r="B3358"/>
      <c r="C3358"/>
      <c r="D3358"/>
      <c r="E3358"/>
    </row>
    <row r="3359" spans="1:5">
      <c r="A3359"/>
      <c r="B3359"/>
      <c r="C3359"/>
      <c r="D3359"/>
      <c r="E3359"/>
    </row>
    <row r="3360" spans="1:5">
      <c r="A3360"/>
      <c r="B3360"/>
      <c r="C3360"/>
      <c r="D3360"/>
      <c r="E3360"/>
    </row>
    <row r="3361" spans="1:5">
      <c r="A3361"/>
      <c r="B3361"/>
      <c r="C3361"/>
      <c r="D3361"/>
      <c r="E3361"/>
    </row>
    <row r="3362" spans="1:5">
      <c r="A3362"/>
      <c r="B3362"/>
      <c r="C3362"/>
      <c r="D3362"/>
      <c r="E3362"/>
    </row>
    <row r="3363" spans="1:5">
      <c r="A3363"/>
      <c r="B3363"/>
      <c r="C3363"/>
      <c r="D3363"/>
      <c r="E3363"/>
    </row>
    <row r="3364" spans="1:5">
      <c r="A3364"/>
      <c r="B3364"/>
      <c r="C3364"/>
      <c r="D3364"/>
      <c r="E3364"/>
    </row>
    <row r="3365" spans="1:5">
      <c r="A3365"/>
      <c r="B3365"/>
      <c r="C3365"/>
      <c r="D3365"/>
      <c r="E3365"/>
    </row>
    <row r="3366" spans="1:5">
      <c r="A3366"/>
      <c r="B3366"/>
      <c r="C3366"/>
      <c r="D3366"/>
      <c r="E3366"/>
    </row>
    <row r="3367" spans="1:5">
      <c r="A3367"/>
      <c r="B3367"/>
      <c r="C3367"/>
      <c r="D3367"/>
      <c r="E3367"/>
    </row>
    <row r="3368" spans="1:5">
      <c r="A3368"/>
      <c r="B3368"/>
      <c r="C3368"/>
      <c r="D3368"/>
      <c r="E3368"/>
    </row>
    <row r="3369" spans="1:5">
      <c r="A3369"/>
      <c r="B3369"/>
      <c r="C3369"/>
      <c r="D3369"/>
      <c r="E3369"/>
    </row>
    <row r="3370" spans="1:5">
      <c r="A3370"/>
      <c r="B3370"/>
      <c r="C3370"/>
      <c r="D3370"/>
      <c r="E3370"/>
    </row>
    <row r="3371" spans="1:5">
      <c r="A3371"/>
      <c r="B3371"/>
      <c r="C3371"/>
      <c r="D3371"/>
      <c r="E3371"/>
    </row>
    <row r="3372" spans="1:5">
      <c r="A3372"/>
      <c r="B3372"/>
      <c r="C3372"/>
      <c r="D3372"/>
      <c r="E3372"/>
    </row>
    <row r="3373" spans="1:5">
      <c r="A3373"/>
      <c r="B3373"/>
      <c r="C3373"/>
      <c r="D3373"/>
      <c r="E3373"/>
    </row>
    <row r="3374" spans="1:5">
      <c r="A3374"/>
      <c r="B3374"/>
      <c r="C3374"/>
      <c r="D3374"/>
      <c r="E3374"/>
    </row>
    <row r="3375" spans="1:5">
      <c r="A3375"/>
      <c r="B3375"/>
      <c r="C3375"/>
      <c r="D3375"/>
      <c r="E3375"/>
    </row>
    <row r="3376" spans="1:5">
      <c r="A3376"/>
      <c r="B3376"/>
      <c r="C3376"/>
      <c r="D3376"/>
      <c r="E3376"/>
    </row>
    <row r="3377" spans="1:5">
      <c r="A3377"/>
      <c r="B3377"/>
      <c r="C3377"/>
      <c r="D3377"/>
      <c r="E3377"/>
    </row>
    <row r="3378" spans="1:5">
      <c r="A3378"/>
      <c r="B3378"/>
      <c r="C3378"/>
      <c r="D3378"/>
      <c r="E3378"/>
    </row>
    <row r="3379" spans="1:5">
      <c r="A3379"/>
      <c r="B3379"/>
      <c r="C3379"/>
      <c r="D3379"/>
      <c r="E3379"/>
    </row>
    <row r="3380" spans="1:5">
      <c r="A3380"/>
      <c r="B3380"/>
      <c r="C3380"/>
      <c r="D3380"/>
      <c r="E3380"/>
    </row>
    <row r="3381" spans="1:5">
      <c r="A3381"/>
      <c r="B3381"/>
      <c r="C3381"/>
      <c r="D3381"/>
      <c r="E3381"/>
    </row>
    <row r="3382" spans="1:5">
      <c r="A3382"/>
      <c r="B3382"/>
      <c r="C3382"/>
      <c r="D3382"/>
      <c r="E3382"/>
    </row>
    <row r="3383" spans="1:5">
      <c r="A3383"/>
      <c r="B3383"/>
      <c r="C3383"/>
      <c r="D3383"/>
      <c r="E3383"/>
    </row>
    <row r="3384" spans="1:5">
      <c r="A3384"/>
      <c r="B3384"/>
      <c r="C3384"/>
      <c r="D3384"/>
      <c r="E3384"/>
    </row>
    <row r="3385" spans="1:5">
      <c r="A3385"/>
      <c r="B3385"/>
      <c r="C3385"/>
      <c r="D3385"/>
      <c r="E3385"/>
    </row>
    <row r="3386" spans="1:5">
      <c r="A3386"/>
      <c r="B3386"/>
      <c r="C3386"/>
      <c r="D3386"/>
      <c r="E3386"/>
    </row>
    <row r="3387" spans="1:5">
      <c r="A3387"/>
      <c r="B3387"/>
      <c r="C3387"/>
      <c r="D3387"/>
      <c r="E3387"/>
    </row>
    <row r="3388" spans="1:5">
      <c r="A3388"/>
      <c r="B3388"/>
      <c r="C3388"/>
      <c r="D3388"/>
      <c r="E3388"/>
    </row>
    <row r="3389" spans="1:5">
      <c r="A3389"/>
      <c r="B3389"/>
      <c r="C3389"/>
      <c r="D3389"/>
      <c r="E3389"/>
    </row>
    <row r="3390" spans="1:5">
      <c r="A3390"/>
      <c r="B3390"/>
      <c r="C3390"/>
      <c r="D3390"/>
      <c r="E3390"/>
    </row>
    <row r="3391" spans="1:5">
      <c r="A3391"/>
      <c r="B3391"/>
      <c r="C3391"/>
      <c r="D3391"/>
      <c r="E3391"/>
    </row>
    <row r="3392" spans="1:5">
      <c r="A3392"/>
      <c r="B3392"/>
      <c r="C3392"/>
      <c r="D3392"/>
      <c r="E3392"/>
    </row>
    <row r="3393" spans="1:5">
      <c r="A3393"/>
      <c r="B3393"/>
      <c r="C3393"/>
      <c r="D3393"/>
      <c r="E3393"/>
    </row>
    <row r="3394" spans="1:5">
      <c r="A3394"/>
      <c r="B3394"/>
      <c r="C3394"/>
      <c r="D3394"/>
      <c r="E3394"/>
    </row>
    <row r="3395" spans="1:5">
      <c r="A3395"/>
      <c r="B3395"/>
      <c r="C3395"/>
      <c r="D3395"/>
      <c r="E3395"/>
    </row>
    <row r="3396" spans="1:5">
      <c r="A3396"/>
      <c r="B3396"/>
      <c r="C3396"/>
      <c r="D3396"/>
      <c r="E3396"/>
    </row>
    <row r="3397" spans="1:5">
      <c r="A3397"/>
      <c r="B3397"/>
      <c r="C3397"/>
      <c r="D3397"/>
      <c r="E3397"/>
    </row>
    <row r="3398" spans="1:5">
      <c r="A3398"/>
      <c r="B3398"/>
      <c r="C3398"/>
      <c r="D3398"/>
      <c r="E3398"/>
    </row>
    <row r="3399" spans="1:5">
      <c r="A3399"/>
      <c r="B3399"/>
      <c r="C3399"/>
      <c r="D3399"/>
      <c r="E3399"/>
    </row>
    <row r="3400" spans="1:5">
      <c r="A3400"/>
      <c r="B3400"/>
      <c r="C3400"/>
      <c r="D3400"/>
      <c r="E3400"/>
    </row>
    <row r="3401" spans="1:5">
      <c r="A3401"/>
      <c r="B3401"/>
      <c r="C3401"/>
      <c r="D3401"/>
      <c r="E3401"/>
    </row>
    <row r="3402" spans="1:5">
      <c r="A3402"/>
      <c r="B3402"/>
      <c r="C3402"/>
      <c r="D3402"/>
      <c r="E3402"/>
    </row>
    <row r="3403" spans="1:5">
      <c r="A3403"/>
      <c r="B3403"/>
      <c r="C3403"/>
      <c r="D3403"/>
      <c r="E3403"/>
    </row>
    <row r="3404" spans="1:5">
      <c r="A3404"/>
      <c r="B3404"/>
      <c r="C3404"/>
      <c r="D3404"/>
      <c r="E3404"/>
    </row>
    <row r="3405" spans="1:5">
      <c r="A3405"/>
      <c r="B3405"/>
      <c r="C3405"/>
      <c r="D3405"/>
      <c r="E3405"/>
    </row>
    <row r="3406" spans="1:5">
      <c r="A3406"/>
      <c r="B3406"/>
      <c r="C3406"/>
      <c r="D3406"/>
      <c r="E3406"/>
    </row>
    <row r="3407" spans="1:5">
      <c r="A3407"/>
      <c r="B3407"/>
      <c r="C3407"/>
      <c r="D3407"/>
      <c r="E3407"/>
    </row>
    <row r="3408" spans="1:5">
      <c r="A3408"/>
      <c r="B3408"/>
      <c r="C3408"/>
      <c r="D3408"/>
      <c r="E3408"/>
    </row>
    <row r="3409" spans="1:5">
      <c r="A3409"/>
      <c r="B3409"/>
      <c r="C3409"/>
      <c r="D3409"/>
      <c r="E3409"/>
    </row>
    <row r="3410" spans="1:5">
      <c r="A3410"/>
      <c r="B3410"/>
      <c r="C3410"/>
      <c r="D3410"/>
      <c r="E3410"/>
    </row>
    <row r="3411" spans="1:5">
      <c r="A3411"/>
      <c r="B3411"/>
      <c r="C3411"/>
      <c r="D3411"/>
      <c r="E3411"/>
    </row>
    <row r="3412" spans="1:5">
      <c r="A3412"/>
      <c r="B3412"/>
      <c r="C3412"/>
      <c r="D3412"/>
      <c r="E3412"/>
    </row>
    <row r="3413" spans="1:5">
      <c r="A3413"/>
      <c r="B3413"/>
      <c r="C3413"/>
      <c r="D3413"/>
      <c r="E3413"/>
    </row>
    <row r="3414" spans="1:5">
      <c r="A3414"/>
      <c r="B3414"/>
      <c r="C3414"/>
      <c r="D3414"/>
      <c r="E3414"/>
    </row>
    <row r="3415" spans="1:5">
      <c r="A3415"/>
      <c r="B3415"/>
      <c r="C3415"/>
      <c r="D3415"/>
      <c r="E3415"/>
    </row>
    <row r="3416" spans="1:5">
      <c r="A3416"/>
      <c r="B3416"/>
      <c r="C3416"/>
      <c r="D3416"/>
      <c r="E3416"/>
    </row>
    <row r="3417" spans="1:5">
      <c r="A3417"/>
      <c r="B3417"/>
      <c r="C3417"/>
      <c r="D3417"/>
      <c r="E3417"/>
    </row>
    <row r="3418" spans="1:5">
      <c r="A3418"/>
      <c r="B3418"/>
      <c r="C3418"/>
      <c r="D3418"/>
      <c r="E3418"/>
    </row>
    <row r="3419" spans="1:5">
      <c r="A3419"/>
      <c r="B3419"/>
      <c r="C3419"/>
      <c r="D3419"/>
      <c r="E3419"/>
    </row>
    <row r="3420" spans="1:5">
      <c r="A3420"/>
      <c r="B3420"/>
      <c r="C3420"/>
      <c r="D3420"/>
      <c r="E3420"/>
    </row>
    <row r="3421" spans="1:5">
      <c r="A3421"/>
      <c r="B3421"/>
      <c r="C3421"/>
      <c r="D3421"/>
      <c r="E3421"/>
    </row>
    <row r="3422" spans="1:5">
      <c r="A3422"/>
      <c r="B3422"/>
      <c r="C3422"/>
      <c r="D3422"/>
      <c r="E3422"/>
    </row>
    <row r="3423" spans="1:5">
      <c r="A3423"/>
      <c r="B3423"/>
      <c r="C3423"/>
      <c r="D3423"/>
      <c r="E3423"/>
    </row>
    <row r="3424" spans="1:5">
      <c r="A3424"/>
      <c r="B3424"/>
      <c r="C3424"/>
      <c r="D3424"/>
      <c r="E3424"/>
    </row>
    <row r="3425" spans="1:5">
      <c r="A3425"/>
      <c r="B3425"/>
      <c r="C3425"/>
      <c r="D3425"/>
      <c r="E3425"/>
    </row>
    <row r="3426" spans="1:5">
      <c r="A3426"/>
      <c r="B3426"/>
      <c r="C3426"/>
      <c r="D3426"/>
      <c r="E3426"/>
    </row>
    <row r="3427" spans="1:5">
      <c r="A3427"/>
      <c r="B3427"/>
      <c r="C3427"/>
      <c r="D3427"/>
      <c r="E3427"/>
    </row>
    <row r="3428" spans="1:5">
      <c r="A3428"/>
      <c r="B3428"/>
      <c r="C3428"/>
      <c r="D3428"/>
      <c r="E3428"/>
    </row>
    <row r="3429" spans="1:5">
      <c r="A3429"/>
      <c r="B3429"/>
      <c r="C3429"/>
      <c r="D3429"/>
      <c r="E3429"/>
    </row>
    <row r="3430" spans="1:5">
      <c r="A3430"/>
      <c r="B3430"/>
      <c r="C3430"/>
      <c r="D3430"/>
      <c r="E3430"/>
    </row>
    <row r="3431" spans="1:5">
      <c r="A3431"/>
      <c r="B3431"/>
      <c r="C3431"/>
      <c r="D3431"/>
      <c r="E3431"/>
    </row>
    <row r="3432" spans="1:5">
      <c r="A3432"/>
      <c r="B3432"/>
      <c r="C3432"/>
      <c r="D3432"/>
      <c r="E3432"/>
    </row>
    <row r="3433" spans="1:5">
      <c r="A3433"/>
      <c r="B3433"/>
      <c r="C3433"/>
      <c r="D3433"/>
      <c r="E3433"/>
    </row>
    <row r="3434" spans="1:5">
      <c r="A3434"/>
      <c r="B3434"/>
      <c r="C3434"/>
      <c r="D3434"/>
      <c r="E3434"/>
    </row>
    <row r="3435" spans="1:5">
      <c r="A3435"/>
      <c r="B3435"/>
      <c r="C3435"/>
      <c r="D3435"/>
      <c r="E3435"/>
    </row>
    <row r="3436" spans="1:5">
      <c r="A3436"/>
      <c r="B3436"/>
      <c r="C3436"/>
      <c r="D3436"/>
      <c r="E3436"/>
    </row>
    <row r="3437" spans="1:5">
      <c r="A3437"/>
      <c r="B3437"/>
      <c r="C3437"/>
      <c r="D3437"/>
      <c r="E3437"/>
    </row>
    <row r="3438" spans="1:5">
      <c r="A3438"/>
      <c r="B3438"/>
      <c r="C3438"/>
      <c r="D3438"/>
      <c r="E3438"/>
    </row>
    <row r="3439" spans="1:5">
      <c r="A3439"/>
      <c r="B3439"/>
      <c r="C3439"/>
      <c r="D3439"/>
      <c r="E3439"/>
    </row>
    <row r="3440" spans="1:5">
      <c r="A3440"/>
      <c r="B3440"/>
      <c r="C3440"/>
      <c r="D3440"/>
      <c r="E3440"/>
    </row>
    <row r="3441" spans="1:5">
      <c r="A3441"/>
      <c r="B3441"/>
      <c r="C3441"/>
      <c r="D3441"/>
      <c r="E3441"/>
    </row>
    <row r="3442" spans="1:5">
      <c r="A3442"/>
      <c r="B3442"/>
      <c r="C3442"/>
      <c r="D3442"/>
      <c r="E3442"/>
    </row>
    <row r="3443" spans="1:5">
      <c r="A3443"/>
      <c r="B3443"/>
      <c r="C3443"/>
      <c r="D3443"/>
      <c r="E3443"/>
    </row>
    <row r="3444" spans="1:5">
      <c r="A3444"/>
      <c r="B3444"/>
      <c r="C3444"/>
      <c r="D3444"/>
      <c r="E3444"/>
    </row>
    <row r="3445" spans="1:5">
      <c r="A3445"/>
      <c r="B3445"/>
      <c r="C3445"/>
      <c r="D3445"/>
      <c r="E3445"/>
    </row>
    <row r="3446" spans="1:5">
      <c r="A3446"/>
      <c r="B3446"/>
      <c r="C3446"/>
      <c r="D3446"/>
      <c r="E3446"/>
    </row>
    <row r="3447" spans="1:5">
      <c r="A3447"/>
      <c r="B3447"/>
      <c r="C3447"/>
      <c r="D3447"/>
      <c r="E3447"/>
    </row>
    <row r="3448" spans="1:5">
      <c r="A3448"/>
      <c r="B3448"/>
      <c r="C3448"/>
      <c r="D3448"/>
      <c r="E3448"/>
    </row>
    <row r="3449" spans="1:5">
      <c r="A3449"/>
      <c r="B3449"/>
      <c r="C3449"/>
      <c r="D3449"/>
      <c r="E3449"/>
    </row>
    <row r="3450" spans="1:5">
      <c r="A3450"/>
      <c r="B3450"/>
      <c r="C3450"/>
      <c r="D3450"/>
      <c r="E3450"/>
    </row>
    <row r="3451" spans="1:5">
      <c r="A3451"/>
      <c r="B3451"/>
      <c r="C3451"/>
      <c r="D3451"/>
      <c r="E3451"/>
    </row>
    <row r="3452" spans="1:5">
      <c r="A3452"/>
      <c r="B3452"/>
      <c r="C3452"/>
      <c r="D3452"/>
      <c r="E3452"/>
    </row>
    <row r="3453" spans="1:5">
      <c r="A3453"/>
      <c r="B3453"/>
      <c r="C3453"/>
      <c r="D3453"/>
      <c r="E3453"/>
    </row>
    <row r="3454" spans="1:5">
      <c r="A3454"/>
      <c r="B3454"/>
      <c r="C3454"/>
      <c r="D3454"/>
      <c r="E3454"/>
    </row>
    <row r="3455" spans="1:5">
      <c r="A3455"/>
      <c r="B3455"/>
      <c r="C3455"/>
      <c r="D3455"/>
      <c r="E3455"/>
    </row>
    <row r="3456" spans="1:5">
      <c r="A3456"/>
      <c r="B3456"/>
      <c r="C3456"/>
      <c r="D3456"/>
      <c r="E3456"/>
    </row>
    <row r="3457" spans="1:5">
      <c r="A3457"/>
      <c r="B3457"/>
      <c r="C3457"/>
      <c r="D3457"/>
      <c r="E3457"/>
    </row>
    <row r="3458" spans="1:5">
      <c r="A3458"/>
      <c r="B3458"/>
      <c r="C3458"/>
      <c r="D3458"/>
      <c r="E3458"/>
    </row>
    <row r="3459" spans="1:5">
      <c r="A3459"/>
      <c r="B3459"/>
      <c r="C3459"/>
      <c r="D3459"/>
      <c r="E3459"/>
    </row>
    <row r="3460" spans="1:5">
      <c r="A3460"/>
      <c r="B3460"/>
      <c r="C3460"/>
      <c r="D3460"/>
      <c r="E3460"/>
    </row>
    <row r="3461" spans="1:5">
      <c r="A3461"/>
      <c r="B3461"/>
      <c r="C3461"/>
      <c r="D3461"/>
      <c r="E3461"/>
    </row>
    <row r="3462" spans="1:5">
      <c r="A3462"/>
      <c r="B3462"/>
      <c r="C3462"/>
      <c r="D3462"/>
      <c r="E3462"/>
    </row>
    <row r="3463" spans="1:5">
      <c r="A3463"/>
      <c r="B3463"/>
      <c r="C3463"/>
      <c r="D3463"/>
      <c r="E3463"/>
    </row>
    <row r="3464" spans="1:5">
      <c r="A3464"/>
      <c r="B3464"/>
      <c r="C3464"/>
      <c r="D3464"/>
      <c r="E3464"/>
    </row>
    <row r="3465" spans="1:5">
      <c r="A3465"/>
      <c r="B3465"/>
      <c r="C3465"/>
      <c r="D3465"/>
      <c r="E3465"/>
    </row>
    <row r="3466" spans="1:5">
      <c r="A3466"/>
      <c r="B3466"/>
      <c r="C3466"/>
      <c r="D3466"/>
      <c r="E3466"/>
    </row>
    <row r="3467" spans="1:5">
      <c r="A3467"/>
      <c r="B3467"/>
      <c r="C3467"/>
      <c r="D3467"/>
      <c r="E3467"/>
    </row>
    <row r="3468" spans="1:5">
      <c r="A3468"/>
      <c r="B3468"/>
      <c r="C3468"/>
      <c r="D3468"/>
      <c r="E3468"/>
    </row>
    <row r="3469" spans="1:5">
      <c r="A3469"/>
      <c r="B3469"/>
      <c r="C3469"/>
      <c r="D3469"/>
      <c r="E3469"/>
    </row>
    <row r="3470" spans="1:5">
      <c r="A3470"/>
      <c r="B3470"/>
      <c r="C3470"/>
      <c r="D3470"/>
      <c r="E3470"/>
    </row>
    <row r="3471" spans="1:5">
      <c r="A3471"/>
      <c r="B3471"/>
      <c r="C3471"/>
      <c r="D3471"/>
      <c r="E3471"/>
    </row>
    <row r="3472" spans="1:5">
      <c r="A3472"/>
      <c r="B3472"/>
      <c r="C3472"/>
      <c r="D3472"/>
      <c r="E3472"/>
    </row>
    <row r="3473" spans="1:5">
      <c r="A3473"/>
      <c r="B3473"/>
      <c r="C3473"/>
      <c r="D3473"/>
      <c r="E3473"/>
    </row>
    <row r="3474" spans="1:5">
      <c r="A3474"/>
      <c r="B3474"/>
      <c r="C3474"/>
      <c r="D3474"/>
      <c r="E3474"/>
    </row>
    <row r="3475" spans="1:5">
      <c r="A3475"/>
      <c r="B3475"/>
      <c r="C3475"/>
      <c r="D3475"/>
      <c r="E3475"/>
    </row>
    <row r="3476" spans="1:5">
      <c r="A3476"/>
      <c r="B3476"/>
      <c r="C3476"/>
      <c r="D3476"/>
      <c r="E3476"/>
    </row>
    <row r="3477" spans="1:5">
      <c r="A3477"/>
      <c r="B3477"/>
      <c r="C3477"/>
      <c r="D3477"/>
      <c r="E3477"/>
    </row>
    <row r="3478" spans="1:5">
      <c r="A3478"/>
      <c r="B3478"/>
      <c r="C3478"/>
      <c r="D3478"/>
      <c r="E3478"/>
    </row>
    <row r="3479" spans="1:5">
      <c r="A3479"/>
      <c r="B3479"/>
      <c r="C3479"/>
      <c r="D3479"/>
      <c r="E3479"/>
    </row>
    <row r="3480" spans="1:5">
      <c r="A3480"/>
      <c r="B3480"/>
      <c r="C3480"/>
      <c r="D3480"/>
      <c r="E3480"/>
    </row>
    <row r="3481" spans="1:5">
      <c r="A3481"/>
      <c r="B3481"/>
      <c r="C3481"/>
      <c r="D3481"/>
      <c r="E3481"/>
    </row>
    <row r="3482" spans="1:5">
      <c r="A3482"/>
      <c r="B3482"/>
      <c r="C3482"/>
      <c r="D3482"/>
      <c r="E3482"/>
    </row>
    <row r="3483" spans="1:5">
      <c r="A3483"/>
      <c r="B3483"/>
      <c r="C3483"/>
      <c r="D3483"/>
      <c r="E3483"/>
    </row>
    <row r="3484" spans="1:5">
      <c r="A3484"/>
      <c r="B3484"/>
      <c r="C3484"/>
      <c r="D3484"/>
      <c r="E3484"/>
    </row>
    <row r="3485" spans="1:5">
      <c r="A3485"/>
      <c r="B3485"/>
      <c r="C3485"/>
      <c r="D3485"/>
      <c r="E3485"/>
    </row>
    <row r="3486" spans="1:5">
      <c r="A3486"/>
      <c r="B3486"/>
      <c r="C3486"/>
      <c r="D3486"/>
      <c r="E3486"/>
    </row>
    <row r="3487" spans="1:5">
      <c r="A3487"/>
      <c r="B3487"/>
      <c r="C3487"/>
      <c r="D3487"/>
      <c r="E3487"/>
    </row>
    <row r="3488" spans="1:5">
      <c r="A3488"/>
      <c r="B3488"/>
      <c r="C3488"/>
      <c r="D3488"/>
      <c r="E3488"/>
    </row>
    <row r="3489" spans="1:5">
      <c r="A3489"/>
      <c r="B3489"/>
      <c r="C3489"/>
      <c r="D3489"/>
      <c r="E3489"/>
    </row>
    <row r="3490" spans="1:5">
      <c r="A3490"/>
      <c r="B3490"/>
      <c r="C3490"/>
      <c r="D3490"/>
      <c r="E3490"/>
    </row>
    <row r="3491" spans="1:5">
      <c r="A3491"/>
      <c r="B3491"/>
      <c r="C3491"/>
      <c r="D3491"/>
      <c r="E3491"/>
    </row>
    <row r="3492" spans="1:5">
      <c r="A3492"/>
      <c r="B3492"/>
      <c r="C3492"/>
      <c r="D3492"/>
      <c r="E3492"/>
    </row>
    <row r="3493" spans="1:5">
      <c r="A3493"/>
      <c r="B3493"/>
      <c r="C3493"/>
      <c r="D3493"/>
      <c r="E3493"/>
    </row>
    <row r="3494" spans="1:5">
      <c r="A3494"/>
      <c r="B3494"/>
      <c r="C3494"/>
      <c r="D3494"/>
      <c r="E3494"/>
    </row>
    <row r="3495" spans="1:5">
      <c r="A3495"/>
      <c r="B3495"/>
      <c r="C3495"/>
      <c r="D3495"/>
      <c r="E3495"/>
    </row>
    <row r="3496" spans="1:5">
      <c r="A3496"/>
      <c r="B3496"/>
      <c r="C3496"/>
      <c r="D3496"/>
      <c r="E3496"/>
    </row>
    <row r="3497" spans="1:5">
      <c r="A3497"/>
      <c r="B3497"/>
      <c r="C3497"/>
      <c r="D3497"/>
      <c r="E3497"/>
    </row>
    <row r="3498" spans="1:5">
      <c r="A3498"/>
      <c r="B3498"/>
      <c r="C3498"/>
      <c r="D3498"/>
      <c r="E3498"/>
    </row>
    <row r="3499" spans="1:5">
      <c r="A3499"/>
      <c r="B3499"/>
      <c r="C3499"/>
      <c r="D3499"/>
      <c r="E3499"/>
    </row>
    <row r="3500" spans="1:5">
      <c r="A3500"/>
      <c r="B3500"/>
      <c r="C3500"/>
      <c r="D3500"/>
      <c r="E3500"/>
    </row>
    <row r="3501" spans="1:5">
      <c r="A3501"/>
      <c r="B3501"/>
      <c r="C3501"/>
      <c r="D3501"/>
      <c r="E3501"/>
    </row>
    <row r="3502" spans="1:5">
      <c r="A3502"/>
      <c r="B3502"/>
      <c r="C3502"/>
      <c r="D3502"/>
      <c r="E3502"/>
    </row>
    <row r="3503" spans="1:5">
      <c r="A3503"/>
      <c r="B3503"/>
      <c r="C3503"/>
      <c r="D3503"/>
      <c r="E3503"/>
    </row>
    <row r="3504" spans="1:5">
      <c r="A3504"/>
      <c r="B3504"/>
      <c r="C3504"/>
      <c r="D3504"/>
      <c r="E3504"/>
    </row>
    <row r="3505" spans="1:5">
      <c r="A3505"/>
      <c r="B3505"/>
      <c r="C3505"/>
      <c r="D3505"/>
      <c r="E3505"/>
    </row>
    <row r="3506" spans="1:5">
      <c r="A3506"/>
      <c r="B3506"/>
      <c r="C3506"/>
      <c r="D3506"/>
      <c r="E3506"/>
    </row>
    <row r="3507" spans="1:5">
      <c r="A3507"/>
      <c r="B3507"/>
      <c r="C3507"/>
      <c r="D3507"/>
      <c r="E3507"/>
    </row>
    <row r="3508" spans="1:5">
      <c r="A3508"/>
      <c r="B3508"/>
      <c r="C3508"/>
      <c r="D3508"/>
      <c r="E3508"/>
    </row>
    <row r="3509" spans="1:5">
      <c r="A3509"/>
      <c r="B3509"/>
      <c r="C3509"/>
      <c r="D3509"/>
      <c r="E3509"/>
    </row>
    <row r="3510" spans="1:5">
      <c r="A3510"/>
      <c r="B3510"/>
      <c r="C3510"/>
      <c r="D3510"/>
      <c r="E3510"/>
    </row>
    <row r="3511" spans="1:5">
      <c r="A3511"/>
      <c r="B3511"/>
      <c r="C3511"/>
      <c r="D3511"/>
      <c r="E3511"/>
    </row>
    <row r="3512" spans="1:5">
      <c r="A3512"/>
      <c r="B3512"/>
      <c r="C3512"/>
      <c r="D3512"/>
      <c r="E3512"/>
    </row>
    <row r="3513" spans="1:5">
      <c r="A3513"/>
      <c r="B3513"/>
      <c r="C3513"/>
      <c r="D3513"/>
      <c r="E3513"/>
    </row>
    <row r="3514" spans="1:5">
      <c r="A3514"/>
      <c r="B3514"/>
      <c r="C3514"/>
      <c r="D3514"/>
      <c r="E3514"/>
    </row>
    <row r="3515" spans="1:5">
      <c r="A3515"/>
      <c r="B3515"/>
      <c r="C3515"/>
      <c r="D3515"/>
      <c r="E3515"/>
    </row>
    <row r="3516" spans="1:5">
      <c r="A3516"/>
      <c r="B3516"/>
      <c r="C3516"/>
      <c r="D3516"/>
      <c r="E3516"/>
    </row>
    <row r="3517" spans="1:5">
      <c r="A3517"/>
      <c r="B3517"/>
      <c r="C3517"/>
      <c r="D3517"/>
      <c r="E3517"/>
    </row>
    <row r="3518" spans="1:5">
      <c r="A3518"/>
      <c r="B3518"/>
      <c r="C3518"/>
      <c r="D3518"/>
      <c r="E3518"/>
    </row>
    <row r="3519" spans="1:5">
      <c r="A3519"/>
      <c r="B3519"/>
      <c r="C3519"/>
      <c r="D3519"/>
      <c r="E3519"/>
    </row>
    <row r="3520" spans="1:5">
      <c r="A3520"/>
      <c r="B3520"/>
      <c r="C3520"/>
      <c r="D3520"/>
      <c r="E3520"/>
    </row>
    <row r="3521" spans="1:5">
      <c r="A3521"/>
      <c r="B3521"/>
      <c r="C3521"/>
      <c r="D3521"/>
      <c r="E3521"/>
    </row>
    <row r="3522" spans="1:5">
      <c r="A3522"/>
      <c r="B3522"/>
      <c r="C3522"/>
      <c r="D3522"/>
      <c r="E3522"/>
    </row>
    <row r="3523" spans="1:5">
      <c r="A3523"/>
      <c r="B3523"/>
      <c r="C3523"/>
      <c r="D3523"/>
      <c r="E3523"/>
    </row>
    <row r="3524" spans="1:5">
      <c r="A3524"/>
      <c r="B3524"/>
      <c r="C3524"/>
      <c r="D3524"/>
      <c r="E3524"/>
    </row>
    <row r="3525" spans="1:5">
      <c r="A3525"/>
      <c r="B3525"/>
      <c r="C3525"/>
      <c r="D3525"/>
      <c r="E3525"/>
    </row>
    <row r="3526" spans="1:5">
      <c r="A3526"/>
      <c r="B3526"/>
      <c r="C3526"/>
      <c r="D3526"/>
      <c r="E3526"/>
    </row>
    <row r="3527" spans="1:5">
      <c r="A3527"/>
      <c r="B3527"/>
      <c r="C3527"/>
      <c r="D3527"/>
      <c r="E3527"/>
    </row>
    <row r="3528" spans="1:5">
      <c r="A3528"/>
      <c r="B3528"/>
      <c r="C3528"/>
      <c r="D3528"/>
      <c r="E3528"/>
    </row>
    <row r="3529" spans="1:5">
      <c r="A3529"/>
      <c r="B3529"/>
      <c r="C3529"/>
      <c r="D3529"/>
      <c r="E3529"/>
    </row>
    <row r="3530" spans="1:5">
      <c r="A3530"/>
      <c r="B3530"/>
      <c r="C3530"/>
      <c r="D3530"/>
      <c r="E3530"/>
    </row>
    <row r="3531" spans="1:5">
      <c r="A3531"/>
      <c r="B3531"/>
      <c r="C3531"/>
      <c r="D3531"/>
      <c r="E3531"/>
    </row>
    <row r="3532" spans="1:5">
      <c r="A3532"/>
      <c r="B3532"/>
      <c r="C3532"/>
      <c r="D3532"/>
      <c r="E3532"/>
    </row>
    <row r="3533" spans="1:5">
      <c r="A3533"/>
      <c r="B3533"/>
      <c r="C3533"/>
      <c r="D3533"/>
      <c r="E3533"/>
    </row>
    <row r="3534" spans="1:5">
      <c r="A3534"/>
      <c r="B3534"/>
      <c r="C3534"/>
      <c r="D3534"/>
      <c r="E3534"/>
    </row>
    <row r="3535" spans="1:5">
      <c r="A3535"/>
      <c r="B3535"/>
      <c r="C3535"/>
      <c r="D3535"/>
      <c r="E3535"/>
    </row>
    <row r="3536" spans="1:5">
      <c r="A3536"/>
      <c r="B3536"/>
      <c r="C3536"/>
      <c r="D3536"/>
      <c r="E3536"/>
    </row>
    <row r="3537" spans="1:5">
      <c r="A3537"/>
      <c r="B3537"/>
      <c r="C3537"/>
      <c r="D3537"/>
      <c r="E3537"/>
    </row>
    <row r="3538" spans="1:5">
      <c r="A3538"/>
      <c r="B3538"/>
      <c r="C3538"/>
      <c r="D3538"/>
      <c r="E3538"/>
    </row>
    <row r="3539" spans="1:5">
      <c r="A3539"/>
      <c r="B3539"/>
      <c r="C3539"/>
      <c r="D3539"/>
      <c r="E3539"/>
    </row>
    <row r="3540" spans="1:5">
      <c r="A3540"/>
      <c r="B3540"/>
      <c r="C3540"/>
      <c r="D3540"/>
      <c r="E3540"/>
    </row>
    <row r="3541" spans="1:5">
      <c r="A3541"/>
      <c r="B3541"/>
      <c r="C3541"/>
      <c r="D3541"/>
      <c r="E3541"/>
    </row>
    <row r="3542" spans="1:5">
      <c r="A3542"/>
      <c r="B3542"/>
      <c r="C3542"/>
      <c r="D3542"/>
      <c r="E3542"/>
    </row>
    <row r="3543" spans="1:5">
      <c r="A3543"/>
      <c r="B3543"/>
      <c r="C3543"/>
      <c r="D3543"/>
      <c r="E3543"/>
    </row>
    <row r="3544" spans="1:5">
      <c r="A3544"/>
      <c r="B3544"/>
      <c r="C3544"/>
      <c r="D3544"/>
      <c r="E3544"/>
    </row>
    <row r="3545" spans="1:5">
      <c r="A3545"/>
      <c r="B3545"/>
      <c r="C3545"/>
      <c r="D3545"/>
      <c r="E3545"/>
    </row>
    <row r="3546" spans="1:5">
      <c r="A3546"/>
      <c r="B3546"/>
      <c r="C3546"/>
      <c r="D3546"/>
      <c r="E3546"/>
    </row>
    <row r="3547" spans="1:5">
      <c r="A3547"/>
      <c r="B3547"/>
      <c r="C3547"/>
      <c r="D3547"/>
      <c r="E3547"/>
    </row>
    <row r="3548" spans="1:5">
      <c r="A3548"/>
      <c r="B3548"/>
      <c r="C3548"/>
      <c r="D3548"/>
      <c r="E3548"/>
    </row>
    <row r="3549" spans="1:5">
      <c r="A3549"/>
      <c r="B3549"/>
      <c r="C3549"/>
      <c r="D3549"/>
      <c r="E3549"/>
    </row>
    <row r="3550" spans="1:5">
      <c r="A3550"/>
      <c r="B3550"/>
      <c r="C3550"/>
      <c r="D3550"/>
      <c r="E3550"/>
    </row>
    <row r="3551" spans="1:5">
      <c r="A3551"/>
      <c r="B3551"/>
      <c r="C3551"/>
      <c r="D3551"/>
      <c r="E3551"/>
    </row>
    <row r="3552" spans="1:5">
      <c r="A3552"/>
      <c r="B3552"/>
      <c r="C3552"/>
      <c r="D3552"/>
      <c r="E3552"/>
    </row>
    <row r="3553" spans="1:5">
      <c r="A3553"/>
      <c r="B3553"/>
      <c r="C3553"/>
      <c r="D3553"/>
      <c r="E3553"/>
    </row>
    <row r="3554" spans="1:5">
      <c r="A3554"/>
      <c r="B3554"/>
      <c r="C3554"/>
      <c r="D3554"/>
      <c r="E3554"/>
    </row>
    <row r="3555" spans="1:5">
      <c r="A3555"/>
      <c r="B3555"/>
      <c r="C3555"/>
      <c r="D3555"/>
      <c r="E3555"/>
    </row>
    <row r="3556" spans="1:5">
      <c r="A3556"/>
      <c r="B3556"/>
      <c r="C3556"/>
      <c r="D3556"/>
      <c r="E3556"/>
    </row>
    <row r="3557" spans="1:5">
      <c r="A3557"/>
      <c r="B3557"/>
      <c r="C3557"/>
      <c r="D3557"/>
      <c r="E3557"/>
    </row>
    <row r="3558" spans="1:5">
      <c r="A3558"/>
      <c r="B3558"/>
      <c r="C3558"/>
      <c r="D3558"/>
      <c r="E3558"/>
    </row>
    <row r="3559" spans="1:5">
      <c r="A3559"/>
      <c r="B3559"/>
      <c r="C3559"/>
      <c r="D3559"/>
      <c r="E3559"/>
    </row>
    <row r="3560" spans="1:5">
      <c r="A3560"/>
      <c r="B3560"/>
      <c r="C3560"/>
      <c r="D3560"/>
      <c r="E3560"/>
    </row>
    <row r="3561" spans="1:5">
      <c r="A3561"/>
      <c r="B3561"/>
      <c r="C3561"/>
      <c r="D3561"/>
      <c r="E3561"/>
    </row>
    <row r="3562" spans="1:5">
      <c r="A3562"/>
      <c r="B3562"/>
      <c r="C3562"/>
      <c r="D3562"/>
      <c r="E3562"/>
    </row>
    <row r="3563" spans="1:5">
      <c r="A3563"/>
      <c r="B3563"/>
      <c r="C3563"/>
      <c r="D3563"/>
      <c r="E3563"/>
    </row>
    <row r="3564" spans="1:5">
      <c r="A3564"/>
      <c r="B3564"/>
      <c r="C3564"/>
      <c r="D3564"/>
      <c r="E3564"/>
    </row>
    <row r="3565" spans="1:5">
      <c r="A3565"/>
      <c r="B3565"/>
      <c r="C3565"/>
      <c r="D3565"/>
      <c r="E3565"/>
    </row>
    <row r="3566" spans="1:5">
      <c r="A3566"/>
      <c r="B3566"/>
      <c r="C3566"/>
      <c r="D3566"/>
      <c r="E3566"/>
    </row>
    <row r="3567" spans="1:5">
      <c r="A3567"/>
      <c r="B3567"/>
      <c r="C3567"/>
      <c r="D3567"/>
      <c r="E3567"/>
    </row>
    <row r="3568" spans="1:5">
      <c r="A3568"/>
      <c r="B3568"/>
      <c r="C3568"/>
      <c r="D3568"/>
      <c r="E3568"/>
    </row>
    <row r="3569" spans="1:5">
      <c r="A3569"/>
      <c r="B3569"/>
      <c r="C3569"/>
      <c r="D3569"/>
      <c r="E3569"/>
    </row>
    <row r="3570" spans="1:5">
      <c r="A3570"/>
      <c r="B3570"/>
      <c r="C3570"/>
      <c r="D3570"/>
      <c r="E3570"/>
    </row>
    <row r="3571" spans="1:5">
      <c r="A3571"/>
      <c r="B3571"/>
      <c r="C3571"/>
      <c r="D3571"/>
      <c r="E3571"/>
    </row>
    <row r="3572" spans="1:5">
      <c r="A3572"/>
      <c r="B3572"/>
      <c r="C3572"/>
      <c r="D3572"/>
      <c r="E3572"/>
    </row>
    <row r="3573" spans="1:5">
      <c r="A3573"/>
      <c r="B3573"/>
      <c r="C3573"/>
      <c r="D3573"/>
      <c r="E3573"/>
    </row>
    <row r="3574" spans="1:5">
      <c r="A3574"/>
      <c r="B3574"/>
      <c r="C3574"/>
      <c r="D3574"/>
      <c r="E3574"/>
    </row>
    <row r="3575" spans="1:5">
      <c r="A3575"/>
      <c r="B3575"/>
      <c r="C3575"/>
      <c r="D3575"/>
      <c r="E3575"/>
    </row>
    <row r="3576" spans="1:5">
      <c r="A3576"/>
      <c r="B3576"/>
      <c r="C3576"/>
      <c r="D3576"/>
      <c r="E3576"/>
    </row>
    <row r="3577" spans="1:5">
      <c r="A3577"/>
      <c r="B3577"/>
      <c r="C3577"/>
      <c r="D3577"/>
      <c r="E3577"/>
    </row>
    <row r="3578" spans="1:5">
      <c r="A3578"/>
      <c r="B3578"/>
      <c r="C3578"/>
      <c r="D3578"/>
      <c r="E3578"/>
    </row>
    <row r="3579" spans="1:5">
      <c r="A3579"/>
      <c r="B3579"/>
      <c r="C3579"/>
      <c r="D3579"/>
      <c r="E3579"/>
    </row>
    <row r="3580" spans="1:5">
      <c r="A3580"/>
      <c r="B3580"/>
      <c r="C3580"/>
      <c r="D3580"/>
      <c r="E3580"/>
    </row>
    <row r="3581" spans="1:5">
      <c r="A3581"/>
      <c r="B3581"/>
      <c r="C3581"/>
      <c r="D3581"/>
      <c r="E3581"/>
    </row>
    <row r="3582" spans="1:5">
      <c r="A3582"/>
      <c r="B3582"/>
      <c r="C3582"/>
      <c r="D3582"/>
      <c r="E3582"/>
    </row>
    <row r="3583" spans="1:5">
      <c r="A3583"/>
      <c r="B3583"/>
      <c r="C3583"/>
      <c r="D3583"/>
      <c r="E3583"/>
    </row>
    <row r="3584" spans="1:5">
      <c r="A3584"/>
      <c r="B3584"/>
      <c r="C3584"/>
      <c r="D3584"/>
      <c r="E3584"/>
    </row>
    <row r="3585" spans="1:5">
      <c r="A3585"/>
      <c r="B3585"/>
      <c r="C3585"/>
      <c r="D3585"/>
      <c r="E3585"/>
    </row>
    <row r="3586" spans="1:5">
      <c r="A3586"/>
      <c r="B3586"/>
      <c r="C3586"/>
      <c r="D3586"/>
      <c r="E3586"/>
    </row>
    <row r="3587" spans="1:5">
      <c r="A3587"/>
      <c r="B3587"/>
      <c r="C3587"/>
      <c r="D3587"/>
      <c r="E3587"/>
    </row>
    <row r="3588" spans="1:5">
      <c r="A3588"/>
      <c r="B3588"/>
      <c r="C3588"/>
      <c r="D3588"/>
      <c r="E3588"/>
    </row>
    <row r="3589" spans="1:5">
      <c r="A3589"/>
      <c r="B3589"/>
      <c r="C3589"/>
      <c r="D3589"/>
      <c r="E3589"/>
    </row>
    <row r="3590" spans="1:5">
      <c r="A3590"/>
      <c r="B3590"/>
      <c r="C3590"/>
      <c r="D3590"/>
      <c r="E3590"/>
    </row>
    <row r="3591" spans="1:5">
      <c r="A3591"/>
      <c r="B3591"/>
      <c r="C3591"/>
      <c r="D3591"/>
      <c r="E3591"/>
    </row>
    <row r="3592" spans="1:5">
      <c r="A3592"/>
      <c r="B3592"/>
      <c r="C3592"/>
      <c r="D3592"/>
      <c r="E3592"/>
    </row>
    <row r="3593" spans="1:5">
      <c r="A3593"/>
      <c r="B3593"/>
      <c r="C3593"/>
      <c r="D3593"/>
      <c r="E3593"/>
    </row>
    <row r="3594" spans="1:5">
      <c r="A3594"/>
      <c r="B3594"/>
      <c r="C3594"/>
      <c r="D3594"/>
      <c r="E3594"/>
    </row>
    <row r="3595" spans="1:5">
      <c r="A3595"/>
      <c r="B3595"/>
      <c r="C3595"/>
      <c r="D3595"/>
      <c r="E3595"/>
    </row>
    <row r="3596" spans="1:5">
      <c r="A3596"/>
      <c r="B3596"/>
      <c r="C3596"/>
      <c r="D3596"/>
      <c r="E3596"/>
    </row>
    <row r="3597" spans="1:5">
      <c r="A3597"/>
      <c r="B3597"/>
      <c r="C3597"/>
      <c r="D3597"/>
      <c r="E3597"/>
    </row>
    <row r="3598" spans="1:5">
      <c r="A3598"/>
      <c r="B3598"/>
      <c r="C3598"/>
      <c r="D3598"/>
      <c r="E3598"/>
    </row>
    <row r="3599" spans="1:5">
      <c r="A3599"/>
      <c r="B3599"/>
      <c r="C3599"/>
      <c r="D3599"/>
      <c r="E3599"/>
    </row>
    <row r="3600" spans="1:5">
      <c r="A3600"/>
      <c r="B3600"/>
      <c r="C3600"/>
      <c r="D3600"/>
      <c r="E3600"/>
    </row>
    <row r="3601" spans="1:5">
      <c r="A3601"/>
      <c r="B3601"/>
      <c r="C3601"/>
      <c r="D3601"/>
      <c r="E3601"/>
    </row>
    <row r="3602" spans="1:5">
      <c r="A3602"/>
      <c r="B3602"/>
      <c r="C3602"/>
      <c r="D3602"/>
      <c r="E3602"/>
    </row>
    <row r="3603" spans="1:5">
      <c r="A3603"/>
      <c r="B3603"/>
      <c r="C3603"/>
      <c r="D3603"/>
      <c r="E3603"/>
    </row>
    <row r="3604" spans="1:5">
      <c r="A3604"/>
      <c r="B3604"/>
      <c r="C3604"/>
      <c r="D3604"/>
      <c r="E3604"/>
    </row>
    <row r="3605" spans="1:5">
      <c r="A3605"/>
      <c r="B3605"/>
      <c r="C3605"/>
      <c r="D3605"/>
      <c r="E3605"/>
    </row>
    <row r="3606" spans="1:5">
      <c r="A3606"/>
      <c r="B3606"/>
      <c r="C3606"/>
      <c r="D3606"/>
      <c r="E3606"/>
    </row>
    <row r="3607" spans="1:5">
      <c r="A3607"/>
      <c r="B3607"/>
      <c r="C3607"/>
      <c r="D3607"/>
      <c r="E3607"/>
    </row>
    <row r="3608" spans="1:5">
      <c r="A3608"/>
      <c r="B3608"/>
      <c r="C3608"/>
      <c r="D3608"/>
      <c r="E3608"/>
    </row>
    <row r="3609" spans="1:5">
      <c r="A3609"/>
      <c r="B3609"/>
      <c r="C3609"/>
      <c r="D3609"/>
      <c r="E3609"/>
    </row>
    <row r="3610" spans="1:5">
      <c r="A3610"/>
      <c r="B3610"/>
      <c r="C3610"/>
      <c r="D3610"/>
      <c r="E3610"/>
    </row>
    <row r="3611" spans="1:5">
      <c r="A3611"/>
      <c r="B3611"/>
      <c r="C3611"/>
      <c r="D3611"/>
      <c r="E3611"/>
    </row>
    <row r="3612" spans="1:5">
      <c r="A3612"/>
      <c r="B3612"/>
      <c r="C3612"/>
      <c r="D3612"/>
      <c r="E3612"/>
    </row>
    <row r="3613" spans="1:5">
      <c r="A3613"/>
      <c r="B3613"/>
      <c r="C3613"/>
      <c r="D3613"/>
      <c r="E3613"/>
    </row>
    <row r="3614" spans="1:5">
      <c r="A3614"/>
      <c r="B3614"/>
      <c r="C3614"/>
      <c r="D3614"/>
      <c r="E3614"/>
    </row>
    <row r="3615" spans="1:5">
      <c r="A3615"/>
      <c r="B3615"/>
      <c r="C3615"/>
      <c r="D3615"/>
      <c r="E3615"/>
    </row>
    <row r="3616" spans="1:5">
      <c r="A3616"/>
      <c r="B3616"/>
      <c r="C3616"/>
      <c r="D3616"/>
      <c r="E3616"/>
    </row>
    <row r="3617" spans="1:5">
      <c r="A3617"/>
      <c r="B3617"/>
      <c r="C3617"/>
      <c r="D3617"/>
      <c r="E3617"/>
    </row>
    <row r="3618" spans="1:5">
      <c r="A3618"/>
      <c r="B3618"/>
      <c r="C3618"/>
      <c r="D3618"/>
      <c r="E3618"/>
    </row>
    <row r="3619" spans="1:5">
      <c r="A3619"/>
      <c r="B3619"/>
      <c r="C3619"/>
      <c r="D3619"/>
      <c r="E3619"/>
    </row>
    <row r="3620" spans="1:5">
      <c r="A3620"/>
      <c r="B3620"/>
      <c r="C3620"/>
      <c r="D3620"/>
      <c r="E3620"/>
    </row>
    <row r="3621" spans="1:5">
      <c r="A3621"/>
      <c r="B3621"/>
      <c r="C3621"/>
      <c r="D3621"/>
      <c r="E3621"/>
    </row>
    <row r="3622" spans="1:5">
      <c r="A3622"/>
      <c r="B3622"/>
      <c r="C3622"/>
      <c r="D3622"/>
      <c r="E3622"/>
    </row>
    <row r="3623" spans="1:5">
      <c r="A3623"/>
      <c r="B3623"/>
      <c r="C3623"/>
      <c r="D3623"/>
      <c r="E3623"/>
    </row>
    <row r="3624" spans="1:5">
      <c r="A3624"/>
      <c r="B3624"/>
      <c r="C3624"/>
      <c r="D3624"/>
      <c r="E3624"/>
    </row>
    <row r="3625" spans="1:5">
      <c r="A3625"/>
      <c r="B3625"/>
      <c r="C3625"/>
      <c r="D3625"/>
      <c r="E3625"/>
    </row>
    <row r="3626" spans="1:5">
      <c r="A3626"/>
      <c r="B3626"/>
      <c r="C3626"/>
      <c r="D3626"/>
      <c r="E3626"/>
    </row>
    <row r="3627" spans="1:5">
      <c r="A3627"/>
      <c r="B3627"/>
      <c r="C3627"/>
      <c r="D3627"/>
      <c r="E3627"/>
    </row>
    <row r="3628" spans="1:5">
      <c r="A3628"/>
      <c r="B3628"/>
      <c r="C3628"/>
      <c r="D3628"/>
      <c r="E3628"/>
    </row>
    <row r="3629" spans="1:5">
      <c r="A3629"/>
      <c r="B3629"/>
      <c r="C3629"/>
      <c r="D3629"/>
      <c r="E3629"/>
    </row>
    <row r="3630" spans="1:5">
      <c r="A3630"/>
      <c r="B3630"/>
      <c r="C3630"/>
      <c r="D3630"/>
      <c r="E3630"/>
    </row>
    <row r="3631" spans="1:5">
      <c r="A3631"/>
      <c r="B3631"/>
      <c r="C3631"/>
      <c r="D3631"/>
      <c r="E3631"/>
    </row>
    <row r="3632" spans="1:5">
      <c r="A3632"/>
      <c r="B3632"/>
      <c r="C3632"/>
      <c r="D3632"/>
      <c r="E3632"/>
    </row>
    <row r="3633" spans="1:5">
      <c r="A3633"/>
      <c r="B3633"/>
      <c r="C3633"/>
      <c r="D3633"/>
      <c r="E3633"/>
    </row>
    <row r="3634" spans="1:5">
      <c r="A3634"/>
      <c r="B3634"/>
      <c r="C3634"/>
      <c r="D3634"/>
      <c r="E3634"/>
    </row>
    <row r="3635" spans="1:5">
      <c r="A3635"/>
      <c r="B3635"/>
      <c r="C3635"/>
      <c r="D3635"/>
      <c r="E3635"/>
    </row>
    <row r="3636" spans="1:5">
      <c r="A3636"/>
      <c r="B3636"/>
      <c r="C3636"/>
      <c r="D3636"/>
      <c r="E3636"/>
    </row>
    <row r="3637" spans="1:5">
      <c r="A3637"/>
      <c r="B3637"/>
      <c r="C3637"/>
      <c r="D3637"/>
      <c r="E3637"/>
    </row>
    <row r="3638" spans="1:5">
      <c r="A3638"/>
      <c r="B3638"/>
      <c r="C3638"/>
      <c r="D3638"/>
      <c r="E3638"/>
    </row>
    <row r="3639" spans="1:5">
      <c r="A3639"/>
      <c r="B3639"/>
      <c r="C3639"/>
      <c r="D3639"/>
      <c r="E3639"/>
    </row>
    <row r="3640" spans="1:5">
      <c r="A3640"/>
      <c r="B3640"/>
      <c r="C3640"/>
      <c r="D3640"/>
      <c r="E3640"/>
    </row>
    <row r="3641" spans="1:5">
      <c r="A3641"/>
      <c r="B3641"/>
      <c r="C3641"/>
      <c r="D3641"/>
      <c r="E3641"/>
    </row>
    <row r="3642" spans="1:5">
      <c r="A3642"/>
      <c r="B3642"/>
      <c r="C3642"/>
      <c r="D3642"/>
      <c r="E3642"/>
    </row>
    <row r="3643" spans="1:5">
      <c r="A3643"/>
      <c r="B3643"/>
      <c r="C3643"/>
      <c r="D3643"/>
      <c r="E3643"/>
    </row>
    <row r="3644" spans="1:5">
      <c r="A3644"/>
      <c r="B3644"/>
      <c r="C3644"/>
      <c r="D3644"/>
      <c r="E3644"/>
    </row>
    <row r="3645" spans="1:5">
      <c r="A3645"/>
      <c r="B3645"/>
      <c r="C3645"/>
      <c r="D3645"/>
      <c r="E3645"/>
    </row>
    <row r="3646" spans="1:5">
      <c r="A3646"/>
      <c r="B3646"/>
      <c r="C3646"/>
      <c r="D3646"/>
      <c r="E3646"/>
    </row>
    <row r="3647" spans="1:5">
      <c r="A3647"/>
      <c r="B3647"/>
      <c r="C3647"/>
      <c r="D3647"/>
      <c r="E3647"/>
    </row>
    <row r="3648" spans="1:5">
      <c r="A3648"/>
      <c r="B3648"/>
      <c r="C3648"/>
      <c r="D3648"/>
      <c r="E3648"/>
    </row>
    <row r="3649" spans="1:5">
      <c r="A3649"/>
      <c r="B3649"/>
      <c r="C3649"/>
      <c r="D3649"/>
      <c r="E3649"/>
    </row>
    <row r="3650" spans="1:5">
      <c r="A3650"/>
      <c r="B3650"/>
      <c r="C3650"/>
      <c r="D3650"/>
      <c r="E3650"/>
    </row>
    <row r="3651" spans="1:5">
      <c r="A3651"/>
      <c r="B3651"/>
      <c r="C3651"/>
      <c r="D3651"/>
      <c r="E3651"/>
    </row>
    <row r="3652" spans="1:5">
      <c r="A3652"/>
      <c r="B3652"/>
      <c r="C3652"/>
      <c r="D3652"/>
      <c r="E3652"/>
    </row>
    <row r="3653" spans="1:5">
      <c r="A3653"/>
      <c r="B3653"/>
      <c r="C3653"/>
      <c r="D3653"/>
      <c r="E3653"/>
    </row>
    <row r="3654" spans="1:5">
      <c r="A3654"/>
      <c r="B3654"/>
      <c r="C3654"/>
      <c r="D3654"/>
      <c r="E3654"/>
    </row>
    <row r="3655" spans="1:5">
      <c r="A3655"/>
      <c r="B3655"/>
      <c r="C3655"/>
      <c r="D3655"/>
      <c r="E3655"/>
    </row>
    <row r="3656" spans="1:5">
      <c r="A3656"/>
      <c r="B3656"/>
      <c r="C3656"/>
      <c r="D3656"/>
      <c r="E3656"/>
    </row>
    <row r="3657" spans="1:5">
      <c r="A3657"/>
      <c r="B3657"/>
      <c r="C3657"/>
      <c r="D3657"/>
      <c r="E3657"/>
    </row>
    <row r="3658" spans="1:5">
      <c r="A3658"/>
      <c r="B3658"/>
      <c r="C3658"/>
      <c r="D3658"/>
      <c r="E3658"/>
    </row>
    <row r="3659" spans="1:5">
      <c r="A3659"/>
      <c r="B3659"/>
      <c r="C3659"/>
      <c r="D3659"/>
      <c r="E3659"/>
    </row>
    <row r="3660" spans="1:5">
      <c r="A3660"/>
      <c r="B3660"/>
      <c r="C3660"/>
      <c r="D3660"/>
      <c r="E3660"/>
    </row>
    <row r="3661" spans="1:5">
      <c r="A3661"/>
      <c r="B3661"/>
      <c r="C3661"/>
      <c r="D3661"/>
      <c r="E3661"/>
    </row>
    <row r="3662" spans="1:5">
      <c r="A3662"/>
      <c r="B3662"/>
      <c r="C3662"/>
      <c r="D3662"/>
      <c r="E3662"/>
    </row>
    <row r="3663" spans="1:5">
      <c r="A3663"/>
      <c r="B3663"/>
      <c r="C3663"/>
      <c r="D3663"/>
      <c r="E3663"/>
    </row>
    <row r="3664" spans="1:5">
      <c r="A3664"/>
      <c r="B3664"/>
      <c r="C3664"/>
      <c r="D3664"/>
      <c r="E3664"/>
    </row>
    <row r="3665" spans="1:5">
      <c r="A3665"/>
      <c r="B3665"/>
      <c r="C3665"/>
      <c r="D3665"/>
      <c r="E3665"/>
    </row>
    <row r="3666" spans="1:5">
      <c r="A3666"/>
      <c r="B3666"/>
      <c r="C3666"/>
      <c r="D3666"/>
      <c r="E3666"/>
    </row>
    <row r="3667" spans="1:5">
      <c r="A3667"/>
      <c r="B3667"/>
      <c r="C3667"/>
      <c r="D3667"/>
      <c r="E3667"/>
    </row>
    <row r="3668" spans="1:5">
      <c r="A3668"/>
      <c r="B3668"/>
      <c r="C3668"/>
      <c r="D3668"/>
      <c r="E3668"/>
    </row>
    <row r="3669" spans="1:5">
      <c r="A3669"/>
      <c r="B3669"/>
      <c r="C3669"/>
      <c r="D3669"/>
      <c r="E3669"/>
    </row>
    <row r="3670" spans="1:5">
      <c r="A3670"/>
      <c r="B3670"/>
      <c r="C3670"/>
      <c r="D3670"/>
      <c r="E3670"/>
    </row>
    <row r="3671" spans="1:5">
      <c r="A3671"/>
      <c r="B3671"/>
      <c r="C3671"/>
      <c r="D3671"/>
      <c r="E3671"/>
    </row>
    <row r="3672" spans="1:5">
      <c r="A3672"/>
      <c r="B3672"/>
      <c r="C3672"/>
      <c r="D3672"/>
      <c r="E3672"/>
    </row>
    <row r="3673" spans="1:5">
      <c r="A3673"/>
      <c r="B3673"/>
      <c r="C3673"/>
      <c r="D3673"/>
      <c r="E3673"/>
    </row>
    <row r="3674" spans="1:5">
      <c r="A3674"/>
      <c r="B3674"/>
      <c r="C3674"/>
      <c r="D3674"/>
      <c r="E3674"/>
    </row>
    <row r="3675" spans="1:5">
      <c r="A3675"/>
      <c r="B3675"/>
      <c r="C3675"/>
      <c r="D3675"/>
      <c r="E3675"/>
    </row>
    <row r="3676" spans="1:5">
      <c r="A3676"/>
      <c r="B3676"/>
      <c r="C3676"/>
      <c r="D3676"/>
      <c r="E3676"/>
    </row>
    <row r="3677" spans="1:5">
      <c r="A3677"/>
      <c r="B3677"/>
      <c r="C3677"/>
      <c r="D3677"/>
      <c r="E3677"/>
    </row>
    <row r="3678" spans="1:5">
      <c r="A3678"/>
      <c r="B3678"/>
      <c r="C3678"/>
      <c r="D3678"/>
      <c r="E3678"/>
    </row>
    <row r="3679" spans="1:5">
      <c r="A3679"/>
      <c r="B3679"/>
      <c r="C3679"/>
      <c r="D3679"/>
      <c r="E3679"/>
    </row>
    <row r="3680" spans="1:5">
      <c r="A3680"/>
      <c r="B3680"/>
      <c r="C3680"/>
      <c r="D3680"/>
      <c r="E3680"/>
    </row>
    <row r="3681" spans="1:5">
      <c r="A3681"/>
      <c r="B3681"/>
      <c r="C3681"/>
      <c r="D3681"/>
      <c r="E3681"/>
    </row>
    <row r="3682" spans="1:5">
      <c r="A3682"/>
      <c r="B3682"/>
      <c r="C3682"/>
      <c r="D3682"/>
      <c r="E3682"/>
    </row>
    <row r="3683" spans="1:5">
      <c r="A3683"/>
      <c r="B3683"/>
      <c r="C3683"/>
      <c r="D3683"/>
      <c r="E3683"/>
    </row>
    <row r="3684" spans="1:5">
      <c r="A3684"/>
      <c r="B3684"/>
      <c r="C3684"/>
      <c r="D3684"/>
      <c r="E3684"/>
    </row>
    <row r="3685" spans="1:5">
      <c r="A3685"/>
      <c r="B3685"/>
      <c r="C3685"/>
      <c r="D3685"/>
      <c r="E3685"/>
    </row>
    <row r="3686" spans="1:5">
      <c r="A3686"/>
      <c r="B3686"/>
      <c r="C3686"/>
      <c r="D3686"/>
      <c r="E3686"/>
    </row>
    <row r="3687" spans="1:5">
      <c r="A3687"/>
      <c r="B3687"/>
      <c r="C3687"/>
      <c r="D3687"/>
      <c r="E3687"/>
    </row>
    <row r="3688" spans="1:5">
      <c r="A3688"/>
      <c r="B3688"/>
      <c r="C3688"/>
      <c r="D3688"/>
      <c r="E3688"/>
    </row>
    <row r="3689" spans="1:5">
      <c r="A3689"/>
      <c r="B3689"/>
      <c r="C3689"/>
      <c r="D3689"/>
      <c r="E3689"/>
    </row>
    <row r="3690" spans="1:5">
      <c r="A3690"/>
      <c r="B3690"/>
      <c r="C3690"/>
      <c r="D3690"/>
      <c r="E3690"/>
    </row>
    <row r="3691" spans="1:5">
      <c r="A3691"/>
      <c r="B3691"/>
      <c r="C3691"/>
      <c r="D3691"/>
      <c r="E3691"/>
    </row>
    <row r="3692" spans="1:5">
      <c r="A3692"/>
      <c r="B3692"/>
      <c r="C3692"/>
      <c r="D3692"/>
      <c r="E3692"/>
    </row>
    <row r="3693" spans="1:5">
      <c r="A3693"/>
      <c r="B3693"/>
      <c r="C3693"/>
      <c r="D3693"/>
      <c r="E3693"/>
    </row>
    <row r="3694" spans="1:5">
      <c r="A3694"/>
      <c r="B3694"/>
      <c r="C3694"/>
      <c r="D3694"/>
      <c r="E3694"/>
    </row>
    <row r="3695" spans="1:5">
      <c r="A3695"/>
      <c r="B3695"/>
      <c r="C3695"/>
      <c r="D3695"/>
      <c r="E3695"/>
    </row>
    <row r="3696" spans="1:5">
      <c r="A3696"/>
      <c r="B3696"/>
      <c r="C3696"/>
      <c r="D3696"/>
      <c r="E3696"/>
    </row>
    <row r="3697" spans="1:5">
      <c r="A3697"/>
      <c r="B3697"/>
      <c r="C3697"/>
      <c r="D3697"/>
      <c r="E3697"/>
    </row>
    <row r="3698" spans="1:5">
      <c r="A3698"/>
      <c r="B3698"/>
      <c r="C3698"/>
      <c r="D3698"/>
      <c r="E3698"/>
    </row>
    <row r="3699" spans="1:5">
      <c r="A3699"/>
      <c r="B3699"/>
      <c r="C3699"/>
      <c r="D3699"/>
      <c r="E3699"/>
    </row>
    <row r="3700" spans="1:5">
      <c r="A3700"/>
      <c r="B3700"/>
      <c r="C3700"/>
      <c r="D3700"/>
      <c r="E3700"/>
    </row>
    <row r="3701" spans="1:5">
      <c r="A3701"/>
      <c r="B3701"/>
      <c r="C3701"/>
      <c r="D3701"/>
      <c r="E3701"/>
    </row>
    <row r="3702" spans="1:5">
      <c r="A3702"/>
      <c r="B3702"/>
      <c r="C3702"/>
      <c r="D3702"/>
      <c r="E3702"/>
    </row>
    <row r="3703" spans="1:5">
      <c r="A3703"/>
      <c r="B3703"/>
      <c r="C3703"/>
      <c r="D3703"/>
      <c r="E3703"/>
    </row>
    <row r="3704" spans="1:5">
      <c r="A3704"/>
      <c r="B3704"/>
      <c r="C3704"/>
      <c r="D3704"/>
      <c r="E3704"/>
    </row>
    <row r="3705" spans="1:5">
      <c r="A3705"/>
      <c r="B3705"/>
      <c r="C3705"/>
      <c r="D3705"/>
      <c r="E3705"/>
    </row>
    <row r="3706" spans="1:5">
      <c r="A3706"/>
      <c r="B3706"/>
      <c r="C3706"/>
      <c r="D3706"/>
      <c r="E3706"/>
    </row>
    <row r="3707" spans="1:5">
      <c r="A3707"/>
      <c r="B3707"/>
      <c r="C3707"/>
      <c r="D3707"/>
      <c r="E3707"/>
    </row>
    <row r="3708" spans="1:5">
      <c r="A3708"/>
      <c r="B3708"/>
      <c r="C3708"/>
      <c r="D3708"/>
      <c r="E3708"/>
    </row>
    <row r="3709" spans="1:5">
      <c r="A3709"/>
      <c r="B3709"/>
      <c r="C3709"/>
      <c r="D3709"/>
      <c r="E3709"/>
    </row>
    <row r="3710" spans="1:5">
      <c r="A3710"/>
      <c r="B3710"/>
      <c r="C3710"/>
      <c r="D3710"/>
      <c r="E3710"/>
    </row>
    <row r="3711" spans="1:5">
      <c r="A3711"/>
      <c r="B3711"/>
      <c r="C3711"/>
      <c r="D3711"/>
      <c r="E3711"/>
    </row>
    <row r="3712" spans="1:5">
      <c r="A3712"/>
      <c r="B3712"/>
      <c r="C3712"/>
      <c r="D3712"/>
      <c r="E3712"/>
    </row>
    <row r="3713" spans="1:5">
      <c r="A3713"/>
      <c r="B3713"/>
      <c r="C3713"/>
      <c r="D3713"/>
      <c r="E3713"/>
    </row>
    <row r="3714" spans="1:5">
      <c r="A3714"/>
      <c r="B3714"/>
      <c r="C3714"/>
      <c r="D3714"/>
      <c r="E3714"/>
    </row>
    <row r="3715" spans="1:5">
      <c r="A3715"/>
      <c r="B3715"/>
      <c r="C3715"/>
      <c r="D3715"/>
      <c r="E3715"/>
    </row>
    <row r="3716" spans="1:5">
      <c r="A3716"/>
      <c r="B3716"/>
      <c r="C3716"/>
      <c r="D3716"/>
      <c r="E3716"/>
    </row>
    <row r="3717" spans="1:5">
      <c r="A3717"/>
      <c r="B3717"/>
      <c r="C3717"/>
      <c r="D3717"/>
      <c r="E3717"/>
    </row>
    <row r="3718" spans="1:5">
      <c r="A3718"/>
      <c r="B3718"/>
      <c r="C3718"/>
      <c r="D3718"/>
      <c r="E3718"/>
    </row>
    <row r="3719" spans="1:5">
      <c r="A3719"/>
      <c r="B3719"/>
      <c r="C3719"/>
      <c r="D3719"/>
      <c r="E3719"/>
    </row>
    <row r="3720" spans="1:5">
      <c r="A3720"/>
      <c r="B3720"/>
      <c r="C3720"/>
      <c r="D3720"/>
      <c r="E3720"/>
    </row>
    <row r="3721" spans="1:5">
      <c r="A3721"/>
      <c r="B3721"/>
      <c r="C3721"/>
      <c r="D3721"/>
      <c r="E3721"/>
    </row>
    <row r="3722" spans="1:5">
      <c r="A3722"/>
      <c r="B3722"/>
      <c r="C3722"/>
      <c r="D3722"/>
      <c r="E3722"/>
    </row>
    <row r="3723" spans="1:5">
      <c r="A3723"/>
      <c r="B3723"/>
      <c r="C3723"/>
      <c r="D3723"/>
      <c r="E3723"/>
    </row>
    <row r="3724" spans="1:5">
      <c r="A3724"/>
      <c r="B3724"/>
      <c r="C3724"/>
      <c r="D3724"/>
      <c r="E3724"/>
    </row>
    <row r="3725" spans="1:5">
      <c r="A3725"/>
      <c r="B3725"/>
      <c r="C3725"/>
      <c r="D3725"/>
      <c r="E3725"/>
    </row>
    <row r="3726" spans="1:5">
      <c r="A3726"/>
      <c r="B3726"/>
      <c r="C3726"/>
      <c r="D3726"/>
      <c r="E3726"/>
    </row>
    <row r="3727" spans="1:5">
      <c r="A3727"/>
      <c r="B3727"/>
      <c r="C3727"/>
      <c r="D3727"/>
      <c r="E3727"/>
    </row>
    <row r="3728" spans="1:5">
      <c r="A3728"/>
      <c r="B3728"/>
      <c r="C3728"/>
      <c r="D3728"/>
      <c r="E3728"/>
    </row>
    <row r="3729" spans="1:5">
      <c r="A3729"/>
      <c r="B3729"/>
      <c r="C3729"/>
      <c r="D3729"/>
      <c r="E3729"/>
    </row>
    <row r="3730" spans="1:5">
      <c r="A3730"/>
      <c r="B3730"/>
      <c r="C3730"/>
      <c r="D3730"/>
      <c r="E3730"/>
    </row>
    <row r="3731" spans="1:5">
      <c r="A3731"/>
      <c r="B3731"/>
      <c r="C3731"/>
      <c r="D3731"/>
      <c r="E3731"/>
    </row>
    <row r="3732" spans="1:5">
      <c r="A3732"/>
      <c r="B3732"/>
      <c r="C3732"/>
      <c r="D3732"/>
      <c r="E3732"/>
    </row>
    <row r="3733" spans="1:5">
      <c r="A3733"/>
      <c r="B3733"/>
      <c r="C3733"/>
      <c r="D3733"/>
      <c r="E3733"/>
    </row>
    <row r="3734" spans="1:5">
      <c r="A3734"/>
      <c r="B3734"/>
      <c r="C3734"/>
      <c r="D3734"/>
      <c r="E3734"/>
    </row>
    <row r="3735" spans="1:5">
      <c r="A3735"/>
      <c r="B3735"/>
      <c r="C3735"/>
      <c r="D3735"/>
      <c r="E3735"/>
    </row>
    <row r="3736" spans="1:5">
      <c r="A3736"/>
      <c r="B3736"/>
      <c r="C3736"/>
      <c r="D3736"/>
      <c r="E3736"/>
    </row>
    <row r="3737" spans="1:5">
      <c r="A3737"/>
      <c r="B3737"/>
      <c r="C3737"/>
      <c r="D3737"/>
      <c r="E3737"/>
    </row>
    <row r="3738" spans="1:5">
      <c r="A3738"/>
      <c r="B3738"/>
      <c r="C3738"/>
      <c r="D3738"/>
      <c r="E3738"/>
    </row>
    <row r="3739" spans="1:5">
      <c r="A3739"/>
      <c r="B3739"/>
      <c r="C3739"/>
      <c r="D3739"/>
      <c r="E3739"/>
    </row>
    <row r="3740" spans="1:5">
      <c r="A3740"/>
      <c r="B3740"/>
      <c r="C3740"/>
      <c r="D3740"/>
      <c r="E3740"/>
    </row>
    <row r="3741" spans="1:5">
      <c r="A3741"/>
      <c r="B3741"/>
      <c r="C3741"/>
      <c r="D3741"/>
      <c r="E3741"/>
    </row>
    <row r="3742" spans="1:5">
      <c r="A3742"/>
      <c r="B3742"/>
      <c r="C3742"/>
      <c r="D3742"/>
      <c r="E3742"/>
    </row>
    <row r="3743" spans="1:5">
      <c r="A3743"/>
      <c r="B3743"/>
      <c r="C3743"/>
      <c r="D3743"/>
      <c r="E3743"/>
    </row>
    <row r="3744" spans="1:5">
      <c r="A3744"/>
      <c r="B3744"/>
      <c r="C3744"/>
      <c r="D3744"/>
      <c r="E3744"/>
    </row>
    <row r="3745" spans="1:5">
      <c r="A3745"/>
      <c r="B3745"/>
      <c r="C3745"/>
      <c r="D3745"/>
      <c r="E3745"/>
    </row>
    <row r="3746" spans="1:5">
      <c r="A3746"/>
      <c r="B3746"/>
      <c r="C3746"/>
      <c r="D3746"/>
      <c r="E3746"/>
    </row>
    <row r="3747" spans="1:5">
      <c r="A3747"/>
      <c r="B3747"/>
      <c r="C3747"/>
      <c r="D3747"/>
      <c r="E3747"/>
    </row>
    <row r="3748" spans="1:5">
      <c r="A3748"/>
      <c r="B3748"/>
      <c r="C3748"/>
      <c r="D3748"/>
      <c r="E3748"/>
    </row>
    <row r="3749" spans="1:5">
      <c r="A3749"/>
      <c r="B3749"/>
      <c r="C3749"/>
      <c r="D3749"/>
      <c r="E3749"/>
    </row>
    <row r="3750" spans="1:5">
      <c r="A3750"/>
      <c r="B3750"/>
      <c r="C3750"/>
      <c r="D3750"/>
      <c r="E3750"/>
    </row>
    <row r="3751" spans="1:5">
      <c r="A3751"/>
      <c r="B3751"/>
      <c r="C3751"/>
      <c r="D3751"/>
      <c r="E3751"/>
    </row>
    <row r="3752" spans="1:5">
      <c r="A3752"/>
      <c r="B3752"/>
      <c r="C3752"/>
      <c r="D3752"/>
      <c r="E3752"/>
    </row>
    <row r="3753" spans="1:5">
      <c r="A3753"/>
      <c r="B3753"/>
      <c r="C3753"/>
      <c r="D3753"/>
      <c r="E3753"/>
    </row>
    <row r="3754" spans="1:5">
      <c r="A3754"/>
      <c r="B3754"/>
      <c r="C3754"/>
      <c r="D3754"/>
      <c r="E3754"/>
    </row>
    <row r="3755" spans="1:5">
      <c r="A3755"/>
      <c r="B3755"/>
      <c r="C3755"/>
      <c r="D3755"/>
      <c r="E3755"/>
    </row>
    <row r="3756" spans="1:5">
      <c r="A3756"/>
      <c r="B3756"/>
      <c r="C3756"/>
      <c r="D3756"/>
      <c r="E3756"/>
    </row>
    <row r="3757" spans="1:5">
      <c r="A3757"/>
      <c r="B3757"/>
      <c r="C3757"/>
      <c r="D3757"/>
      <c r="E3757"/>
    </row>
    <row r="3758" spans="1:5">
      <c r="A3758"/>
      <c r="B3758"/>
      <c r="C3758"/>
      <c r="D3758"/>
      <c r="E3758"/>
    </row>
    <row r="3759" spans="1:5">
      <c r="A3759"/>
      <c r="B3759"/>
      <c r="C3759"/>
      <c r="D3759"/>
      <c r="E3759"/>
    </row>
    <row r="3760" spans="1:5">
      <c r="A3760"/>
      <c r="B3760"/>
      <c r="C3760"/>
      <c r="D3760"/>
      <c r="E3760"/>
    </row>
    <row r="3761" spans="1:5">
      <c r="A3761"/>
      <c r="B3761"/>
      <c r="C3761"/>
      <c r="D3761"/>
      <c r="E3761"/>
    </row>
    <row r="3762" spans="1:5">
      <c r="A3762"/>
      <c r="B3762"/>
      <c r="C3762"/>
      <c r="D3762"/>
      <c r="E3762"/>
    </row>
    <row r="3763" spans="1:5">
      <c r="A3763"/>
      <c r="B3763"/>
      <c r="C3763"/>
      <c r="D3763"/>
      <c r="E3763"/>
    </row>
    <row r="3764" spans="1:5">
      <c r="A3764"/>
      <c r="B3764"/>
      <c r="C3764"/>
      <c r="D3764"/>
      <c r="E3764"/>
    </row>
    <row r="3765" spans="1:5">
      <c r="A3765"/>
      <c r="B3765"/>
      <c r="C3765"/>
      <c r="D3765"/>
      <c r="E3765"/>
    </row>
    <row r="3766" spans="1:5">
      <c r="A3766"/>
      <c r="B3766"/>
      <c r="C3766"/>
      <c r="D3766"/>
      <c r="E3766"/>
    </row>
    <row r="3767" spans="1:5">
      <c r="A3767"/>
      <c r="B3767"/>
      <c r="C3767"/>
      <c r="D3767"/>
      <c r="E3767"/>
    </row>
    <row r="3768" spans="1:5">
      <c r="A3768"/>
      <c r="B3768"/>
      <c r="C3768"/>
      <c r="D3768"/>
      <c r="E3768"/>
    </row>
    <row r="3769" spans="1:5">
      <c r="A3769"/>
      <c r="B3769"/>
      <c r="C3769"/>
      <c r="D3769"/>
      <c r="E3769"/>
    </row>
    <row r="3770" spans="1:5">
      <c r="A3770"/>
      <c r="B3770"/>
      <c r="C3770"/>
      <c r="D3770"/>
      <c r="E3770"/>
    </row>
    <row r="3771" spans="1:5">
      <c r="A3771"/>
      <c r="B3771"/>
      <c r="C3771"/>
      <c r="D3771"/>
      <c r="E3771"/>
    </row>
    <row r="3772" spans="1:5">
      <c r="A3772"/>
      <c r="B3772"/>
      <c r="C3772"/>
      <c r="D3772"/>
      <c r="E3772"/>
    </row>
    <row r="3773" spans="1:5">
      <c r="A3773"/>
      <c r="B3773"/>
      <c r="C3773"/>
      <c r="D3773"/>
      <c r="E3773"/>
    </row>
    <row r="3774" spans="1:5">
      <c r="A3774"/>
      <c r="B3774"/>
      <c r="C3774"/>
      <c r="D3774"/>
      <c r="E3774"/>
    </row>
    <row r="3775" spans="1:5">
      <c r="A3775"/>
      <c r="B3775"/>
      <c r="C3775"/>
      <c r="D3775"/>
      <c r="E3775"/>
    </row>
    <row r="3776" spans="1:5">
      <c r="A3776"/>
      <c r="B3776"/>
      <c r="C3776"/>
      <c r="D3776"/>
      <c r="E3776"/>
    </row>
    <row r="3777" spans="1:5">
      <c r="A3777"/>
      <c r="B3777"/>
      <c r="C3777"/>
      <c r="D3777"/>
      <c r="E3777"/>
    </row>
    <row r="3778" spans="1:5">
      <c r="A3778"/>
      <c r="B3778"/>
      <c r="C3778"/>
      <c r="D3778"/>
      <c r="E3778"/>
    </row>
    <row r="3779" spans="1:5">
      <c r="A3779"/>
      <c r="B3779"/>
      <c r="C3779"/>
      <c r="D3779"/>
      <c r="E3779"/>
    </row>
    <row r="3780" spans="1:5">
      <c r="A3780"/>
      <c r="B3780"/>
      <c r="C3780"/>
      <c r="D3780"/>
      <c r="E3780"/>
    </row>
    <row r="3781" spans="1:5">
      <c r="A3781"/>
      <c r="B3781"/>
      <c r="C3781"/>
      <c r="D3781"/>
      <c r="E3781"/>
    </row>
    <row r="3782" spans="1:5">
      <c r="A3782"/>
      <c r="B3782"/>
      <c r="C3782"/>
      <c r="D3782"/>
      <c r="E3782"/>
    </row>
    <row r="3783" spans="1:5">
      <c r="A3783"/>
      <c r="B3783"/>
      <c r="C3783"/>
      <c r="D3783"/>
      <c r="E3783"/>
    </row>
    <row r="3784" spans="1:5">
      <c r="A3784"/>
      <c r="B3784"/>
      <c r="C3784"/>
      <c r="D3784"/>
      <c r="E3784"/>
    </row>
    <row r="3785" spans="1:5">
      <c r="A3785"/>
      <c r="B3785"/>
      <c r="C3785"/>
      <c r="D3785"/>
      <c r="E3785"/>
    </row>
    <row r="3786" spans="1:5">
      <c r="A3786"/>
      <c r="B3786"/>
      <c r="C3786"/>
      <c r="D3786"/>
      <c r="E3786"/>
    </row>
    <row r="3787" spans="1:5">
      <c r="A3787"/>
      <c r="B3787"/>
      <c r="C3787"/>
      <c r="D3787"/>
      <c r="E3787"/>
    </row>
    <row r="3788" spans="1:5">
      <c r="A3788"/>
      <c r="B3788"/>
      <c r="C3788"/>
      <c r="D3788"/>
      <c r="E3788"/>
    </row>
    <row r="3789" spans="1:5">
      <c r="A3789"/>
      <c r="B3789"/>
      <c r="C3789"/>
      <c r="D3789"/>
      <c r="E3789"/>
    </row>
    <row r="3790" spans="1:5">
      <c r="A3790"/>
      <c r="B3790"/>
      <c r="C3790"/>
      <c r="D3790"/>
      <c r="E3790"/>
    </row>
    <row r="3791" spans="1:5">
      <c r="A3791"/>
      <c r="B3791"/>
      <c r="C3791"/>
      <c r="D3791"/>
      <c r="E3791"/>
    </row>
    <row r="3792" spans="1:5">
      <c r="A3792"/>
      <c r="B3792"/>
      <c r="C3792"/>
      <c r="D3792"/>
      <c r="E3792"/>
    </row>
    <row r="3793" spans="1:5">
      <c r="A3793"/>
      <c r="B3793"/>
      <c r="C3793"/>
      <c r="D3793"/>
      <c r="E3793"/>
    </row>
    <row r="3794" spans="1:5">
      <c r="A3794"/>
      <c r="B3794"/>
      <c r="C3794"/>
      <c r="D3794"/>
      <c r="E3794"/>
    </row>
    <row r="3795" spans="1:5">
      <c r="A3795"/>
      <c r="B3795"/>
      <c r="C3795"/>
      <c r="D3795"/>
      <c r="E3795"/>
    </row>
    <row r="3796" spans="1:5">
      <c r="A3796"/>
      <c r="B3796"/>
      <c r="C3796"/>
      <c r="D3796"/>
      <c r="E3796"/>
    </row>
    <row r="3797" spans="1:5">
      <c r="A3797"/>
      <c r="B3797"/>
      <c r="C3797"/>
      <c r="D3797"/>
      <c r="E3797"/>
    </row>
    <row r="3798" spans="1:5">
      <c r="A3798"/>
      <c r="B3798"/>
      <c r="C3798"/>
      <c r="D3798"/>
      <c r="E3798"/>
    </row>
    <row r="3799" spans="1:5">
      <c r="A3799"/>
      <c r="B3799"/>
      <c r="C3799"/>
      <c r="D3799"/>
      <c r="E3799"/>
    </row>
    <row r="3800" spans="1:5">
      <c r="A3800"/>
      <c r="B3800"/>
      <c r="C3800"/>
      <c r="D3800"/>
      <c r="E3800"/>
    </row>
    <row r="3801" spans="1:5">
      <c r="A3801"/>
      <c r="B3801"/>
      <c r="C3801"/>
      <c r="D3801"/>
      <c r="E3801"/>
    </row>
    <row r="3802" spans="1:5">
      <c r="A3802"/>
      <c r="B3802"/>
      <c r="C3802"/>
      <c r="D3802"/>
      <c r="E3802"/>
    </row>
    <row r="3803" spans="1:5">
      <c r="A3803"/>
      <c r="B3803"/>
      <c r="C3803"/>
      <c r="D3803"/>
      <c r="E3803"/>
    </row>
    <row r="3804" spans="1:5">
      <c r="A3804"/>
      <c r="B3804"/>
      <c r="C3804"/>
      <c r="D3804"/>
      <c r="E3804"/>
    </row>
    <row r="3805" spans="1:5">
      <c r="A3805"/>
      <c r="B3805"/>
      <c r="C3805"/>
      <c r="D3805"/>
      <c r="E3805"/>
    </row>
    <row r="3806" spans="1:5">
      <c r="A3806"/>
      <c r="B3806"/>
      <c r="C3806"/>
      <c r="D3806"/>
      <c r="E3806"/>
    </row>
    <row r="3807" spans="1:5">
      <c r="A3807"/>
      <c r="B3807"/>
      <c r="C3807"/>
      <c r="D3807"/>
      <c r="E3807"/>
    </row>
    <row r="3808" spans="1:5">
      <c r="A3808"/>
      <c r="B3808"/>
      <c r="C3808"/>
      <c r="D3808"/>
      <c r="E3808"/>
    </row>
    <row r="3809" spans="1:5">
      <c r="A3809"/>
      <c r="B3809"/>
      <c r="C3809"/>
      <c r="D3809"/>
      <c r="E3809"/>
    </row>
    <row r="3810" spans="1:5">
      <c r="A3810"/>
      <c r="B3810"/>
      <c r="C3810"/>
      <c r="D3810"/>
      <c r="E3810"/>
    </row>
    <row r="3811" spans="1:5">
      <c r="A3811"/>
      <c r="B3811"/>
      <c r="C3811"/>
      <c r="D3811"/>
      <c r="E3811"/>
    </row>
    <row r="3812" spans="1:5">
      <c r="A3812"/>
      <c r="B3812"/>
      <c r="C3812"/>
      <c r="D3812"/>
      <c r="E3812"/>
    </row>
    <row r="3813" spans="1:5">
      <c r="A3813"/>
      <c r="B3813"/>
      <c r="C3813"/>
      <c r="D3813"/>
      <c r="E3813"/>
    </row>
    <row r="3814" spans="1:5">
      <c r="A3814"/>
      <c r="B3814"/>
      <c r="C3814"/>
      <c r="D3814"/>
      <c r="E3814"/>
    </row>
    <row r="3815" spans="1:5">
      <c r="A3815"/>
      <c r="B3815"/>
      <c r="C3815"/>
      <c r="D3815"/>
      <c r="E3815"/>
    </row>
    <row r="3816" spans="1:5">
      <c r="A3816"/>
      <c r="B3816"/>
      <c r="C3816"/>
      <c r="D3816"/>
      <c r="E3816"/>
    </row>
    <row r="3817" spans="1:5">
      <c r="A3817"/>
      <c r="B3817"/>
      <c r="C3817"/>
      <c r="D3817"/>
      <c r="E3817"/>
    </row>
    <row r="3818" spans="1:5">
      <c r="A3818"/>
      <c r="B3818"/>
      <c r="C3818"/>
      <c r="D3818"/>
      <c r="E3818"/>
    </row>
    <row r="3819" spans="1:5">
      <c r="A3819"/>
      <c r="B3819"/>
      <c r="C3819"/>
      <c r="D3819"/>
      <c r="E3819"/>
    </row>
    <row r="3820" spans="1:5">
      <c r="A3820"/>
      <c r="B3820"/>
      <c r="C3820"/>
      <c r="D3820"/>
      <c r="E3820"/>
    </row>
    <row r="3821" spans="1:5">
      <c r="A3821"/>
      <c r="B3821"/>
      <c r="C3821"/>
      <c r="D3821"/>
      <c r="E3821"/>
    </row>
    <row r="3822" spans="1:5">
      <c r="A3822"/>
      <c r="B3822"/>
      <c r="C3822"/>
      <c r="D3822"/>
      <c r="E3822"/>
    </row>
    <row r="3823" spans="1:5">
      <c r="A3823"/>
      <c r="B3823"/>
      <c r="C3823"/>
      <c r="D3823"/>
      <c r="E3823"/>
    </row>
    <row r="3824" spans="1:5">
      <c r="A3824"/>
      <c r="B3824"/>
      <c r="C3824"/>
      <c r="D3824"/>
      <c r="E3824"/>
    </row>
    <row r="3825" spans="1:5">
      <c r="A3825"/>
      <c r="B3825"/>
      <c r="C3825"/>
      <c r="D3825"/>
      <c r="E3825"/>
    </row>
    <row r="3826" spans="1:5">
      <c r="A3826"/>
      <c r="B3826"/>
      <c r="C3826"/>
      <c r="D3826"/>
      <c r="E3826"/>
    </row>
    <row r="3827" spans="1:5">
      <c r="A3827"/>
      <c r="B3827"/>
      <c r="C3827"/>
      <c r="D3827"/>
      <c r="E3827"/>
    </row>
    <row r="3828" spans="1:5">
      <c r="A3828"/>
      <c r="B3828"/>
      <c r="C3828"/>
      <c r="D3828"/>
      <c r="E3828"/>
    </row>
    <row r="3829" spans="1:5">
      <c r="A3829"/>
      <c r="B3829"/>
      <c r="C3829"/>
      <c r="D3829"/>
      <c r="E3829"/>
    </row>
    <row r="3830" spans="1:5">
      <c r="A3830"/>
      <c r="B3830"/>
      <c r="C3830"/>
      <c r="D3830"/>
      <c r="E3830"/>
    </row>
    <row r="3831" spans="1:5">
      <c r="A3831"/>
      <c r="B3831"/>
      <c r="C3831"/>
      <c r="D3831"/>
      <c r="E3831"/>
    </row>
    <row r="3832" spans="1:5">
      <c r="A3832"/>
      <c r="B3832"/>
      <c r="C3832"/>
      <c r="D3832"/>
      <c r="E3832"/>
    </row>
    <row r="3833" spans="1:5">
      <c r="A3833"/>
      <c r="B3833"/>
      <c r="C3833"/>
      <c r="D3833"/>
      <c r="E3833"/>
    </row>
    <row r="3834" spans="1:5">
      <c r="A3834"/>
      <c r="B3834"/>
      <c r="C3834"/>
      <c r="D3834"/>
      <c r="E3834"/>
    </row>
    <row r="3835" spans="1:5">
      <c r="A3835"/>
      <c r="B3835"/>
      <c r="C3835"/>
      <c r="D3835"/>
      <c r="E3835"/>
    </row>
    <row r="3836" spans="1:5">
      <c r="A3836"/>
      <c r="B3836"/>
      <c r="C3836"/>
      <c r="D3836"/>
      <c r="E3836"/>
    </row>
    <row r="3837" spans="1:5">
      <c r="A3837"/>
      <c r="B3837"/>
      <c r="C3837"/>
      <c r="D3837"/>
      <c r="E3837"/>
    </row>
    <row r="3838" spans="1:5">
      <c r="A3838"/>
      <c r="B3838"/>
      <c r="C3838"/>
      <c r="D3838"/>
      <c r="E3838"/>
    </row>
    <row r="3839" spans="1:5">
      <c r="A3839"/>
      <c r="B3839"/>
      <c r="C3839"/>
      <c r="D3839"/>
      <c r="E3839"/>
    </row>
    <row r="3840" spans="1:5">
      <c r="A3840"/>
      <c r="B3840"/>
      <c r="C3840"/>
      <c r="D3840"/>
      <c r="E3840"/>
    </row>
    <row r="3841" spans="1:5">
      <c r="A3841"/>
      <c r="B3841"/>
      <c r="C3841"/>
      <c r="D3841"/>
      <c r="E3841"/>
    </row>
    <row r="3842" spans="1:5">
      <c r="A3842"/>
      <c r="B3842"/>
      <c r="C3842"/>
      <c r="D3842"/>
      <c r="E3842"/>
    </row>
    <row r="3843" spans="1:5">
      <c r="A3843"/>
      <c r="B3843"/>
      <c r="C3843"/>
      <c r="D3843"/>
      <c r="E3843"/>
    </row>
    <row r="3844" spans="1:5">
      <c r="A3844"/>
      <c r="B3844"/>
      <c r="C3844"/>
      <c r="D3844"/>
      <c r="E3844"/>
    </row>
    <row r="3845" spans="1:5">
      <c r="A3845"/>
      <c r="B3845"/>
      <c r="C3845"/>
      <c r="D3845"/>
      <c r="E3845"/>
    </row>
    <row r="3846" spans="1:5">
      <c r="A3846"/>
      <c r="B3846"/>
      <c r="C3846"/>
      <c r="D3846"/>
      <c r="E3846"/>
    </row>
    <row r="3847" spans="1:5">
      <c r="A3847"/>
      <c r="B3847"/>
      <c r="C3847"/>
      <c r="D3847"/>
      <c r="E3847"/>
    </row>
    <row r="3848" spans="1:5">
      <c r="A3848"/>
      <c r="B3848"/>
      <c r="C3848"/>
      <c r="D3848"/>
      <c r="E3848"/>
    </row>
    <row r="3849" spans="1:5">
      <c r="A3849"/>
      <c r="B3849"/>
      <c r="C3849"/>
      <c r="D3849"/>
      <c r="E3849"/>
    </row>
    <row r="3850" spans="1:5">
      <c r="A3850"/>
      <c r="B3850"/>
      <c r="C3850"/>
      <c r="D3850"/>
      <c r="E3850"/>
    </row>
    <row r="3851" spans="1:5">
      <c r="A3851"/>
      <c r="B3851"/>
      <c r="C3851"/>
      <c r="D3851"/>
      <c r="E3851"/>
    </row>
    <row r="3852" spans="1:5">
      <c r="A3852"/>
      <c r="B3852"/>
      <c r="C3852"/>
      <c r="D3852"/>
      <c r="E3852"/>
    </row>
    <row r="3853" spans="1:5">
      <c r="A3853"/>
      <c r="B3853"/>
      <c r="C3853"/>
      <c r="D3853"/>
      <c r="E3853"/>
    </row>
    <row r="3854" spans="1:5">
      <c r="A3854"/>
      <c r="B3854"/>
      <c r="C3854"/>
      <c r="D3854"/>
      <c r="E3854"/>
    </row>
    <row r="3855" spans="1:5">
      <c r="A3855"/>
      <c r="B3855"/>
      <c r="C3855"/>
      <c r="D3855"/>
      <c r="E3855"/>
    </row>
    <row r="3856" spans="1:5">
      <c r="A3856"/>
      <c r="B3856"/>
      <c r="C3856"/>
      <c r="D3856"/>
      <c r="E3856"/>
    </row>
    <row r="3857" spans="1:5">
      <c r="A3857"/>
      <c r="B3857"/>
      <c r="C3857"/>
      <c r="D3857"/>
      <c r="E3857"/>
    </row>
    <row r="3858" spans="1:5">
      <c r="A3858"/>
      <c r="B3858"/>
      <c r="C3858"/>
      <c r="D3858"/>
      <c r="E3858"/>
    </row>
    <row r="3859" spans="1:5">
      <c r="A3859"/>
      <c r="B3859"/>
      <c r="C3859"/>
      <c r="D3859"/>
      <c r="E3859"/>
    </row>
    <row r="3860" spans="1:5">
      <c r="A3860"/>
      <c r="B3860"/>
      <c r="C3860"/>
      <c r="D3860"/>
      <c r="E3860"/>
    </row>
    <row r="3861" spans="1:5">
      <c r="A3861"/>
      <c r="B3861"/>
      <c r="C3861"/>
      <c r="D3861"/>
      <c r="E3861"/>
    </row>
    <row r="3862" spans="1:5">
      <c r="A3862"/>
      <c r="B3862"/>
      <c r="C3862"/>
      <c r="D3862"/>
      <c r="E3862"/>
    </row>
    <row r="3863" spans="1:5">
      <c r="A3863"/>
      <c r="B3863"/>
      <c r="C3863"/>
      <c r="D3863"/>
      <c r="E3863"/>
    </row>
    <row r="3864" spans="1:5">
      <c r="A3864"/>
      <c r="B3864"/>
      <c r="C3864"/>
      <c r="D3864"/>
      <c r="E3864"/>
    </row>
    <row r="3865" spans="1:5">
      <c r="A3865"/>
      <c r="B3865"/>
      <c r="C3865"/>
      <c r="D3865"/>
      <c r="E3865"/>
    </row>
    <row r="3866" spans="1:5">
      <c r="A3866"/>
      <c r="B3866"/>
      <c r="C3866"/>
      <c r="D3866"/>
      <c r="E3866"/>
    </row>
    <row r="3867" spans="1:5">
      <c r="A3867"/>
      <c r="B3867"/>
      <c r="C3867"/>
      <c r="D3867"/>
      <c r="E3867"/>
    </row>
    <row r="3868" spans="1:5">
      <c r="A3868"/>
      <c r="B3868"/>
      <c r="C3868"/>
      <c r="D3868"/>
      <c r="E3868"/>
    </row>
    <row r="3869" spans="1:5">
      <c r="A3869"/>
      <c r="B3869"/>
      <c r="C3869"/>
      <c r="D3869"/>
      <c r="E3869"/>
    </row>
    <row r="3870" spans="1:5">
      <c r="A3870"/>
      <c r="B3870"/>
      <c r="C3870"/>
      <c r="D3870"/>
      <c r="E3870"/>
    </row>
    <row r="3871" spans="1:5">
      <c r="A3871"/>
      <c r="B3871"/>
      <c r="C3871"/>
      <c r="D3871"/>
      <c r="E3871"/>
    </row>
    <row r="3872" spans="1:5">
      <c r="A3872"/>
      <c r="B3872"/>
      <c r="C3872"/>
      <c r="D3872"/>
      <c r="E3872"/>
    </row>
    <row r="3873" spans="1:5">
      <c r="A3873"/>
      <c r="B3873"/>
      <c r="C3873"/>
      <c r="D3873"/>
      <c r="E3873"/>
    </row>
    <row r="3874" spans="1:5">
      <c r="A3874"/>
      <c r="B3874"/>
      <c r="C3874"/>
      <c r="D3874"/>
      <c r="E3874"/>
    </row>
    <row r="3875" spans="1:5">
      <c r="A3875"/>
      <c r="B3875"/>
      <c r="C3875"/>
      <c r="D3875"/>
      <c r="E3875"/>
    </row>
    <row r="3876" spans="1:5">
      <c r="A3876"/>
      <c r="B3876"/>
      <c r="C3876"/>
      <c r="D3876"/>
      <c r="E3876"/>
    </row>
    <row r="3877" spans="1:5">
      <c r="A3877"/>
      <c r="B3877"/>
      <c r="C3877"/>
      <c r="D3877"/>
      <c r="E3877"/>
    </row>
    <row r="3878" spans="1:5">
      <c r="A3878"/>
      <c r="B3878"/>
      <c r="C3878"/>
      <c r="D3878"/>
      <c r="E3878"/>
    </row>
    <row r="3879" spans="1:5">
      <c r="A3879"/>
      <c r="B3879"/>
      <c r="C3879"/>
      <c r="D3879"/>
      <c r="E3879"/>
    </row>
    <row r="3880" spans="1:5">
      <c r="A3880"/>
      <c r="B3880"/>
      <c r="C3880"/>
      <c r="D3880"/>
      <c r="E3880"/>
    </row>
    <row r="3881" spans="1:5">
      <c r="A3881"/>
      <c r="B3881"/>
      <c r="C3881"/>
      <c r="D3881"/>
      <c r="E3881"/>
    </row>
    <row r="3882" spans="1:5">
      <c r="A3882"/>
      <c r="B3882"/>
      <c r="C3882"/>
      <c r="D3882"/>
      <c r="E3882"/>
    </row>
    <row r="3883" spans="1:5">
      <c r="A3883"/>
      <c r="B3883"/>
      <c r="C3883"/>
      <c r="D3883"/>
      <c r="E3883"/>
    </row>
    <row r="3884" spans="1:5">
      <c r="A3884"/>
      <c r="B3884"/>
      <c r="C3884"/>
      <c r="D3884"/>
      <c r="E3884"/>
    </row>
    <row r="3885" spans="1:5">
      <c r="A3885"/>
      <c r="B3885"/>
      <c r="C3885"/>
      <c r="D3885"/>
      <c r="E3885"/>
    </row>
    <row r="3886" spans="1:5">
      <c r="A3886"/>
      <c r="B3886"/>
      <c r="C3886"/>
      <c r="D3886"/>
      <c r="E3886"/>
    </row>
    <row r="3887" spans="1:5">
      <c r="A3887"/>
      <c r="B3887"/>
      <c r="C3887"/>
      <c r="D3887"/>
      <c r="E3887"/>
    </row>
    <row r="3888" spans="1:5">
      <c r="A3888"/>
      <c r="B3888"/>
      <c r="C3888"/>
      <c r="D3888"/>
      <c r="E3888"/>
    </row>
    <row r="3889" spans="1:5">
      <c r="A3889"/>
      <c r="B3889"/>
      <c r="C3889"/>
      <c r="D3889"/>
      <c r="E3889"/>
    </row>
    <row r="3890" spans="1:5">
      <c r="A3890"/>
      <c r="B3890"/>
      <c r="C3890"/>
      <c r="D3890"/>
      <c r="E3890"/>
    </row>
    <row r="3891" spans="1:5">
      <c r="A3891"/>
      <c r="B3891"/>
      <c r="C3891"/>
      <c r="D3891"/>
      <c r="E3891"/>
    </row>
    <row r="3892" spans="1:5">
      <c r="A3892"/>
      <c r="B3892"/>
      <c r="C3892"/>
      <c r="D3892"/>
      <c r="E3892"/>
    </row>
    <row r="3893" spans="1:5">
      <c r="A3893"/>
      <c r="B3893"/>
      <c r="C3893"/>
      <c r="D3893"/>
      <c r="E3893"/>
    </row>
    <row r="3894" spans="1:5">
      <c r="A3894"/>
      <c r="B3894"/>
      <c r="C3894"/>
      <c r="D3894"/>
      <c r="E3894"/>
    </row>
    <row r="3895" spans="1:5">
      <c r="A3895"/>
      <c r="B3895"/>
      <c r="C3895"/>
      <c r="D3895"/>
      <c r="E3895"/>
    </row>
    <row r="3896" spans="1:5">
      <c r="A3896"/>
      <c r="B3896"/>
      <c r="C3896"/>
      <c r="D3896"/>
      <c r="E3896"/>
    </row>
    <row r="3897" spans="1:5">
      <c r="A3897"/>
      <c r="B3897"/>
      <c r="C3897"/>
      <c r="D3897"/>
      <c r="E3897"/>
    </row>
    <row r="3898" spans="1:5">
      <c r="A3898"/>
      <c r="B3898"/>
      <c r="C3898"/>
      <c r="D3898"/>
      <c r="E3898"/>
    </row>
    <row r="3899" spans="1:5">
      <c r="A3899"/>
      <c r="B3899"/>
      <c r="C3899"/>
      <c r="D3899"/>
      <c r="E3899"/>
    </row>
    <row r="3900" spans="1:5">
      <c r="A3900"/>
      <c r="B3900"/>
      <c r="C3900"/>
      <c r="D3900"/>
      <c r="E3900"/>
    </row>
    <row r="3901" spans="1:5">
      <c r="A3901"/>
      <c r="B3901"/>
      <c r="C3901"/>
      <c r="D3901"/>
      <c r="E3901"/>
    </row>
    <row r="3902" spans="1:5">
      <c r="A3902"/>
      <c r="B3902"/>
      <c r="C3902"/>
      <c r="D3902"/>
      <c r="E3902"/>
    </row>
    <row r="3903" spans="1:5">
      <c r="A3903"/>
      <c r="B3903"/>
      <c r="C3903"/>
      <c r="D3903"/>
      <c r="E3903"/>
    </row>
    <row r="3904" spans="1:5">
      <c r="A3904"/>
      <c r="B3904"/>
      <c r="C3904"/>
      <c r="D3904"/>
      <c r="E3904"/>
    </row>
    <row r="3905" spans="1:5">
      <c r="A3905"/>
      <c r="B3905"/>
      <c r="C3905"/>
      <c r="D3905"/>
      <c r="E3905"/>
    </row>
    <row r="3906" spans="1:5">
      <c r="A3906"/>
      <c r="B3906"/>
      <c r="C3906"/>
      <c r="D3906"/>
      <c r="E3906"/>
    </row>
    <row r="3907" spans="1:5">
      <c r="A3907"/>
      <c r="B3907"/>
      <c r="C3907"/>
      <c r="D3907"/>
      <c r="E3907"/>
    </row>
    <row r="3908" spans="1:5">
      <c r="A3908"/>
      <c r="B3908"/>
      <c r="C3908"/>
      <c r="D3908"/>
      <c r="E3908"/>
    </row>
    <row r="3909" spans="1:5">
      <c r="A3909"/>
      <c r="B3909"/>
      <c r="C3909"/>
      <c r="D3909"/>
      <c r="E3909"/>
    </row>
    <row r="3910" spans="1:5">
      <c r="A3910"/>
      <c r="B3910"/>
      <c r="C3910"/>
      <c r="D3910"/>
      <c r="E3910"/>
    </row>
    <row r="3911" spans="1:5">
      <c r="A3911"/>
      <c r="B3911"/>
      <c r="C3911"/>
      <c r="D3911"/>
      <c r="E3911"/>
    </row>
    <row r="3912" spans="1:5">
      <c r="A3912"/>
      <c r="B3912"/>
      <c r="C3912"/>
      <c r="D3912"/>
      <c r="E3912"/>
    </row>
    <row r="3913" spans="1:5">
      <c r="A3913"/>
      <c r="B3913"/>
      <c r="C3913"/>
      <c r="D3913"/>
      <c r="E3913"/>
    </row>
    <row r="3914" spans="1:5">
      <c r="A3914"/>
      <c r="B3914"/>
      <c r="C3914"/>
      <c r="D3914"/>
      <c r="E3914"/>
    </row>
    <row r="3915" spans="1:5">
      <c r="A3915"/>
      <c r="B3915"/>
      <c r="C3915"/>
      <c r="D3915"/>
      <c r="E3915"/>
    </row>
    <row r="3916" spans="1:5">
      <c r="A3916"/>
      <c r="B3916"/>
      <c r="C3916"/>
      <c r="D3916"/>
      <c r="E3916"/>
    </row>
    <row r="3917" spans="1:5">
      <c r="A3917"/>
      <c r="B3917"/>
      <c r="C3917"/>
      <c r="D3917"/>
      <c r="E3917"/>
    </row>
    <row r="3918" spans="1:5">
      <c r="A3918"/>
      <c r="B3918"/>
      <c r="C3918"/>
      <c r="D3918"/>
      <c r="E3918"/>
    </row>
    <row r="3919" spans="1:5">
      <c r="A3919"/>
      <c r="B3919"/>
      <c r="C3919"/>
      <c r="D3919"/>
      <c r="E3919"/>
    </row>
    <row r="3920" spans="1:5">
      <c r="A3920"/>
      <c r="B3920"/>
      <c r="C3920"/>
      <c r="D3920"/>
      <c r="E3920"/>
    </row>
    <row r="3921" spans="1:5">
      <c r="A3921"/>
      <c r="B3921"/>
      <c r="C3921"/>
      <c r="D3921"/>
      <c r="E3921"/>
    </row>
    <row r="3922" spans="1:5">
      <c r="A3922"/>
      <c r="B3922"/>
      <c r="C3922"/>
      <c r="D3922"/>
      <c r="E3922"/>
    </row>
    <row r="3923" spans="1:5">
      <c r="A3923"/>
      <c r="B3923"/>
      <c r="C3923"/>
      <c r="D3923"/>
      <c r="E3923"/>
    </row>
    <row r="3924" spans="1:5">
      <c r="A3924"/>
      <c r="B3924"/>
      <c r="C3924"/>
      <c r="D3924"/>
      <c r="E3924"/>
    </row>
    <row r="3925" spans="1:5">
      <c r="A3925"/>
      <c r="B3925"/>
      <c r="C3925"/>
      <c r="D3925"/>
      <c r="E3925"/>
    </row>
    <row r="3926" spans="1:5">
      <c r="A3926"/>
      <c r="B3926"/>
      <c r="C3926"/>
      <c r="D3926"/>
      <c r="E3926"/>
    </row>
    <row r="3927" spans="1:5">
      <c r="A3927"/>
      <c r="B3927"/>
      <c r="C3927"/>
      <c r="D3927"/>
      <c r="E3927"/>
    </row>
    <row r="3928" spans="1:5">
      <c r="A3928"/>
      <c r="B3928"/>
      <c r="C3928"/>
      <c r="D3928"/>
      <c r="E3928"/>
    </row>
    <row r="3929" spans="1:5">
      <c r="A3929"/>
      <c r="B3929"/>
      <c r="C3929"/>
      <c r="D3929"/>
      <c r="E3929"/>
    </row>
    <row r="3930" spans="1:5">
      <c r="A3930"/>
      <c r="B3930"/>
      <c r="C3930"/>
      <c r="D3930"/>
      <c r="E3930"/>
    </row>
    <row r="3931" spans="1:5">
      <c r="A3931"/>
      <c r="B3931"/>
      <c r="C3931"/>
      <c r="D3931"/>
      <c r="E3931"/>
    </row>
    <row r="3932" spans="1:5">
      <c r="A3932"/>
      <c r="B3932"/>
      <c r="C3932"/>
      <c r="D3932"/>
      <c r="E3932"/>
    </row>
    <row r="3933" spans="1:5">
      <c r="A3933"/>
      <c r="B3933"/>
      <c r="C3933"/>
      <c r="D3933"/>
      <c r="E3933"/>
    </row>
    <row r="3934" spans="1:5">
      <c r="A3934"/>
      <c r="B3934"/>
      <c r="C3934"/>
      <c r="D3934"/>
      <c r="E3934"/>
    </row>
    <row r="3935" spans="1:5">
      <c r="A3935"/>
      <c r="B3935"/>
      <c r="C3935"/>
      <c r="D3935"/>
      <c r="E3935"/>
    </row>
    <row r="3936" spans="1:5">
      <c r="A3936"/>
      <c r="B3936"/>
      <c r="C3936"/>
      <c r="D3936"/>
      <c r="E3936"/>
    </row>
    <row r="3937" spans="1:5">
      <c r="A3937"/>
      <c r="B3937"/>
      <c r="C3937"/>
      <c r="D3937"/>
      <c r="E3937"/>
    </row>
    <row r="3938" spans="1:5">
      <c r="A3938"/>
      <c r="B3938"/>
      <c r="C3938"/>
      <c r="D3938"/>
      <c r="E3938"/>
    </row>
    <row r="3939" spans="1:5">
      <c r="A3939"/>
      <c r="B3939"/>
      <c r="C3939"/>
      <c r="D3939"/>
      <c r="E3939"/>
    </row>
    <row r="3940" spans="1:5">
      <c r="A3940"/>
      <c r="B3940"/>
      <c r="C3940"/>
      <c r="D3940"/>
      <c r="E3940"/>
    </row>
    <row r="3941" spans="1:5">
      <c r="A3941"/>
      <c r="B3941"/>
      <c r="C3941"/>
      <c r="D3941"/>
      <c r="E3941"/>
    </row>
    <row r="3942" spans="1:5">
      <c r="A3942"/>
      <c r="B3942"/>
      <c r="C3942"/>
      <c r="D3942"/>
      <c r="E3942"/>
    </row>
    <row r="3943" spans="1:5">
      <c r="A3943"/>
      <c r="B3943"/>
      <c r="C3943"/>
      <c r="D3943"/>
      <c r="E3943"/>
    </row>
    <row r="3944" spans="1:5">
      <c r="A3944"/>
      <c r="B3944"/>
      <c r="C3944"/>
      <c r="D3944"/>
      <c r="E3944"/>
    </row>
    <row r="3945" spans="1:5">
      <c r="A3945"/>
      <c r="B3945"/>
      <c r="C3945"/>
      <c r="D3945"/>
      <c r="E3945"/>
    </row>
    <row r="3946" spans="1:5">
      <c r="A3946"/>
      <c r="B3946"/>
      <c r="C3946"/>
      <c r="D3946"/>
      <c r="E3946"/>
    </row>
    <row r="3947" spans="1:5">
      <c r="A3947"/>
      <c r="B3947"/>
      <c r="C3947"/>
      <c r="D3947"/>
      <c r="E3947"/>
    </row>
    <row r="3948" spans="1:5">
      <c r="A3948"/>
      <c r="B3948"/>
      <c r="C3948"/>
      <c r="D3948"/>
      <c r="E3948"/>
    </row>
    <row r="3949" spans="1:5">
      <c r="A3949"/>
      <c r="B3949"/>
      <c r="C3949"/>
      <c r="D3949"/>
      <c r="E3949"/>
    </row>
    <row r="3950" spans="1:5">
      <c r="A3950"/>
      <c r="B3950"/>
      <c r="C3950"/>
      <c r="D3950"/>
      <c r="E3950"/>
    </row>
    <row r="3951" spans="1:5">
      <c r="A3951"/>
      <c r="B3951"/>
      <c r="C3951"/>
      <c r="D3951"/>
      <c r="E3951"/>
    </row>
    <row r="3952" spans="1:5">
      <c r="A3952"/>
      <c r="B3952"/>
      <c r="C3952"/>
      <c r="D3952"/>
      <c r="E3952"/>
    </row>
    <row r="3953" spans="1:5">
      <c r="A3953"/>
      <c r="B3953"/>
      <c r="C3953"/>
      <c r="D3953"/>
      <c r="E3953"/>
    </row>
    <row r="3954" spans="1:5">
      <c r="A3954"/>
      <c r="B3954"/>
      <c r="C3954"/>
      <c r="D3954"/>
      <c r="E3954"/>
    </row>
    <row r="3955" spans="1:5">
      <c r="A3955"/>
      <c r="B3955"/>
      <c r="C3955"/>
      <c r="D3955"/>
      <c r="E3955"/>
    </row>
    <row r="3956" spans="1:5">
      <c r="A3956"/>
      <c r="B3956"/>
      <c r="C3956"/>
      <c r="D3956"/>
      <c r="E3956"/>
    </row>
    <row r="3957" spans="1:5">
      <c r="A3957"/>
      <c r="B3957"/>
      <c r="C3957"/>
      <c r="D3957"/>
      <c r="E3957"/>
    </row>
    <row r="3958" spans="1:5">
      <c r="A3958"/>
      <c r="B3958"/>
      <c r="C3958"/>
      <c r="D3958"/>
      <c r="E3958"/>
    </row>
    <row r="3959" spans="1:5">
      <c r="A3959"/>
      <c r="B3959"/>
      <c r="C3959"/>
      <c r="D3959"/>
      <c r="E3959"/>
    </row>
    <row r="3960" spans="1:5">
      <c r="A3960"/>
      <c r="B3960"/>
      <c r="C3960"/>
      <c r="D3960"/>
      <c r="E3960"/>
    </row>
    <row r="3961" spans="1:5">
      <c r="A3961"/>
      <c r="B3961"/>
      <c r="C3961"/>
      <c r="D3961"/>
      <c r="E3961"/>
    </row>
    <row r="3962" spans="1:5">
      <c r="A3962"/>
      <c r="B3962"/>
      <c r="C3962"/>
      <c r="D3962"/>
      <c r="E3962"/>
    </row>
    <row r="3963" spans="1:5">
      <c r="A3963"/>
      <c r="B3963"/>
      <c r="C3963"/>
      <c r="D3963"/>
      <c r="E3963"/>
    </row>
    <row r="3964" spans="1:5">
      <c r="A3964"/>
      <c r="B3964"/>
      <c r="C3964"/>
      <c r="D3964"/>
      <c r="E3964"/>
    </row>
    <row r="3965" spans="1:5">
      <c r="A3965"/>
      <c r="B3965"/>
      <c r="C3965"/>
      <c r="D3965"/>
      <c r="E3965"/>
    </row>
    <row r="3966" spans="1:5">
      <c r="A3966"/>
      <c r="B3966"/>
      <c r="C3966"/>
      <c r="D3966"/>
      <c r="E3966"/>
    </row>
    <row r="3967" spans="1:5">
      <c r="A3967"/>
      <c r="B3967"/>
      <c r="C3967"/>
      <c r="D3967"/>
      <c r="E3967"/>
    </row>
    <row r="3968" spans="1:5">
      <c r="A3968"/>
      <c r="B3968"/>
      <c r="C3968"/>
      <c r="D3968"/>
      <c r="E3968"/>
    </row>
    <row r="3969" spans="1:5">
      <c r="A3969"/>
      <c r="B3969"/>
      <c r="C3969"/>
      <c r="D3969"/>
      <c r="E3969"/>
    </row>
    <row r="3970" spans="1:5">
      <c r="A3970"/>
      <c r="B3970"/>
      <c r="C3970"/>
      <c r="D3970"/>
      <c r="E3970"/>
    </row>
    <row r="3971" spans="1:5">
      <c r="A3971"/>
      <c r="B3971"/>
      <c r="C3971"/>
      <c r="D3971"/>
      <c r="E3971"/>
    </row>
    <row r="3972" spans="1:5">
      <c r="A3972"/>
      <c r="B3972"/>
      <c r="C3972"/>
      <c r="D3972"/>
      <c r="E3972"/>
    </row>
    <row r="3973" spans="1:5">
      <c r="A3973"/>
      <c r="B3973"/>
      <c r="C3973"/>
      <c r="D3973"/>
      <c r="E3973"/>
    </row>
    <row r="3974" spans="1:5">
      <c r="A3974"/>
      <c r="B3974"/>
      <c r="C3974"/>
      <c r="D3974"/>
      <c r="E3974"/>
    </row>
    <row r="3975" spans="1:5">
      <c r="A3975"/>
      <c r="B3975"/>
      <c r="C3975"/>
      <c r="D3975"/>
      <c r="E3975"/>
    </row>
    <row r="3976" spans="1:5">
      <c r="A3976"/>
      <c r="B3976"/>
      <c r="C3976"/>
      <c r="D3976"/>
      <c r="E3976"/>
    </row>
    <row r="3977" spans="1:5">
      <c r="A3977"/>
      <c r="B3977"/>
      <c r="C3977"/>
      <c r="D3977"/>
      <c r="E3977"/>
    </row>
    <row r="3978" spans="1:5">
      <c r="A3978"/>
      <c r="B3978"/>
      <c r="C3978"/>
      <c r="D3978"/>
      <c r="E3978"/>
    </row>
    <row r="3979" spans="1:5">
      <c r="A3979"/>
      <c r="B3979"/>
      <c r="C3979"/>
      <c r="D3979"/>
      <c r="E3979"/>
    </row>
    <row r="3980" spans="1:5">
      <c r="A3980"/>
      <c r="B3980"/>
      <c r="C3980"/>
      <c r="D3980"/>
      <c r="E3980"/>
    </row>
    <row r="3981" spans="1:5">
      <c r="A3981"/>
      <c r="B3981"/>
      <c r="C3981"/>
      <c r="D3981"/>
      <c r="E3981"/>
    </row>
    <row r="3982" spans="1:5">
      <c r="A3982"/>
      <c r="B3982"/>
      <c r="C3982"/>
      <c r="D3982"/>
      <c r="E3982"/>
    </row>
    <row r="3983" spans="1:5">
      <c r="A3983"/>
      <c r="B3983"/>
      <c r="C3983"/>
      <c r="D3983"/>
      <c r="E3983"/>
    </row>
    <row r="3984" spans="1:5">
      <c r="A3984"/>
      <c r="B3984"/>
      <c r="C3984"/>
      <c r="D3984"/>
      <c r="E3984"/>
    </row>
    <row r="3985" spans="1:5">
      <c r="A3985"/>
      <c r="B3985"/>
      <c r="C3985"/>
      <c r="D3985"/>
      <c r="E3985"/>
    </row>
    <row r="3986" spans="1:5">
      <c r="A3986"/>
      <c r="B3986"/>
      <c r="C3986"/>
      <c r="D3986"/>
      <c r="E3986"/>
    </row>
    <row r="3987" spans="1:5">
      <c r="A3987"/>
      <c r="B3987"/>
      <c r="C3987"/>
      <c r="D3987"/>
      <c r="E3987"/>
    </row>
    <row r="3988" spans="1:5">
      <c r="A3988"/>
      <c r="B3988"/>
      <c r="C3988"/>
      <c r="D3988"/>
      <c r="E3988"/>
    </row>
    <row r="3989" spans="1:5">
      <c r="A3989"/>
      <c r="B3989"/>
      <c r="C3989"/>
      <c r="D3989"/>
      <c r="E3989"/>
    </row>
    <row r="3990" spans="1:5">
      <c r="A3990"/>
      <c r="B3990"/>
      <c r="C3990"/>
      <c r="D3990"/>
      <c r="E3990"/>
    </row>
    <row r="3991" spans="1:5">
      <c r="A3991"/>
      <c r="B3991"/>
      <c r="C3991"/>
      <c r="D3991"/>
      <c r="E3991"/>
    </row>
    <row r="3992" spans="1:5">
      <c r="A3992"/>
      <c r="B3992"/>
      <c r="C3992"/>
      <c r="D3992"/>
      <c r="E3992"/>
    </row>
    <row r="3993" spans="1:5">
      <c r="A3993"/>
      <c r="B3993"/>
      <c r="C3993"/>
      <c r="D3993"/>
      <c r="E3993"/>
    </row>
    <row r="3994" spans="1:5">
      <c r="A3994"/>
      <c r="B3994"/>
      <c r="C3994"/>
      <c r="D3994"/>
      <c r="E3994"/>
    </row>
    <row r="3995" spans="1:5">
      <c r="A3995"/>
      <c r="B3995"/>
      <c r="C3995"/>
      <c r="D3995"/>
      <c r="E3995"/>
    </row>
    <row r="3996" spans="1:5">
      <c r="A3996"/>
      <c r="B3996"/>
      <c r="C3996"/>
      <c r="D3996"/>
      <c r="E3996"/>
    </row>
    <row r="3997" spans="1:5">
      <c r="A3997"/>
      <c r="B3997"/>
      <c r="C3997"/>
      <c r="D3997"/>
      <c r="E3997"/>
    </row>
    <row r="3998" spans="1:5">
      <c r="A3998"/>
      <c r="B3998"/>
      <c r="C3998"/>
      <c r="D3998"/>
      <c r="E3998"/>
    </row>
    <row r="3999" spans="1:5">
      <c r="A3999"/>
      <c r="B3999"/>
      <c r="C3999"/>
      <c r="D3999"/>
      <c r="E3999"/>
    </row>
    <row r="4000" spans="1:5">
      <c r="A4000"/>
      <c r="B4000"/>
      <c r="C4000"/>
      <c r="D4000"/>
      <c r="E4000"/>
    </row>
    <row r="4001" spans="1:5">
      <c r="A4001"/>
      <c r="B4001"/>
      <c r="C4001"/>
      <c r="D4001"/>
      <c r="E4001"/>
    </row>
    <row r="4002" spans="1:5">
      <c r="A4002"/>
      <c r="B4002"/>
      <c r="C4002"/>
      <c r="D4002"/>
      <c r="E4002"/>
    </row>
    <row r="4003" spans="1:5">
      <c r="A4003"/>
      <c r="B4003"/>
      <c r="C4003"/>
      <c r="D4003"/>
      <c r="E4003"/>
    </row>
    <row r="4004" spans="1:5">
      <c r="A4004"/>
      <c r="B4004"/>
      <c r="C4004"/>
      <c r="D4004"/>
      <c r="E4004"/>
    </row>
    <row r="4005" spans="1:5">
      <c r="A4005"/>
      <c r="B4005"/>
      <c r="C4005"/>
      <c r="D4005"/>
      <c r="E4005"/>
    </row>
    <row r="4006" spans="1:5">
      <c r="A4006"/>
      <c r="B4006"/>
      <c r="C4006"/>
      <c r="D4006"/>
      <c r="E4006"/>
    </row>
    <row r="4007" spans="1:5">
      <c r="A4007"/>
      <c r="B4007"/>
      <c r="C4007"/>
      <c r="D4007"/>
      <c r="E4007"/>
    </row>
    <row r="4008" spans="1:5">
      <c r="A4008"/>
      <c r="B4008"/>
      <c r="C4008"/>
      <c r="D4008"/>
      <c r="E4008"/>
    </row>
    <row r="4009" spans="1:5">
      <c r="A4009"/>
      <c r="B4009"/>
      <c r="C4009"/>
      <c r="D4009"/>
      <c r="E4009"/>
    </row>
    <row r="4010" spans="1:5">
      <c r="A4010"/>
      <c r="B4010"/>
      <c r="C4010"/>
      <c r="D4010"/>
      <c r="E4010"/>
    </row>
    <row r="4011" spans="1:5">
      <c r="A4011"/>
      <c r="B4011"/>
      <c r="C4011"/>
      <c r="D4011"/>
      <c r="E4011"/>
    </row>
    <row r="4012" spans="1:5">
      <c r="A4012"/>
      <c r="B4012"/>
      <c r="C4012"/>
      <c r="D4012"/>
      <c r="E4012"/>
    </row>
  </sheetData>
  <phoneticPr fontId="2"/>
  <pageMargins left="0.75" right="0.75" top="1" bottom="1" header="0.51200000000000001" footer="0.51200000000000001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8"/>
  <sheetViews>
    <sheetView tabSelected="1" zoomScaleNormal="100" workbookViewId="0">
      <pane ySplit="1" topLeftCell="A2" activePane="bottomLeft" state="frozen"/>
      <selection pane="bottomLeft" activeCell="H1" sqref="H1"/>
    </sheetView>
  </sheetViews>
  <sheetFormatPr defaultColWidth="13" defaultRowHeight="13.2"/>
  <cols>
    <col min="1" max="1" width="4.33203125" customWidth="1"/>
    <col min="2" max="2" width="28.109375" style="80" customWidth="1"/>
    <col min="3" max="3" width="3" hidden="1" customWidth="1"/>
    <col min="4" max="4" width="7.6640625" customWidth="1"/>
    <col min="5" max="5" width="28.44140625" style="1" customWidth="1"/>
    <col min="6" max="6" width="26.88671875" style="1" customWidth="1"/>
    <col min="7" max="7" width="6.109375" style="1" customWidth="1"/>
    <col min="8" max="8" width="54.33203125" customWidth="1"/>
  </cols>
  <sheetData>
    <row r="1" spans="1:8" ht="40.5" customHeight="1" thickBot="1">
      <c r="A1" s="12"/>
      <c r="B1" s="89" t="s">
        <v>4738</v>
      </c>
      <c r="C1" s="90"/>
      <c r="D1" s="90" t="s">
        <v>4739</v>
      </c>
      <c r="E1" s="91" t="s">
        <v>4740</v>
      </c>
      <c r="F1" s="92" t="s">
        <v>4605</v>
      </c>
      <c r="G1" s="93"/>
      <c r="H1" s="94" t="s">
        <v>4737</v>
      </c>
    </row>
    <row r="2" spans="1:8" ht="40.5" customHeight="1">
      <c r="A2" s="72"/>
      <c r="B2" s="75" t="s">
        <v>4722</v>
      </c>
      <c r="C2" s="76"/>
      <c r="D2" s="76" t="s">
        <v>4724</v>
      </c>
      <c r="E2" s="76" t="s">
        <v>213</v>
      </c>
      <c r="F2" s="77" t="s">
        <v>4723</v>
      </c>
      <c r="G2" s="78"/>
      <c r="H2" s="79"/>
    </row>
    <row r="3" spans="1:8" s="86" customFormat="1" ht="22.5" customHeight="1">
      <c r="A3" s="81">
        <v>1</v>
      </c>
      <c r="B3" s="74" t="s">
        <v>4645</v>
      </c>
      <c r="C3" s="74"/>
      <c r="D3" s="74"/>
      <c r="E3" s="82" t="s">
        <v>4431</v>
      </c>
      <c r="F3" s="83" t="s">
        <v>4285</v>
      </c>
      <c r="G3" s="84">
        <v>132</v>
      </c>
      <c r="H3" s="85" t="s">
        <v>4438</v>
      </c>
    </row>
    <row r="4" spans="1:8" s="71" customFormat="1" ht="18" customHeight="1">
      <c r="A4" s="87">
        <v>2</v>
      </c>
      <c r="B4" s="66" t="s">
        <v>4718</v>
      </c>
      <c r="C4" s="66" t="s">
        <v>4672</v>
      </c>
      <c r="D4" s="66" t="s">
        <v>4621</v>
      </c>
      <c r="E4" s="82" t="s">
        <v>4431</v>
      </c>
      <c r="F4" s="83" t="s">
        <v>4285</v>
      </c>
      <c r="G4" s="88">
        <v>133</v>
      </c>
      <c r="H4" s="82" t="s">
        <v>4705</v>
      </c>
    </row>
    <row r="5" spans="1:8" s="71" customFormat="1" ht="18" customHeight="1">
      <c r="A5" s="81">
        <v>3</v>
      </c>
      <c r="B5" s="66" t="s">
        <v>4721</v>
      </c>
      <c r="C5" s="66" t="s">
        <v>213</v>
      </c>
      <c r="D5" s="66" t="s">
        <v>4643</v>
      </c>
      <c r="E5" s="82" t="s">
        <v>4431</v>
      </c>
      <c r="F5" s="83" t="s">
        <v>4285</v>
      </c>
      <c r="G5" s="88">
        <v>150</v>
      </c>
      <c r="H5" s="82" t="s">
        <v>4725</v>
      </c>
    </row>
    <row r="6" spans="1:8" s="71" customFormat="1" ht="18" customHeight="1">
      <c r="A6" s="87">
        <v>4</v>
      </c>
      <c r="B6" s="66" t="s">
        <v>4720</v>
      </c>
      <c r="C6" s="66" t="s">
        <v>213</v>
      </c>
      <c r="D6" s="66" t="s">
        <v>4643</v>
      </c>
      <c r="E6" s="82" t="s">
        <v>4431</v>
      </c>
      <c r="F6" s="83" t="s">
        <v>4285</v>
      </c>
      <c r="G6" s="88">
        <v>151</v>
      </c>
      <c r="H6" s="82" t="s">
        <v>4725</v>
      </c>
    </row>
    <row r="7" spans="1:8" s="71" customFormat="1" ht="18" customHeight="1">
      <c r="A7" s="81">
        <v>5</v>
      </c>
      <c r="B7" s="65" t="s">
        <v>4719</v>
      </c>
      <c r="C7" s="66" t="s">
        <v>4644</v>
      </c>
      <c r="D7" s="66"/>
      <c r="E7" s="82" t="s">
        <v>4431</v>
      </c>
      <c r="F7" s="83" t="s">
        <v>4285</v>
      </c>
      <c r="G7" s="88">
        <v>152</v>
      </c>
      <c r="H7" s="82" t="s">
        <v>4725</v>
      </c>
    </row>
    <row r="8" spans="1:8" s="71" customFormat="1" ht="18" customHeight="1">
      <c r="A8" s="87">
        <v>6</v>
      </c>
      <c r="B8" s="65" t="s">
        <v>4632</v>
      </c>
      <c r="C8" s="66"/>
      <c r="D8" s="66" t="s">
        <v>4633</v>
      </c>
      <c r="E8" s="82" t="s">
        <v>4445</v>
      </c>
      <c r="F8" s="83" t="s">
        <v>4463</v>
      </c>
      <c r="G8" s="88">
        <v>170</v>
      </c>
      <c r="H8" s="82" t="s">
        <v>1403</v>
      </c>
    </row>
    <row r="9" spans="1:8" s="71" customFormat="1" ht="18" customHeight="1">
      <c r="A9" s="81">
        <v>7</v>
      </c>
      <c r="B9" s="65" t="s">
        <v>214</v>
      </c>
      <c r="C9" s="66"/>
      <c r="D9" s="66" t="s">
        <v>4610</v>
      </c>
      <c r="E9" s="82" t="s">
        <v>4445</v>
      </c>
      <c r="F9" s="83" t="s">
        <v>4463</v>
      </c>
      <c r="G9" s="88">
        <v>172</v>
      </c>
      <c r="H9" s="82" t="s">
        <v>4446</v>
      </c>
    </row>
    <row r="10" spans="1:8" s="71" customFormat="1" ht="18" customHeight="1">
      <c r="A10" s="87">
        <v>8</v>
      </c>
      <c r="B10" s="67" t="s">
        <v>4717</v>
      </c>
      <c r="C10" s="68" t="s">
        <v>4650</v>
      </c>
      <c r="D10" s="68" t="s">
        <v>4615</v>
      </c>
      <c r="E10" s="82" t="s">
        <v>4445</v>
      </c>
      <c r="F10" s="83" t="s">
        <v>4463</v>
      </c>
      <c r="G10" s="88">
        <v>173</v>
      </c>
      <c r="H10" s="82" t="s">
        <v>4728</v>
      </c>
    </row>
    <row r="11" spans="1:8" s="71" customFormat="1" ht="18" customHeight="1">
      <c r="A11" s="81">
        <v>9</v>
      </c>
      <c r="B11" s="67" t="s">
        <v>4647</v>
      </c>
      <c r="C11" s="68"/>
      <c r="D11" s="68" t="s">
        <v>4610</v>
      </c>
      <c r="E11" s="82" t="s">
        <v>2431</v>
      </c>
      <c r="F11" s="83" t="s">
        <v>2432</v>
      </c>
      <c r="G11" s="88">
        <v>853</v>
      </c>
      <c r="H11" s="82" t="s">
        <v>2437</v>
      </c>
    </row>
    <row r="12" spans="1:8" s="71" customFormat="1" ht="18" customHeight="1">
      <c r="A12" s="87">
        <v>10</v>
      </c>
      <c r="B12" s="67" t="s">
        <v>4614</v>
      </c>
      <c r="C12" s="68"/>
      <c r="D12" s="68" t="s">
        <v>4608</v>
      </c>
      <c r="E12" s="82" t="s">
        <v>2431</v>
      </c>
      <c r="F12" s="83" t="s">
        <v>2432</v>
      </c>
      <c r="G12" s="88">
        <v>857</v>
      </c>
      <c r="H12" s="82" t="s">
        <v>2439</v>
      </c>
    </row>
    <row r="13" spans="1:8" s="71" customFormat="1" ht="18" customHeight="1">
      <c r="A13" s="81">
        <v>11</v>
      </c>
      <c r="B13" s="67" t="s">
        <v>4646</v>
      </c>
      <c r="C13" s="68"/>
      <c r="D13" s="68" t="s">
        <v>4621</v>
      </c>
      <c r="E13" s="82" t="s">
        <v>2431</v>
      </c>
      <c r="F13" s="83" t="s">
        <v>2432</v>
      </c>
      <c r="G13" s="88">
        <v>905</v>
      </c>
      <c r="H13" s="82" t="s">
        <v>2456</v>
      </c>
    </row>
    <row r="14" spans="1:8" s="71" customFormat="1" ht="18" customHeight="1">
      <c r="A14" s="87">
        <v>12</v>
      </c>
      <c r="B14" s="65" t="s">
        <v>4607</v>
      </c>
      <c r="C14" s="66"/>
      <c r="D14" s="66" t="s">
        <v>4610</v>
      </c>
      <c r="E14" s="82" t="s">
        <v>2431</v>
      </c>
      <c r="F14" s="83" t="s">
        <v>2432</v>
      </c>
      <c r="G14" s="88">
        <v>906</v>
      </c>
      <c r="H14" s="82" t="s">
        <v>2457</v>
      </c>
    </row>
    <row r="15" spans="1:8" s="71" customFormat="1" ht="18" customHeight="1">
      <c r="A15" s="81">
        <v>13</v>
      </c>
      <c r="B15" s="65" t="s">
        <v>4648</v>
      </c>
      <c r="C15" s="66"/>
      <c r="D15" s="66" t="s">
        <v>4621</v>
      </c>
      <c r="E15" s="82" t="s">
        <v>2431</v>
      </c>
      <c r="F15" s="83" t="s">
        <v>2432</v>
      </c>
      <c r="G15" s="88">
        <v>915</v>
      </c>
      <c r="H15" s="82" t="s">
        <v>2460</v>
      </c>
    </row>
    <row r="16" spans="1:8" s="71" customFormat="1" ht="18" customHeight="1">
      <c r="A16" s="87">
        <v>14</v>
      </c>
      <c r="B16" s="65" t="s">
        <v>4613</v>
      </c>
      <c r="C16" s="66"/>
      <c r="D16" s="66" t="s">
        <v>4608</v>
      </c>
      <c r="E16" s="82" t="s">
        <v>2431</v>
      </c>
      <c r="F16" s="83" t="s">
        <v>2432</v>
      </c>
      <c r="G16" s="88">
        <v>918</v>
      </c>
      <c r="H16" s="82" t="s">
        <v>2462</v>
      </c>
    </row>
    <row r="17" spans="1:8" s="71" customFormat="1" ht="18" customHeight="1">
      <c r="A17" s="81">
        <v>15</v>
      </c>
      <c r="B17" s="67" t="s">
        <v>4612</v>
      </c>
      <c r="C17" s="68"/>
      <c r="D17" s="68" t="s">
        <v>4608</v>
      </c>
      <c r="E17" s="82" t="s">
        <v>2431</v>
      </c>
      <c r="F17" s="83" t="s">
        <v>2432</v>
      </c>
      <c r="G17" s="88">
        <v>947</v>
      </c>
      <c r="H17" s="82" t="s">
        <v>2471</v>
      </c>
    </row>
    <row r="18" spans="1:8" s="71" customFormat="1" ht="18" customHeight="1">
      <c r="A18" s="87">
        <v>16</v>
      </c>
      <c r="B18" s="65" t="s">
        <v>4649</v>
      </c>
      <c r="C18" s="66"/>
      <c r="D18" s="66" t="s">
        <v>4621</v>
      </c>
      <c r="E18" s="82" t="s">
        <v>2431</v>
      </c>
      <c r="F18" s="83" t="s">
        <v>2432</v>
      </c>
      <c r="G18" s="88">
        <v>951</v>
      </c>
      <c r="H18" s="82" t="s">
        <v>2472</v>
      </c>
    </row>
    <row r="19" spans="1:8" s="71" customFormat="1" ht="18" customHeight="1">
      <c r="A19" s="81">
        <v>17</v>
      </c>
      <c r="B19" s="65" t="s">
        <v>4715</v>
      </c>
      <c r="C19" s="66" t="s">
        <v>4644</v>
      </c>
      <c r="D19" s="66" t="s">
        <v>4608</v>
      </c>
      <c r="E19" s="82" t="s">
        <v>2431</v>
      </c>
      <c r="F19" s="83" t="s">
        <v>2432</v>
      </c>
      <c r="G19" s="88">
        <v>999</v>
      </c>
      <c r="H19" s="82" t="s">
        <v>1737</v>
      </c>
    </row>
    <row r="20" spans="1:8" s="71" customFormat="1" ht="18" customHeight="1">
      <c r="A20" s="87">
        <v>18</v>
      </c>
      <c r="B20" s="65" t="s">
        <v>4716</v>
      </c>
      <c r="C20" s="66" t="s">
        <v>213</v>
      </c>
      <c r="D20" s="66"/>
      <c r="E20" s="82" t="s">
        <v>2431</v>
      </c>
      <c r="F20" s="83" t="s">
        <v>2432</v>
      </c>
      <c r="G20" s="88">
        <v>1000</v>
      </c>
      <c r="H20" s="82" t="s">
        <v>4729</v>
      </c>
    </row>
    <row r="21" spans="1:8" s="71" customFormat="1" ht="18" customHeight="1">
      <c r="A21" s="81">
        <v>19</v>
      </c>
      <c r="B21" s="65" t="s">
        <v>4714</v>
      </c>
      <c r="C21" s="66" t="s">
        <v>213</v>
      </c>
      <c r="D21" s="66"/>
      <c r="E21" s="82" t="s">
        <v>2509</v>
      </c>
      <c r="F21" s="83" t="s">
        <v>2491</v>
      </c>
      <c r="G21" s="88">
        <v>1222</v>
      </c>
      <c r="H21" s="82" t="s">
        <v>4730</v>
      </c>
    </row>
    <row r="22" spans="1:8" s="71" customFormat="1" ht="18" customHeight="1">
      <c r="A22" s="87">
        <v>20</v>
      </c>
      <c r="B22" s="65" t="s">
        <v>4653</v>
      </c>
      <c r="C22" s="66"/>
      <c r="D22" s="66" t="s">
        <v>4609</v>
      </c>
      <c r="E22" s="82" t="s">
        <v>2925</v>
      </c>
      <c r="F22" s="83" t="s">
        <v>2954</v>
      </c>
      <c r="G22" s="88">
        <v>1673</v>
      </c>
      <c r="H22" s="82" t="s">
        <v>4697</v>
      </c>
    </row>
    <row r="23" spans="1:8" s="71" customFormat="1" ht="18" customHeight="1">
      <c r="A23" s="81">
        <v>21</v>
      </c>
      <c r="B23" s="65" t="s">
        <v>4652</v>
      </c>
      <c r="C23" s="66"/>
      <c r="D23" s="66" t="s">
        <v>4640</v>
      </c>
      <c r="E23" s="82" t="s">
        <v>2934</v>
      </c>
      <c r="F23" s="83" t="s">
        <v>2954</v>
      </c>
      <c r="G23" s="88">
        <v>1758</v>
      </c>
      <c r="H23" s="82" t="s">
        <v>2940</v>
      </c>
    </row>
    <row r="24" spans="1:8" s="71" customFormat="1" ht="18" customHeight="1">
      <c r="A24" s="87">
        <v>22</v>
      </c>
      <c r="B24" s="65" t="s">
        <v>4670</v>
      </c>
      <c r="C24" s="66"/>
      <c r="D24" s="66"/>
      <c r="E24" s="82" t="s">
        <v>2934</v>
      </c>
      <c r="F24" s="83" t="s">
        <v>2954</v>
      </c>
      <c r="G24" s="88">
        <v>1813</v>
      </c>
      <c r="H24" s="82" t="s">
        <v>4727</v>
      </c>
    </row>
    <row r="25" spans="1:8" s="71" customFormat="1" ht="18" customHeight="1">
      <c r="A25" s="81">
        <v>23</v>
      </c>
      <c r="B25" s="65" t="s">
        <v>4671</v>
      </c>
      <c r="C25" s="66"/>
      <c r="D25" s="66"/>
      <c r="E25" s="82" t="s">
        <v>2934</v>
      </c>
      <c r="F25" s="83" t="s">
        <v>2954</v>
      </c>
      <c r="G25" s="88">
        <v>1813</v>
      </c>
      <c r="H25" s="82" t="s">
        <v>4726</v>
      </c>
    </row>
    <row r="26" spans="1:8" s="71" customFormat="1" ht="18" customHeight="1">
      <c r="A26" s="87">
        <v>24</v>
      </c>
      <c r="B26" s="65" t="s">
        <v>4684</v>
      </c>
      <c r="C26" s="66"/>
      <c r="D26" s="66"/>
      <c r="E26" s="82" t="s">
        <v>2934</v>
      </c>
      <c r="F26" s="83" t="s">
        <v>2954</v>
      </c>
      <c r="G26" s="88">
        <v>1813</v>
      </c>
      <c r="H26" s="82" t="s">
        <v>4726</v>
      </c>
    </row>
    <row r="27" spans="1:8" s="71" customFormat="1" ht="18" customHeight="1">
      <c r="A27" s="81">
        <v>25</v>
      </c>
      <c r="B27" s="65" t="s">
        <v>4713</v>
      </c>
      <c r="C27" s="66" t="s">
        <v>4631</v>
      </c>
      <c r="D27" s="66" t="s">
        <v>4609</v>
      </c>
      <c r="E27" s="82" t="s">
        <v>2956</v>
      </c>
      <c r="F27" s="83" t="s">
        <v>2954</v>
      </c>
      <c r="G27" s="88">
        <v>1967</v>
      </c>
      <c r="H27" s="82" t="s">
        <v>4690</v>
      </c>
    </row>
    <row r="28" spans="1:8" s="71" customFormat="1" ht="18" customHeight="1">
      <c r="A28" s="87">
        <v>26</v>
      </c>
      <c r="B28" s="65" t="s">
        <v>2956</v>
      </c>
      <c r="C28" s="66"/>
      <c r="D28" s="66" t="s">
        <v>4627</v>
      </c>
      <c r="E28" s="82" t="s">
        <v>2956</v>
      </c>
      <c r="F28" s="83" t="s">
        <v>2954</v>
      </c>
      <c r="G28" s="88">
        <v>2062</v>
      </c>
      <c r="H28" s="82" t="s">
        <v>4731</v>
      </c>
    </row>
    <row r="29" spans="1:8" s="71" customFormat="1" ht="18" customHeight="1">
      <c r="A29" s="81">
        <v>27</v>
      </c>
      <c r="B29" s="65" t="s">
        <v>4611</v>
      </c>
      <c r="C29" s="66"/>
      <c r="D29" s="66" t="s">
        <v>4609</v>
      </c>
      <c r="E29" s="82" t="s">
        <v>2994</v>
      </c>
      <c r="F29" s="83" t="s">
        <v>2991</v>
      </c>
      <c r="G29" s="88">
        <v>2182</v>
      </c>
      <c r="H29" s="82" t="s">
        <v>4685</v>
      </c>
    </row>
    <row r="30" spans="1:8" s="71" customFormat="1" ht="18" customHeight="1">
      <c r="A30" s="87">
        <v>28</v>
      </c>
      <c r="B30" s="65" t="s">
        <v>4654</v>
      </c>
      <c r="C30" s="66"/>
      <c r="D30" s="66" t="s">
        <v>4621</v>
      </c>
      <c r="E30" s="82" t="s">
        <v>2994</v>
      </c>
      <c r="F30" s="83" t="s">
        <v>2991</v>
      </c>
      <c r="G30" s="88">
        <v>2258</v>
      </c>
      <c r="H30" s="82" t="s">
        <v>2155</v>
      </c>
    </row>
    <row r="31" spans="1:8" s="71" customFormat="1" ht="18" customHeight="1">
      <c r="A31" s="81">
        <v>29</v>
      </c>
      <c r="B31" s="65" t="s">
        <v>4712</v>
      </c>
      <c r="C31" s="66" t="s">
        <v>4679</v>
      </c>
      <c r="D31" s="66" t="s">
        <v>4643</v>
      </c>
      <c r="E31" s="82" t="s">
        <v>2994</v>
      </c>
      <c r="F31" s="83" t="s">
        <v>2991</v>
      </c>
      <c r="G31" s="88">
        <v>2356</v>
      </c>
      <c r="H31" s="82" t="s">
        <v>4680</v>
      </c>
    </row>
    <row r="32" spans="1:8" s="71" customFormat="1" ht="18" customHeight="1">
      <c r="A32" s="87">
        <v>30</v>
      </c>
      <c r="B32" s="65" t="s">
        <v>4682</v>
      </c>
      <c r="C32" s="66"/>
      <c r="D32" s="66" t="s">
        <v>4643</v>
      </c>
      <c r="E32" s="82" t="s">
        <v>2994</v>
      </c>
      <c r="F32" s="83" t="s">
        <v>2991</v>
      </c>
      <c r="G32" s="88">
        <v>2357</v>
      </c>
      <c r="H32" s="82" t="s">
        <v>2157</v>
      </c>
    </row>
    <row r="33" spans="1:8" s="71" customFormat="1" ht="18" customHeight="1">
      <c r="A33" s="81">
        <v>31</v>
      </c>
      <c r="B33" s="65" t="s">
        <v>4683</v>
      </c>
      <c r="C33" s="66"/>
      <c r="D33" s="66" t="s">
        <v>4629</v>
      </c>
      <c r="E33" s="82" t="s">
        <v>2994</v>
      </c>
      <c r="F33" s="83" t="s">
        <v>2991</v>
      </c>
      <c r="G33" s="88">
        <v>2357</v>
      </c>
      <c r="H33" s="82" t="s">
        <v>2157</v>
      </c>
    </row>
    <row r="34" spans="1:8" s="71" customFormat="1" ht="18" customHeight="1">
      <c r="A34" s="87">
        <v>32</v>
      </c>
      <c r="B34" s="65" t="s">
        <v>4628</v>
      </c>
      <c r="C34" s="66"/>
      <c r="D34" s="66" t="s">
        <v>4629</v>
      </c>
      <c r="E34" s="82" t="s">
        <v>3015</v>
      </c>
      <c r="F34" s="83" t="s">
        <v>3016</v>
      </c>
      <c r="G34" s="88">
        <v>2365</v>
      </c>
      <c r="H34" s="82" t="s">
        <v>4689</v>
      </c>
    </row>
    <row r="35" spans="1:8" s="71" customFormat="1" ht="18" customHeight="1">
      <c r="A35" s="81">
        <v>33</v>
      </c>
      <c r="B35" s="65" t="s">
        <v>4642</v>
      </c>
      <c r="C35" s="66"/>
      <c r="D35" s="66" t="s">
        <v>4608</v>
      </c>
      <c r="E35" s="82" t="s">
        <v>3015</v>
      </c>
      <c r="F35" s="83" t="s">
        <v>3016</v>
      </c>
      <c r="G35" s="88">
        <v>2369</v>
      </c>
      <c r="H35" s="82" t="s">
        <v>3014</v>
      </c>
    </row>
    <row r="36" spans="1:8" s="71" customFormat="1" ht="18" customHeight="1">
      <c r="A36" s="87">
        <v>34</v>
      </c>
      <c r="B36" s="65" t="s">
        <v>4617</v>
      </c>
      <c r="C36" s="66"/>
      <c r="D36" s="66" t="s">
        <v>4608</v>
      </c>
      <c r="E36" s="82" t="s">
        <v>3024</v>
      </c>
      <c r="F36" s="83" t="s">
        <v>4119</v>
      </c>
      <c r="G36" s="88">
        <v>2384</v>
      </c>
      <c r="H36" s="82" t="s">
        <v>4093</v>
      </c>
    </row>
    <row r="37" spans="1:8" s="71" customFormat="1" ht="18" customHeight="1">
      <c r="A37" s="81">
        <v>35</v>
      </c>
      <c r="B37" s="65" t="s">
        <v>4634</v>
      </c>
      <c r="C37" s="66"/>
      <c r="D37" s="66" t="s">
        <v>4608</v>
      </c>
      <c r="E37" s="82" t="s">
        <v>4153</v>
      </c>
      <c r="F37" s="83" t="s">
        <v>4119</v>
      </c>
      <c r="G37" s="88">
        <v>2440</v>
      </c>
      <c r="H37" s="82" t="s">
        <v>4691</v>
      </c>
    </row>
    <row r="38" spans="1:8" s="71" customFormat="1" ht="18" customHeight="1">
      <c r="A38" s="87">
        <v>36</v>
      </c>
      <c r="B38" s="65" t="s">
        <v>4616</v>
      </c>
      <c r="C38" s="66"/>
      <c r="D38" s="66" t="s">
        <v>4608</v>
      </c>
      <c r="E38" s="82" t="s">
        <v>4130</v>
      </c>
      <c r="F38" s="83" t="s">
        <v>4119</v>
      </c>
      <c r="G38" s="88">
        <v>2448</v>
      </c>
      <c r="H38" s="82" t="s">
        <v>2260</v>
      </c>
    </row>
    <row r="39" spans="1:8" s="71" customFormat="1" ht="18" customHeight="1">
      <c r="A39" s="81">
        <v>37</v>
      </c>
      <c r="B39" s="65" t="s">
        <v>4626</v>
      </c>
      <c r="C39" s="66"/>
      <c r="D39" s="66" t="s">
        <v>4627</v>
      </c>
      <c r="E39" s="82" t="s">
        <v>4130</v>
      </c>
      <c r="F39" s="83" t="s">
        <v>4119</v>
      </c>
      <c r="G39" s="88">
        <v>2451</v>
      </c>
      <c r="H39" s="82" t="s">
        <v>4688</v>
      </c>
    </row>
    <row r="40" spans="1:8" s="71" customFormat="1" ht="18" customHeight="1">
      <c r="A40" s="87">
        <v>38</v>
      </c>
      <c r="B40" s="65" t="s">
        <v>4658</v>
      </c>
      <c r="C40" s="66"/>
      <c r="D40" s="66" t="s">
        <v>4627</v>
      </c>
      <c r="E40" s="82" t="s">
        <v>4698</v>
      </c>
      <c r="F40" s="83" t="s">
        <v>4119</v>
      </c>
      <c r="G40" s="88">
        <v>2481</v>
      </c>
      <c r="H40" s="82" t="s">
        <v>4699</v>
      </c>
    </row>
    <row r="41" spans="1:8" s="71" customFormat="1" ht="18" customHeight="1">
      <c r="A41" s="81">
        <v>39</v>
      </c>
      <c r="B41" s="67" t="s">
        <v>4711</v>
      </c>
      <c r="C41" s="68" t="s">
        <v>215</v>
      </c>
      <c r="D41" s="68" t="s">
        <v>4615</v>
      </c>
      <c r="E41" s="82" t="s">
        <v>4698</v>
      </c>
      <c r="F41" s="83" t="s">
        <v>4119</v>
      </c>
      <c r="G41" s="88">
        <v>2482</v>
      </c>
      <c r="H41" s="82" t="s">
        <v>4706</v>
      </c>
    </row>
    <row r="42" spans="1:8" s="71" customFormat="1" ht="18" customHeight="1">
      <c r="A42" s="87">
        <v>40</v>
      </c>
      <c r="B42" s="65" t="s">
        <v>4657</v>
      </c>
      <c r="C42" s="66"/>
      <c r="D42" s="66" t="s">
        <v>4608</v>
      </c>
      <c r="E42" s="82" t="s">
        <v>4686</v>
      </c>
      <c r="F42" s="83" t="s">
        <v>4119</v>
      </c>
      <c r="G42" s="88">
        <v>2514</v>
      </c>
      <c r="H42" s="82" t="s">
        <v>2294</v>
      </c>
    </row>
    <row r="43" spans="1:8" s="71" customFormat="1" ht="18" customHeight="1">
      <c r="A43" s="81">
        <v>41</v>
      </c>
      <c r="B43" s="65" t="s">
        <v>4624</v>
      </c>
      <c r="C43" s="65"/>
      <c r="D43" s="66" t="s">
        <v>4608</v>
      </c>
      <c r="E43" s="82" t="s">
        <v>4686</v>
      </c>
      <c r="F43" s="83" t="s">
        <v>4119</v>
      </c>
      <c r="G43" s="88">
        <v>2521</v>
      </c>
      <c r="H43" s="82" t="s">
        <v>4142</v>
      </c>
    </row>
    <row r="44" spans="1:8" s="71" customFormat="1" ht="18" customHeight="1">
      <c r="A44" s="87">
        <v>42</v>
      </c>
      <c r="B44" s="65" t="s">
        <v>4625</v>
      </c>
      <c r="C44" s="66"/>
      <c r="D44" s="66" t="s">
        <v>4610</v>
      </c>
      <c r="E44" s="82" t="s">
        <v>4686</v>
      </c>
      <c r="F44" s="83" t="s">
        <v>4119</v>
      </c>
      <c r="G44" s="88">
        <v>2532</v>
      </c>
      <c r="H44" s="82" t="s">
        <v>4145</v>
      </c>
    </row>
    <row r="45" spans="1:8" s="71" customFormat="1" ht="18" customHeight="1">
      <c r="A45" s="81">
        <v>43</v>
      </c>
      <c r="B45" s="67" t="s">
        <v>4662</v>
      </c>
      <c r="C45" s="68"/>
      <c r="D45" s="68" t="s">
        <v>4609</v>
      </c>
      <c r="E45" s="82" t="s">
        <v>4686</v>
      </c>
      <c r="F45" s="83" t="s">
        <v>4119</v>
      </c>
      <c r="G45" s="88">
        <v>2548</v>
      </c>
      <c r="H45" s="82" t="s">
        <v>4151</v>
      </c>
    </row>
    <row r="46" spans="1:8" s="71" customFormat="1" ht="18" customHeight="1">
      <c r="A46" s="87">
        <v>44</v>
      </c>
      <c r="B46" s="65" t="s">
        <v>4623</v>
      </c>
      <c r="C46" s="66"/>
      <c r="D46" s="66" t="s">
        <v>4608</v>
      </c>
      <c r="E46" s="82" t="s">
        <v>4153</v>
      </c>
      <c r="F46" s="83" t="s">
        <v>4119</v>
      </c>
      <c r="G46" s="88">
        <v>2563</v>
      </c>
      <c r="H46" s="82" t="s">
        <v>4155</v>
      </c>
    </row>
    <row r="47" spans="1:8" s="71" customFormat="1" ht="18" customHeight="1">
      <c r="A47" s="81">
        <v>45</v>
      </c>
      <c r="B47" s="65" t="s">
        <v>4651</v>
      </c>
      <c r="C47" s="66"/>
      <c r="D47" s="66" t="s">
        <v>4627</v>
      </c>
      <c r="E47" s="82" t="s">
        <v>4168</v>
      </c>
      <c r="F47" s="83" t="s">
        <v>4119</v>
      </c>
      <c r="G47" s="88">
        <v>2607</v>
      </c>
      <c r="H47" s="82" t="s">
        <v>4169</v>
      </c>
    </row>
    <row r="48" spans="1:8" s="71" customFormat="1" ht="18" customHeight="1">
      <c r="A48" s="87">
        <v>46</v>
      </c>
      <c r="B48" s="65" t="s">
        <v>4660</v>
      </c>
      <c r="C48" s="66"/>
      <c r="D48" s="66" t="s">
        <v>4629</v>
      </c>
      <c r="E48" s="82" t="s">
        <v>4178</v>
      </c>
      <c r="F48" s="83" t="s">
        <v>4179</v>
      </c>
      <c r="G48" s="88">
        <v>2671</v>
      </c>
      <c r="H48" s="82" t="s">
        <v>4193</v>
      </c>
    </row>
    <row r="49" spans="1:8" s="71" customFormat="1" ht="18" customHeight="1">
      <c r="A49" s="81">
        <v>47</v>
      </c>
      <c r="B49" s="65" t="s">
        <v>4710</v>
      </c>
      <c r="C49" s="66" t="s">
        <v>215</v>
      </c>
      <c r="D49" s="66" t="s">
        <v>4629</v>
      </c>
      <c r="E49" s="82" t="s">
        <v>4178</v>
      </c>
      <c r="F49" s="83" t="s">
        <v>4179</v>
      </c>
      <c r="G49" s="88">
        <v>2675</v>
      </c>
      <c r="H49" s="82" t="s">
        <v>4733</v>
      </c>
    </row>
    <row r="50" spans="1:8" s="71" customFormat="1" ht="18" customHeight="1">
      <c r="A50" s="87">
        <v>48</v>
      </c>
      <c r="B50" s="65" t="s">
        <v>4641</v>
      </c>
      <c r="C50" s="66"/>
      <c r="D50" s="66" t="s">
        <v>4629</v>
      </c>
      <c r="E50" s="82" t="s">
        <v>4178</v>
      </c>
      <c r="F50" s="83" t="s">
        <v>4179</v>
      </c>
      <c r="G50" s="88">
        <v>2676</v>
      </c>
      <c r="H50" s="82" t="s">
        <v>4681</v>
      </c>
    </row>
    <row r="51" spans="1:8" s="71" customFormat="1" ht="18" customHeight="1">
      <c r="A51" s="81">
        <v>49</v>
      </c>
      <c r="B51" s="65" t="s">
        <v>4659</v>
      </c>
      <c r="C51" s="66"/>
      <c r="D51" s="66" t="s">
        <v>4609</v>
      </c>
      <c r="E51" s="82" t="s">
        <v>4178</v>
      </c>
      <c r="F51" s="83" t="s">
        <v>4179</v>
      </c>
      <c r="G51" s="88">
        <v>2679</v>
      </c>
      <c r="H51" s="82" t="s">
        <v>4199</v>
      </c>
    </row>
    <row r="52" spans="1:8" s="71" customFormat="1" ht="18" customHeight="1">
      <c r="A52" s="87">
        <v>50</v>
      </c>
      <c r="B52" s="65" t="s">
        <v>4661</v>
      </c>
      <c r="C52" s="66"/>
      <c r="D52" s="66" t="s">
        <v>4629</v>
      </c>
      <c r="E52" s="82" t="s">
        <v>4178</v>
      </c>
      <c r="F52" s="83" t="s">
        <v>4179</v>
      </c>
      <c r="G52" s="88">
        <v>2681</v>
      </c>
      <c r="H52" s="82" t="s">
        <v>4201</v>
      </c>
    </row>
    <row r="53" spans="1:8" s="71" customFormat="1" ht="18" customHeight="1">
      <c r="A53" s="81">
        <v>51</v>
      </c>
      <c r="B53" s="65" t="s">
        <v>4618</v>
      </c>
      <c r="C53" s="66"/>
      <c r="D53" s="66" t="s">
        <v>4619</v>
      </c>
      <c r="E53" s="82" t="s">
        <v>4178</v>
      </c>
      <c r="F53" s="83" t="s">
        <v>4179</v>
      </c>
      <c r="G53" s="88">
        <v>2701</v>
      </c>
      <c r="H53" s="82" t="s">
        <v>4204</v>
      </c>
    </row>
    <row r="54" spans="1:8" s="71" customFormat="1" ht="18" customHeight="1">
      <c r="A54" s="87">
        <v>52</v>
      </c>
      <c r="B54" s="65" t="s">
        <v>4677</v>
      </c>
      <c r="C54" s="66"/>
      <c r="D54" s="66" t="s">
        <v>4629</v>
      </c>
      <c r="E54" s="82" t="s">
        <v>4178</v>
      </c>
      <c r="F54" s="83" t="s">
        <v>4179</v>
      </c>
      <c r="G54" s="88">
        <v>2720</v>
      </c>
      <c r="H54" s="82" t="s">
        <v>4732</v>
      </c>
    </row>
    <row r="55" spans="1:8" s="71" customFormat="1" ht="18" customHeight="1">
      <c r="A55" s="81">
        <v>53</v>
      </c>
      <c r="B55" s="65" t="s">
        <v>4675</v>
      </c>
      <c r="C55" s="66"/>
      <c r="D55" s="66" t="s">
        <v>4629</v>
      </c>
      <c r="E55" s="82" t="s">
        <v>4178</v>
      </c>
      <c r="F55" s="83" t="s">
        <v>4179</v>
      </c>
      <c r="G55" s="88">
        <v>2721</v>
      </c>
      <c r="H55" s="82" t="s">
        <v>4732</v>
      </c>
    </row>
    <row r="56" spans="1:8" s="71" customFormat="1" ht="18" customHeight="1">
      <c r="A56" s="87">
        <v>54</v>
      </c>
      <c r="B56" s="65" t="s">
        <v>4673</v>
      </c>
      <c r="C56" s="66"/>
      <c r="D56" s="66" t="s">
        <v>4629</v>
      </c>
      <c r="E56" s="82" t="s">
        <v>4178</v>
      </c>
      <c r="F56" s="83" t="s">
        <v>4179</v>
      </c>
      <c r="G56" s="88">
        <v>2723</v>
      </c>
      <c r="H56" s="82" t="s">
        <v>4732</v>
      </c>
    </row>
    <row r="57" spans="1:8" s="71" customFormat="1" ht="18" customHeight="1">
      <c r="A57" s="81">
        <v>55</v>
      </c>
      <c r="B57" s="65" t="s">
        <v>4676</v>
      </c>
      <c r="C57" s="66"/>
      <c r="D57" s="66" t="s">
        <v>4629</v>
      </c>
      <c r="E57" s="82" t="s">
        <v>4178</v>
      </c>
      <c r="F57" s="83" t="s">
        <v>4179</v>
      </c>
      <c r="G57" s="88">
        <v>2724</v>
      </c>
      <c r="H57" s="82" t="s">
        <v>4732</v>
      </c>
    </row>
    <row r="58" spans="1:8" s="71" customFormat="1" ht="18" customHeight="1">
      <c r="A58" s="87">
        <v>56</v>
      </c>
      <c r="B58" s="65" t="s">
        <v>4674</v>
      </c>
      <c r="C58" s="66"/>
      <c r="D58" s="66" t="s">
        <v>4629</v>
      </c>
      <c r="E58" s="82" t="s">
        <v>4178</v>
      </c>
      <c r="F58" s="83" t="s">
        <v>4179</v>
      </c>
      <c r="G58" s="88">
        <v>2725</v>
      </c>
      <c r="H58" s="82" t="s">
        <v>4732</v>
      </c>
    </row>
    <row r="59" spans="1:8" s="71" customFormat="1" ht="18" customHeight="1">
      <c r="A59" s="81">
        <v>57</v>
      </c>
      <c r="B59" s="65" t="s">
        <v>4678</v>
      </c>
      <c r="C59" s="66"/>
      <c r="D59" s="66" t="s">
        <v>4629</v>
      </c>
      <c r="E59" s="82" t="s">
        <v>4178</v>
      </c>
      <c r="F59" s="83" t="s">
        <v>4179</v>
      </c>
      <c r="G59" s="88">
        <v>2726</v>
      </c>
      <c r="H59" s="82" t="s">
        <v>4732</v>
      </c>
    </row>
    <row r="60" spans="1:8" s="71" customFormat="1" ht="18" customHeight="1">
      <c r="A60" s="87">
        <v>58</v>
      </c>
      <c r="B60" s="65" t="s">
        <v>4606</v>
      </c>
      <c r="C60" s="66"/>
      <c r="D60" s="66" t="s">
        <v>4609</v>
      </c>
      <c r="E60" s="82" t="s">
        <v>4217</v>
      </c>
      <c r="F60" s="83" t="s">
        <v>4179</v>
      </c>
      <c r="G60" s="88">
        <v>2771</v>
      </c>
      <c r="H60" s="82" t="s">
        <v>4221</v>
      </c>
    </row>
    <row r="61" spans="1:8" s="71" customFormat="1" ht="18" customHeight="1">
      <c r="A61" s="81">
        <v>59</v>
      </c>
      <c r="B61" s="65" t="s">
        <v>4637</v>
      </c>
      <c r="C61" s="66"/>
      <c r="D61" s="66" t="s">
        <v>4609</v>
      </c>
      <c r="E61" s="82" t="s">
        <v>4217</v>
      </c>
      <c r="F61" s="83" t="s">
        <v>4179</v>
      </c>
      <c r="G61" s="88">
        <v>2794</v>
      </c>
      <c r="H61" s="82" t="s">
        <v>4226</v>
      </c>
    </row>
    <row r="62" spans="1:8" s="71" customFormat="1" ht="18" customHeight="1">
      <c r="A62" s="87">
        <v>60</v>
      </c>
      <c r="B62" s="65" t="s">
        <v>4655</v>
      </c>
      <c r="C62" s="66"/>
      <c r="D62" s="66" t="s">
        <v>4608</v>
      </c>
      <c r="E62" s="82" t="s">
        <v>4217</v>
      </c>
      <c r="F62" s="83" t="s">
        <v>4179</v>
      </c>
      <c r="G62" s="88">
        <v>2816</v>
      </c>
      <c r="H62" s="82" t="s">
        <v>4229</v>
      </c>
    </row>
    <row r="63" spans="1:8" s="71" customFormat="1" ht="18" customHeight="1">
      <c r="A63" s="81">
        <v>61</v>
      </c>
      <c r="B63" s="65" t="s">
        <v>4709</v>
      </c>
      <c r="C63" s="66" t="s">
        <v>213</v>
      </c>
      <c r="D63" s="66" t="s">
        <v>4629</v>
      </c>
      <c r="E63" s="82" t="s">
        <v>4217</v>
      </c>
      <c r="F63" s="83" t="s">
        <v>4179</v>
      </c>
      <c r="G63" s="88">
        <v>2817</v>
      </c>
      <c r="H63" s="82" t="s">
        <v>4734</v>
      </c>
    </row>
    <row r="64" spans="1:8" s="71" customFormat="1" ht="18" customHeight="1">
      <c r="A64" s="87">
        <v>62</v>
      </c>
      <c r="B64" s="65" t="s">
        <v>4669</v>
      </c>
      <c r="C64" s="66"/>
      <c r="D64" s="66"/>
      <c r="E64" s="82" t="s">
        <v>4240</v>
      </c>
      <c r="F64" s="83" t="s">
        <v>2746</v>
      </c>
      <c r="G64" s="88">
        <v>2876</v>
      </c>
      <c r="H64" s="82" t="s">
        <v>4241</v>
      </c>
    </row>
    <row r="65" spans="1:8" s="71" customFormat="1" ht="18" customHeight="1">
      <c r="A65" s="81">
        <v>63</v>
      </c>
      <c r="B65" s="65" t="s">
        <v>4630</v>
      </c>
      <c r="C65" s="66"/>
      <c r="D65" s="66" t="s">
        <v>4621</v>
      </c>
      <c r="E65" s="82" t="s">
        <v>4248</v>
      </c>
      <c r="F65" s="83" t="s">
        <v>4249</v>
      </c>
      <c r="G65" s="88">
        <v>2900</v>
      </c>
      <c r="H65" s="82" t="s">
        <v>4254</v>
      </c>
    </row>
    <row r="66" spans="1:8" s="71" customFormat="1" ht="18" customHeight="1">
      <c r="A66" s="87">
        <v>64</v>
      </c>
      <c r="B66" s="65" t="s">
        <v>216</v>
      </c>
      <c r="C66" s="66" t="s">
        <v>213</v>
      </c>
      <c r="D66" s="66" t="s">
        <v>4629</v>
      </c>
      <c r="E66" s="82" t="s">
        <v>4248</v>
      </c>
      <c r="F66" s="83" t="s">
        <v>4249</v>
      </c>
      <c r="G66" s="88">
        <v>2901</v>
      </c>
      <c r="H66" s="82" t="s">
        <v>4735</v>
      </c>
    </row>
    <row r="67" spans="1:8" s="71" customFormat="1" ht="18" customHeight="1">
      <c r="A67" s="81">
        <v>65</v>
      </c>
      <c r="B67" s="65" t="s">
        <v>4663</v>
      </c>
      <c r="C67" s="66"/>
      <c r="D67" s="66" t="s">
        <v>4615</v>
      </c>
      <c r="E67" s="82" t="s">
        <v>4267</v>
      </c>
      <c r="F67" s="83" t="s">
        <v>4263</v>
      </c>
      <c r="G67" s="88">
        <v>2940</v>
      </c>
      <c r="H67" s="82" t="s">
        <v>4270</v>
      </c>
    </row>
    <row r="68" spans="1:8" s="71" customFormat="1" ht="18" customHeight="1">
      <c r="A68" s="87">
        <v>66</v>
      </c>
      <c r="B68" s="65" t="s">
        <v>4656</v>
      </c>
      <c r="C68" s="66"/>
      <c r="D68" s="66" t="s">
        <v>4629</v>
      </c>
      <c r="E68" s="82" t="s">
        <v>2791</v>
      </c>
      <c r="F68" s="83" t="s">
        <v>4687</v>
      </c>
      <c r="G68" s="88">
        <v>3616</v>
      </c>
      <c r="H68" s="82" t="s">
        <v>2792</v>
      </c>
    </row>
    <row r="69" spans="1:8" s="71" customFormat="1" ht="18" customHeight="1">
      <c r="A69" s="81">
        <v>67</v>
      </c>
      <c r="B69" s="65" t="s">
        <v>4620</v>
      </c>
      <c r="C69" s="66"/>
      <c r="D69" s="66" t="s">
        <v>4621</v>
      </c>
      <c r="E69" s="82" t="s">
        <v>2838</v>
      </c>
      <c r="F69" s="83" t="s">
        <v>4687</v>
      </c>
      <c r="G69" s="88">
        <v>3808</v>
      </c>
      <c r="H69" s="82" t="s">
        <v>2841</v>
      </c>
    </row>
    <row r="70" spans="1:8" s="71" customFormat="1" ht="18" customHeight="1">
      <c r="A70" s="87">
        <v>68</v>
      </c>
      <c r="B70" s="65" t="s">
        <v>4636</v>
      </c>
      <c r="C70" s="66"/>
      <c r="D70" s="66" t="s">
        <v>4627</v>
      </c>
      <c r="E70" s="82" t="s">
        <v>2855</v>
      </c>
      <c r="F70" s="83" t="s">
        <v>4693</v>
      </c>
      <c r="G70" s="88">
        <v>3910</v>
      </c>
      <c r="H70" s="82" t="s">
        <v>854</v>
      </c>
    </row>
    <row r="71" spans="1:8" s="71" customFormat="1" ht="18" customHeight="1">
      <c r="A71" s="81">
        <v>69</v>
      </c>
      <c r="B71" s="65" t="s">
        <v>4707</v>
      </c>
      <c r="C71" s="66" t="s">
        <v>213</v>
      </c>
      <c r="D71" s="66" t="s">
        <v>4608</v>
      </c>
      <c r="E71" s="82" t="s">
        <v>2856</v>
      </c>
      <c r="F71" s="83" t="s">
        <v>2857</v>
      </c>
      <c r="G71" s="88">
        <v>3924</v>
      </c>
      <c r="H71" s="82" t="s">
        <v>4736</v>
      </c>
    </row>
    <row r="72" spans="1:8" s="71" customFormat="1" ht="18" customHeight="1">
      <c r="A72" s="87">
        <v>70</v>
      </c>
      <c r="B72" s="65" t="s">
        <v>4708</v>
      </c>
      <c r="C72" s="66" t="s">
        <v>213</v>
      </c>
      <c r="D72" s="66" t="s">
        <v>4608</v>
      </c>
      <c r="E72" s="82" t="s">
        <v>2856</v>
      </c>
      <c r="F72" s="83" t="s">
        <v>2857</v>
      </c>
      <c r="G72" s="88">
        <v>3924</v>
      </c>
      <c r="H72" s="82" t="s">
        <v>4736</v>
      </c>
    </row>
    <row r="73" spans="1:8" ht="18" customHeight="1">
      <c r="A73" s="73">
        <v>71</v>
      </c>
      <c r="B73" s="65" t="s">
        <v>4635</v>
      </c>
      <c r="C73" s="25"/>
      <c r="D73" s="25" t="s">
        <v>4608</v>
      </c>
      <c r="E73" s="3" t="s">
        <v>2876</v>
      </c>
      <c r="F73" s="19" t="s">
        <v>4692</v>
      </c>
      <c r="G73" s="10">
        <v>3970</v>
      </c>
      <c r="H73" s="3" t="s">
        <v>897</v>
      </c>
    </row>
    <row r="74" spans="1:8" ht="18" customHeight="1">
      <c r="A74" s="18">
        <v>72</v>
      </c>
      <c r="B74" s="65" t="s">
        <v>4666</v>
      </c>
      <c r="C74" s="25"/>
      <c r="D74" s="25" t="s">
        <v>4608</v>
      </c>
      <c r="E74" s="3" t="s">
        <v>3936</v>
      </c>
      <c r="F74" s="19" t="s">
        <v>3928</v>
      </c>
      <c r="G74" s="10">
        <v>4295</v>
      </c>
      <c r="H74" s="3" t="s">
        <v>3937</v>
      </c>
    </row>
    <row r="75" spans="1:8" ht="18" customHeight="1">
      <c r="A75" s="73">
        <v>73</v>
      </c>
      <c r="B75" s="65" t="s">
        <v>4664</v>
      </c>
      <c r="C75" s="25"/>
      <c r="D75" s="25"/>
      <c r="E75" s="3" t="s">
        <v>3954</v>
      </c>
      <c r="F75" s="19" t="s">
        <v>3955</v>
      </c>
      <c r="G75" s="10">
        <v>4416</v>
      </c>
      <c r="H75" s="3" t="s">
        <v>4700</v>
      </c>
    </row>
    <row r="76" spans="1:8" ht="18" customHeight="1">
      <c r="A76" s="18">
        <v>74</v>
      </c>
      <c r="B76" s="65" t="s">
        <v>4665</v>
      </c>
      <c r="C76" s="25"/>
      <c r="D76" s="25" t="s">
        <v>4629</v>
      </c>
      <c r="E76" s="3" t="s">
        <v>4694</v>
      </c>
      <c r="F76" s="19" t="s">
        <v>4695</v>
      </c>
      <c r="G76" s="10">
        <v>4505</v>
      </c>
      <c r="H76" s="3" t="s">
        <v>4701</v>
      </c>
    </row>
    <row r="77" spans="1:8" ht="18" customHeight="1">
      <c r="A77" s="73">
        <v>75</v>
      </c>
      <c r="B77" s="65" t="s">
        <v>4638</v>
      </c>
      <c r="C77" s="25"/>
      <c r="D77" s="25" t="s">
        <v>4621</v>
      </c>
      <c r="E77" s="3" t="s">
        <v>4694</v>
      </c>
      <c r="F77" s="19" t="s">
        <v>4695</v>
      </c>
      <c r="G77" s="10">
        <v>4516</v>
      </c>
      <c r="H77" s="3" t="s">
        <v>4696</v>
      </c>
    </row>
    <row r="78" spans="1:8" ht="18" customHeight="1">
      <c r="A78" s="18">
        <v>76</v>
      </c>
      <c r="B78" s="65" t="s">
        <v>4668</v>
      </c>
      <c r="C78" s="25"/>
      <c r="D78" s="25" t="s">
        <v>4629</v>
      </c>
      <c r="E78" s="3" t="s">
        <v>4694</v>
      </c>
      <c r="F78" s="19" t="s">
        <v>4695</v>
      </c>
      <c r="G78" s="10">
        <v>4524</v>
      </c>
      <c r="H78" s="3" t="s">
        <v>4703</v>
      </c>
    </row>
    <row r="79" spans="1:8" ht="18" customHeight="1">
      <c r="A79" s="73">
        <v>77</v>
      </c>
      <c r="B79" s="65" t="s">
        <v>4639</v>
      </c>
      <c r="C79" s="25"/>
      <c r="D79" s="25" t="s">
        <v>4640</v>
      </c>
      <c r="E79" s="3" t="s">
        <v>4011</v>
      </c>
      <c r="F79" s="19" t="s">
        <v>4003</v>
      </c>
      <c r="G79" s="10">
        <v>4621</v>
      </c>
      <c r="H79" s="3" t="s">
        <v>4012</v>
      </c>
    </row>
    <row r="80" spans="1:8" ht="18" customHeight="1">
      <c r="A80" s="18">
        <v>78</v>
      </c>
      <c r="B80" s="65" t="s">
        <v>4667</v>
      </c>
      <c r="C80" s="25"/>
      <c r="D80" s="25"/>
      <c r="E80" s="3" t="s">
        <v>2356</v>
      </c>
      <c r="F80" s="19" t="s">
        <v>4702</v>
      </c>
      <c r="G80" s="10">
        <v>4998</v>
      </c>
      <c r="H80" s="3" t="s">
        <v>2357</v>
      </c>
    </row>
    <row r="81" spans="1:8" ht="18" customHeight="1">
      <c r="A81" s="73">
        <v>79</v>
      </c>
      <c r="B81" s="65" t="s">
        <v>4622</v>
      </c>
      <c r="C81" s="25"/>
      <c r="D81" s="25" t="s">
        <v>4610</v>
      </c>
      <c r="E81" s="3" t="s">
        <v>2358</v>
      </c>
      <c r="F81" s="19" t="s">
        <v>2359</v>
      </c>
      <c r="G81" s="10">
        <v>5008</v>
      </c>
      <c r="H81" s="3" t="s">
        <v>2360</v>
      </c>
    </row>
    <row r="82" spans="1:8" ht="18" customHeight="1">
      <c r="A82" s="20"/>
      <c r="B82" s="65"/>
      <c r="C82" s="25"/>
      <c r="D82" s="25"/>
      <c r="E82" s="3" t="s">
        <v>4704</v>
      </c>
      <c r="F82" s="19" t="s">
        <v>4704</v>
      </c>
      <c r="G82" s="10" t="s">
        <v>4704</v>
      </c>
      <c r="H82" s="3" t="s">
        <v>4704</v>
      </c>
    </row>
    <row r="83" spans="1:8" ht="18" customHeight="1">
      <c r="A83" s="20"/>
      <c r="B83" s="65"/>
      <c r="C83" s="25"/>
      <c r="D83" s="25"/>
      <c r="E83" s="3" t="s">
        <v>4704</v>
      </c>
      <c r="F83" s="19" t="s">
        <v>4704</v>
      </c>
      <c r="G83" s="10" t="s">
        <v>4704</v>
      </c>
      <c r="H83" s="3" t="s">
        <v>4704</v>
      </c>
    </row>
    <row r="84" spans="1:8" ht="18" customHeight="1">
      <c r="A84" s="20"/>
      <c r="B84" s="67"/>
      <c r="C84" s="9"/>
      <c r="D84" s="9"/>
      <c r="E84" s="3" t="s">
        <v>4704</v>
      </c>
      <c r="F84" s="19" t="s">
        <v>4704</v>
      </c>
      <c r="G84" s="10" t="s">
        <v>4704</v>
      </c>
      <c r="H84" s="3" t="s">
        <v>4704</v>
      </c>
    </row>
    <row r="85" spans="1:8" ht="18" customHeight="1">
      <c r="A85" s="20"/>
      <c r="B85" s="67"/>
      <c r="C85" s="2"/>
      <c r="D85" s="9"/>
      <c r="E85" s="3" t="s">
        <v>4704</v>
      </c>
      <c r="F85" s="19" t="s">
        <v>4704</v>
      </c>
      <c r="G85" s="10" t="s">
        <v>4704</v>
      </c>
      <c r="H85" s="3" t="s">
        <v>4704</v>
      </c>
    </row>
    <row r="86" spans="1:8" ht="18" customHeight="1">
      <c r="A86" s="20"/>
      <c r="B86" s="67"/>
      <c r="C86" s="9"/>
      <c r="D86" s="9"/>
      <c r="E86" s="3" t="s">
        <v>4704</v>
      </c>
      <c r="F86" s="19" t="s">
        <v>4704</v>
      </c>
      <c r="G86" s="10" t="s">
        <v>4704</v>
      </c>
      <c r="H86" s="3" t="s">
        <v>4704</v>
      </c>
    </row>
    <row r="87" spans="1:8" ht="18" customHeight="1">
      <c r="A87" s="20"/>
      <c r="B87" s="67"/>
      <c r="C87" s="9"/>
      <c r="D87" s="9"/>
      <c r="E87" s="3" t="s">
        <v>4704</v>
      </c>
      <c r="F87" s="19" t="s">
        <v>4704</v>
      </c>
      <c r="G87" s="10" t="s">
        <v>4704</v>
      </c>
      <c r="H87" s="3" t="s">
        <v>4704</v>
      </c>
    </row>
    <row r="88" spans="1:8" ht="18" customHeight="1">
      <c r="A88" s="20"/>
      <c r="B88" s="67"/>
      <c r="C88" s="9"/>
      <c r="D88" s="9"/>
      <c r="E88" s="3" t="s">
        <v>4704</v>
      </c>
      <c r="F88" s="19" t="s">
        <v>4704</v>
      </c>
      <c r="G88" s="10" t="s">
        <v>4704</v>
      </c>
      <c r="H88" s="3" t="s">
        <v>4704</v>
      </c>
    </row>
    <row r="89" spans="1:8" ht="18" customHeight="1">
      <c r="A89" s="20"/>
      <c r="B89" s="67"/>
      <c r="C89" s="9"/>
      <c r="D89" s="9"/>
      <c r="E89" s="3" t="s">
        <v>4704</v>
      </c>
      <c r="F89" s="19" t="s">
        <v>4704</v>
      </c>
      <c r="G89" s="10" t="s">
        <v>4704</v>
      </c>
      <c r="H89" s="3" t="s">
        <v>4704</v>
      </c>
    </row>
    <row r="90" spans="1:8" ht="18" customHeight="1">
      <c r="A90" s="20"/>
      <c r="B90" s="67"/>
      <c r="C90" s="9"/>
      <c r="D90" s="9"/>
      <c r="E90" s="3" t="s">
        <v>4704</v>
      </c>
      <c r="F90" s="19" t="s">
        <v>4704</v>
      </c>
      <c r="G90" s="10" t="s">
        <v>4704</v>
      </c>
      <c r="H90" s="3" t="s">
        <v>4704</v>
      </c>
    </row>
    <row r="91" spans="1:8" ht="18" customHeight="1">
      <c r="A91" s="20"/>
      <c r="B91" s="67"/>
      <c r="C91" s="9"/>
      <c r="D91" s="9"/>
      <c r="E91" s="3" t="s">
        <v>4704</v>
      </c>
      <c r="F91" s="19" t="s">
        <v>4704</v>
      </c>
      <c r="G91" s="10" t="s">
        <v>4704</v>
      </c>
      <c r="H91" s="3" t="s">
        <v>4704</v>
      </c>
    </row>
    <row r="92" spans="1:8" ht="18" customHeight="1">
      <c r="A92" s="20"/>
      <c r="B92" s="67"/>
      <c r="C92" s="9"/>
      <c r="D92" s="9"/>
      <c r="E92" s="3" t="s">
        <v>4704</v>
      </c>
      <c r="F92" s="19" t="s">
        <v>4704</v>
      </c>
      <c r="G92" s="10" t="s">
        <v>4704</v>
      </c>
      <c r="H92" s="3" t="s">
        <v>4704</v>
      </c>
    </row>
    <row r="93" spans="1:8" ht="18" customHeight="1">
      <c r="A93" s="20">
        <v>91</v>
      </c>
      <c r="B93" s="68"/>
      <c r="C93" s="9"/>
      <c r="D93" s="9"/>
      <c r="E93" s="3" t="s">
        <v>4704</v>
      </c>
      <c r="F93" s="19" t="s">
        <v>4704</v>
      </c>
      <c r="G93" s="10" t="s">
        <v>4704</v>
      </c>
      <c r="H93" s="3" t="s">
        <v>4704</v>
      </c>
    </row>
    <row r="94" spans="1:8" ht="18" customHeight="1">
      <c r="A94" s="20">
        <v>92</v>
      </c>
      <c r="B94" s="67"/>
      <c r="C94" s="9"/>
      <c r="D94" s="9"/>
      <c r="E94" s="3" t="s">
        <v>4704</v>
      </c>
      <c r="F94" s="19" t="s">
        <v>4704</v>
      </c>
      <c r="G94" s="10" t="s">
        <v>4704</v>
      </c>
      <c r="H94" s="3" t="s">
        <v>4704</v>
      </c>
    </row>
    <row r="95" spans="1:8" ht="18" customHeight="1">
      <c r="A95" s="20">
        <v>93</v>
      </c>
      <c r="B95" s="67"/>
      <c r="C95" s="9"/>
      <c r="D95" s="9"/>
      <c r="E95" s="3" t="s">
        <v>4704</v>
      </c>
      <c r="F95" s="19" t="s">
        <v>4704</v>
      </c>
      <c r="G95" s="10" t="s">
        <v>4704</v>
      </c>
      <c r="H95" s="3" t="s">
        <v>4704</v>
      </c>
    </row>
    <row r="96" spans="1:8" ht="18" customHeight="1">
      <c r="A96" s="20">
        <v>94</v>
      </c>
      <c r="B96" s="67"/>
      <c r="C96" s="9"/>
      <c r="D96" s="9"/>
      <c r="E96" s="3" t="s">
        <v>4704</v>
      </c>
      <c r="F96" s="19" t="s">
        <v>4704</v>
      </c>
      <c r="G96" s="10" t="s">
        <v>4704</v>
      </c>
      <c r="H96" s="3" t="s">
        <v>4704</v>
      </c>
    </row>
    <row r="97" spans="1:8" ht="18" customHeight="1">
      <c r="A97" s="20">
        <v>95</v>
      </c>
      <c r="B97" s="67"/>
      <c r="C97" s="9"/>
      <c r="D97" s="9"/>
      <c r="E97" s="3" t="s">
        <v>4704</v>
      </c>
      <c r="F97" s="19" t="s">
        <v>4704</v>
      </c>
      <c r="G97" s="10" t="s">
        <v>4704</v>
      </c>
      <c r="H97" s="3" t="s">
        <v>4704</v>
      </c>
    </row>
    <row r="98" spans="1:8" ht="18" customHeight="1">
      <c r="A98" s="20">
        <v>96</v>
      </c>
      <c r="B98" s="67"/>
      <c r="C98" s="9"/>
      <c r="D98" s="9"/>
      <c r="E98" s="3" t="s">
        <v>4704</v>
      </c>
      <c r="F98" s="19" t="s">
        <v>4704</v>
      </c>
      <c r="G98" s="10" t="s">
        <v>4704</v>
      </c>
      <c r="H98" s="3" t="s">
        <v>4704</v>
      </c>
    </row>
    <row r="99" spans="1:8" ht="18" customHeight="1">
      <c r="A99" s="20">
        <v>97</v>
      </c>
      <c r="B99" s="67"/>
      <c r="C99" s="9"/>
      <c r="D99" s="9"/>
      <c r="E99" s="3" t="s">
        <v>4704</v>
      </c>
      <c r="F99" s="19" t="s">
        <v>4704</v>
      </c>
      <c r="G99" s="10" t="s">
        <v>4704</v>
      </c>
      <c r="H99" s="3" t="s">
        <v>4704</v>
      </c>
    </row>
    <row r="100" spans="1:8" ht="18" customHeight="1">
      <c r="A100" s="20">
        <v>98</v>
      </c>
      <c r="B100" s="67"/>
      <c r="C100" s="9"/>
      <c r="D100" s="9"/>
      <c r="E100" s="3" t="s">
        <v>4704</v>
      </c>
      <c r="F100" s="19" t="s">
        <v>4704</v>
      </c>
      <c r="G100" s="10" t="s">
        <v>4704</v>
      </c>
      <c r="H100" s="3" t="s">
        <v>4704</v>
      </c>
    </row>
    <row r="101" spans="1:8" ht="18" customHeight="1">
      <c r="A101" s="20">
        <v>99</v>
      </c>
      <c r="B101" s="67"/>
      <c r="C101" s="9"/>
      <c r="D101" s="9"/>
      <c r="E101" s="3" t="s">
        <v>4704</v>
      </c>
      <c r="F101" s="19" t="s">
        <v>4704</v>
      </c>
      <c r="G101" s="10" t="s">
        <v>4704</v>
      </c>
      <c r="H101" s="3" t="s">
        <v>4704</v>
      </c>
    </row>
    <row r="102" spans="1:8" ht="18" customHeight="1">
      <c r="A102" s="20">
        <v>100</v>
      </c>
      <c r="B102" s="67"/>
      <c r="C102" s="9"/>
      <c r="D102" s="9"/>
      <c r="E102" s="3" t="s">
        <v>4704</v>
      </c>
      <c r="F102" s="19" t="s">
        <v>4704</v>
      </c>
      <c r="G102" s="10" t="s">
        <v>4704</v>
      </c>
      <c r="H102" s="3" t="s">
        <v>4704</v>
      </c>
    </row>
    <row r="103" spans="1:8" ht="18" customHeight="1">
      <c r="A103" s="21">
        <v>101</v>
      </c>
      <c r="B103" s="67"/>
      <c r="C103" s="9"/>
      <c r="D103" s="9"/>
      <c r="E103" s="3" t="s">
        <v>4704</v>
      </c>
      <c r="F103" s="19" t="s">
        <v>4704</v>
      </c>
      <c r="G103" s="10" t="s">
        <v>4704</v>
      </c>
      <c r="H103" s="3" t="s">
        <v>4704</v>
      </c>
    </row>
    <row r="104" spans="1:8" ht="18" customHeight="1">
      <c r="A104" s="21">
        <v>102</v>
      </c>
      <c r="B104" s="67"/>
      <c r="C104" s="9"/>
      <c r="D104" s="9"/>
      <c r="E104" s="3" t="s">
        <v>4704</v>
      </c>
      <c r="F104" s="19" t="s">
        <v>4704</v>
      </c>
      <c r="G104" s="10" t="s">
        <v>4704</v>
      </c>
      <c r="H104" s="3" t="s">
        <v>4704</v>
      </c>
    </row>
    <row r="105" spans="1:8" ht="18" customHeight="1">
      <c r="A105" s="21">
        <v>103</v>
      </c>
      <c r="B105" s="67"/>
      <c r="C105" s="9"/>
      <c r="D105" s="9"/>
      <c r="E105" s="3" t="s">
        <v>4704</v>
      </c>
      <c r="F105" s="19" t="s">
        <v>4704</v>
      </c>
      <c r="G105" s="10" t="s">
        <v>4704</v>
      </c>
      <c r="H105" s="3" t="s">
        <v>4704</v>
      </c>
    </row>
    <row r="106" spans="1:8" ht="18" customHeight="1">
      <c r="A106" s="21">
        <v>104</v>
      </c>
      <c r="B106" s="67"/>
      <c r="C106" s="9"/>
      <c r="D106" s="9"/>
      <c r="E106" s="3" t="s">
        <v>4704</v>
      </c>
      <c r="F106" s="19" t="s">
        <v>4704</v>
      </c>
      <c r="G106" s="10" t="s">
        <v>4704</v>
      </c>
      <c r="H106" s="3" t="s">
        <v>4704</v>
      </c>
    </row>
    <row r="107" spans="1:8" ht="18" customHeight="1">
      <c r="A107" s="21">
        <v>105</v>
      </c>
      <c r="B107" s="67"/>
      <c r="C107" s="9"/>
      <c r="D107" s="9"/>
      <c r="E107" s="3" t="s">
        <v>4704</v>
      </c>
      <c r="F107" s="19" t="s">
        <v>4704</v>
      </c>
      <c r="G107" s="10" t="s">
        <v>4704</v>
      </c>
      <c r="H107" s="3" t="s">
        <v>4704</v>
      </c>
    </row>
    <row r="108" spans="1:8" ht="18" customHeight="1">
      <c r="A108" s="21">
        <v>106</v>
      </c>
      <c r="B108" s="67"/>
      <c r="C108" s="9"/>
      <c r="D108" s="9"/>
      <c r="E108" s="3" t="s">
        <v>4704</v>
      </c>
      <c r="F108" s="19" t="s">
        <v>4704</v>
      </c>
      <c r="G108" s="10" t="s">
        <v>4704</v>
      </c>
      <c r="H108" s="3" t="s">
        <v>4704</v>
      </c>
    </row>
    <row r="109" spans="1:8" ht="18" customHeight="1">
      <c r="A109" s="21">
        <v>107</v>
      </c>
      <c r="B109" s="67"/>
      <c r="C109" s="9"/>
      <c r="D109" s="9"/>
      <c r="E109" s="3" t="s">
        <v>4704</v>
      </c>
      <c r="F109" s="19" t="s">
        <v>4704</v>
      </c>
      <c r="G109" s="10" t="s">
        <v>4704</v>
      </c>
      <c r="H109" s="3" t="s">
        <v>4704</v>
      </c>
    </row>
    <row r="110" spans="1:8" ht="18" customHeight="1">
      <c r="A110" s="21">
        <v>108</v>
      </c>
      <c r="B110" s="67"/>
      <c r="C110" s="9"/>
      <c r="D110" s="9"/>
      <c r="E110" s="3" t="s">
        <v>4704</v>
      </c>
      <c r="F110" s="19" t="s">
        <v>4704</v>
      </c>
      <c r="G110" s="10" t="s">
        <v>4704</v>
      </c>
      <c r="H110" s="3" t="s">
        <v>4704</v>
      </c>
    </row>
    <row r="111" spans="1:8" ht="18" customHeight="1">
      <c r="A111" s="21">
        <v>109</v>
      </c>
      <c r="B111" s="67"/>
      <c r="C111" s="9"/>
      <c r="D111" s="9"/>
      <c r="E111" s="3" t="s">
        <v>4704</v>
      </c>
      <c r="F111" s="19" t="s">
        <v>4704</v>
      </c>
      <c r="G111" s="10" t="s">
        <v>4704</v>
      </c>
      <c r="H111" s="3" t="s">
        <v>4704</v>
      </c>
    </row>
    <row r="112" spans="1:8" ht="18" customHeight="1">
      <c r="A112" s="21">
        <v>110</v>
      </c>
      <c r="B112" s="67"/>
      <c r="C112" s="9"/>
      <c r="D112" s="9"/>
      <c r="E112" s="3" t="s">
        <v>4704</v>
      </c>
      <c r="F112" s="19" t="s">
        <v>4704</v>
      </c>
      <c r="G112" s="10" t="s">
        <v>4704</v>
      </c>
      <c r="H112" s="3" t="s">
        <v>4704</v>
      </c>
    </row>
    <row r="113" spans="1:8" ht="18" customHeight="1">
      <c r="A113" s="21">
        <v>111</v>
      </c>
      <c r="B113" s="67"/>
      <c r="C113" s="9"/>
      <c r="D113" s="9"/>
      <c r="E113" s="3" t="s">
        <v>4704</v>
      </c>
      <c r="F113" s="19" t="s">
        <v>4704</v>
      </c>
      <c r="G113" s="10" t="s">
        <v>4704</v>
      </c>
      <c r="H113" s="3" t="s">
        <v>4704</v>
      </c>
    </row>
    <row r="114" spans="1:8" ht="18" customHeight="1">
      <c r="A114" s="21">
        <v>112</v>
      </c>
      <c r="B114" s="67"/>
      <c r="C114" s="9"/>
      <c r="D114" s="9"/>
      <c r="E114" s="3" t="s">
        <v>4704</v>
      </c>
      <c r="F114" s="19" t="s">
        <v>4704</v>
      </c>
      <c r="G114" s="10" t="s">
        <v>4704</v>
      </c>
      <c r="H114" s="3" t="s">
        <v>4704</v>
      </c>
    </row>
    <row r="115" spans="1:8" ht="18" customHeight="1">
      <c r="A115" s="21">
        <v>113</v>
      </c>
      <c r="B115" s="67"/>
      <c r="C115" s="9"/>
      <c r="D115" s="9"/>
      <c r="E115" s="3" t="s">
        <v>4704</v>
      </c>
      <c r="F115" s="19" t="s">
        <v>4704</v>
      </c>
      <c r="G115" s="10" t="s">
        <v>4704</v>
      </c>
      <c r="H115" s="3" t="s">
        <v>4704</v>
      </c>
    </row>
    <row r="116" spans="1:8" ht="18" customHeight="1">
      <c r="A116" s="21">
        <v>114</v>
      </c>
      <c r="B116" s="67"/>
      <c r="C116" s="9"/>
      <c r="D116" s="9"/>
      <c r="E116" s="3" t="s">
        <v>4704</v>
      </c>
      <c r="F116" s="19" t="s">
        <v>4704</v>
      </c>
      <c r="G116" s="10" t="s">
        <v>4704</v>
      </c>
      <c r="H116" s="3" t="s">
        <v>4704</v>
      </c>
    </row>
    <row r="117" spans="1:8" ht="18" customHeight="1">
      <c r="A117" s="21">
        <v>115</v>
      </c>
      <c r="B117" s="67"/>
      <c r="C117" s="9"/>
      <c r="D117" s="9"/>
      <c r="E117" s="3" t="s">
        <v>4704</v>
      </c>
      <c r="F117" s="19" t="s">
        <v>4704</v>
      </c>
      <c r="G117" s="10" t="s">
        <v>4704</v>
      </c>
      <c r="H117" s="3" t="s">
        <v>4704</v>
      </c>
    </row>
    <row r="118" spans="1:8" ht="18" customHeight="1">
      <c r="A118" s="21">
        <v>116</v>
      </c>
      <c r="B118" s="67"/>
      <c r="C118" s="9"/>
      <c r="D118" s="9"/>
      <c r="E118" s="3" t="s">
        <v>4704</v>
      </c>
      <c r="F118" s="19" t="s">
        <v>4704</v>
      </c>
      <c r="G118" s="10" t="s">
        <v>4704</v>
      </c>
      <c r="H118" s="3" t="s">
        <v>4704</v>
      </c>
    </row>
    <row r="119" spans="1:8" ht="18" customHeight="1">
      <c r="A119" s="21">
        <v>117</v>
      </c>
      <c r="B119" s="67"/>
      <c r="C119" s="9"/>
      <c r="D119" s="9"/>
      <c r="E119" s="3" t="s">
        <v>4704</v>
      </c>
      <c r="F119" s="19" t="s">
        <v>4704</v>
      </c>
      <c r="G119" s="10" t="s">
        <v>4704</v>
      </c>
      <c r="H119" s="3" t="s">
        <v>4704</v>
      </c>
    </row>
    <row r="120" spans="1:8" ht="18" customHeight="1">
      <c r="A120" s="21">
        <v>118</v>
      </c>
      <c r="B120" s="67"/>
      <c r="C120" s="9"/>
      <c r="D120" s="9"/>
      <c r="E120" s="3" t="s">
        <v>4704</v>
      </c>
      <c r="F120" s="19" t="s">
        <v>4704</v>
      </c>
      <c r="G120" s="10" t="s">
        <v>4704</v>
      </c>
      <c r="H120" s="3" t="s">
        <v>4704</v>
      </c>
    </row>
    <row r="121" spans="1:8" ht="18" customHeight="1">
      <c r="A121" s="21">
        <v>119</v>
      </c>
      <c r="B121" s="67"/>
      <c r="C121" s="9"/>
      <c r="D121" s="9"/>
      <c r="E121" s="3" t="s">
        <v>4704</v>
      </c>
      <c r="F121" s="19" t="s">
        <v>4704</v>
      </c>
      <c r="G121" s="10" t="s">
        <v>4704</v>
      </c>
      <c r="H121" s="3" t="s">
        <v>4704</v>
      </c>
    </row>
    <row r="122" spans="1:8" ht="18" customHeight="1">
      <c r="A122" s="21">
        <v>120</v>
      </c>
      <c r="B122" s="67"/>
      <c r="C122" s="9"/>
      <c r="D122" s="9"/>
      <c r="E122" s="3" t="s">
        <v>4704</v>
      </c>
      <c r="F122" s="19" t="s">
        <v>4704</v>
      </c>
      <c r="G122" s="10" t="s">
        <v>4704</v>
      </c>
      <c r="H122" s="3" t="s">
        <v>4704</v>
      </c>
    </row>
    <row r="123" spans="1:8" ht="18" customHeight="1">
      <c r="A123" s="21">
        <v>121</v>
      </c>
      <c r="B123" s="67"/>
      <c r="C123" s="9"/>
      <c r="D123" s="9"/>
      <c r="E123" s="3" t="s">
        <v>4704</v>
      </c>
      <c r="F123" s="19" t="s">
        <v>4704</v>
      </c>
      <c r="G123" s="10" t="s">
        <v>4704</v>
      </c>
      <c r="H123" s="3" t="s">
        <v>4704</v>
      </c>
    </row>
    <row r="124" spans="1:8" ht="18" customHeight="1">
      <c r="A124" s="21">
        <v>122</v>
      </c>
      <c r="B124" s="67"/>
      <c r="C124" s="9"/>
      <c r="D124" s="9"/>
      <c r="E124" s="3" t="s">
        <v>4704</v>
      </c>
      <c r="F124" s="19" t="s">
        <v>4704</v>
      </c>
      <c r="G124" s="10" t="s">
        <v>4704</v>
      </c>
      <c r="H124" s="3" t="s">
        <v>4704</v>
      </c>
    </row>
    <row r="125" spans="1:8" ht="18" customHeight="1">
      <c r="A125" s="21">
        <v>123</v>
      </c>
      <c r="B125" s="67"/>
      <c r="C125" s="9"/>
      <c r="D125" s="9"/>
      <c r="E125" s="3" t="s">
        <v>4704</v>
      </c>
      <c r="F125" s="19" t="s">
        <v>4704</v>
      </c>
      <c r="G125" s="10" t="s">
        <v>4704</v>
      </c>
      <c r="H125" s="3" t="s">
        <v>4704</v>
      </c>
    </row>
    <row r="126" spans="1:8" ht="18" customHeight="1">
      <c r="A126" s="45">
        <v>124</v>
      </c>
      <c r="B126" s="69"/>
      <c r="C126" s="47"/>
      <c r="D126" s="47"/>
      <c r="E126" s="3" t="s">
        <v>4704</v>
      </c>
      <c r="F126" s="19" t="s">
        <v>4704</v>
      </c>
      <c r="G126" s="10" t="s">
        <v>4704</v>
      </c>
      <c r="H126" s="3" t="s">
        <v>4704</v>
      </c>
    </row>
    <row r="127" spans="1:8" ht="18" customHeight="1">
      <c r="A127" s="21">
        <v>125</v>
      </c>
      <c r="B127" s="67"/>
      <c r="C127" s="2"/>
      <c r="D127" s="9"/>
      <c r="E127" s="3" t="s">
        <v>4704</v>
      </c>
      <c r="F127" s="19" t="s">
        <v>4704</v>
      </c>
      <c r="G127" s="10" t="s">
        <v>4704</v>
      </c>
      <c r="H127" s="3" t="s">
        <v>4704</v>
      </c>
    </row>
    <row r="128" spans="1:8" ht="18" customHeight="1">
      <c r="A128" s="21">
        <v>126</v>
      </c>
      <c r="B128" s="67"/>
      <c r="C128" s="9"/>
      <c r="D128" s="9"/>
      <c r="E128" s="3" t="s">
        <v>4704</v>
      </c>
      <c r="F128" s="19" t="s">
        <v>4704</v>
      </c>
      <c r="G128" s="10" t="s">
        <v>4704</v>
      </c>
      <c r="H128" s="3" t="s">
        <v>4704</v>
      </c>
    </row>
    <row r="129" spans="1:8" ht="18" customHeight="1">
      <c r="A129" s="21">
        <v>127</v>
      </c>
      <c r="B129" s="67"/>
      <c r="C129" s="9"/>
      <c r="D129" s="9"/>
      <c r="E129" s="3" t="s">
        <v>4704</v>
      </c>
      <c r="F129" s="19" t="s">
        <v>4704</v>
      </c>
      <c r="G129" s="10" t="s">
        <v>4704</v>
      </c>
      <c r="H129" s="3" t="s">
        <v>4704</v>
      </c>
    </row>
    <row r="130" spans="1:8" ht="18" customHeight="1">
      <c r="A130" s="21">
        <v>128</v>
      </c>
      <c r="B130" s="67"/>
      <c r="C130" s="9"/>
      <c r="D130" s="9"/>
      <c r="E130" s="3" t="s">
        <v>4704</v>
      </c>
      <c r="F130" s="19" t="s">
        <v>4704</v>
      </c>
      <c r="G130" s="10" t="s">
        <v>4704</v>
      </c>
      <c r="H130" s="3" t="s">
        <v>4704</v>
      </c>
    </row>
    <row r="131" spans="1:8" ht="18" customHeight="1">
      <c r="A131" s="21">
        <v>129</v>
      </c>
      <c r="B131" s="67"/>
      <c r="C131" s="9"/>
      <c r="D131" s="9"/>
      <c r="E131" s="3" t="s">
        <v>4704</v>
      </c>
      <c r="F131" s="19" t="s">
        <v>4704</v>
      </c>
      <c r="G131" s="10" t="s">
        <v>4704</v>
      </c>
      <c r="H131" s="3" t="s">
        <v>4704</v>
      </c>
    </row>
    <row r="132" spans="1:8" ht="18" customHeight="1">
      <c r="A132" s="21">
        <v>130</v>
      </c>
      <c r="B132" s="67"/>
      <c r="C132" s="9"/>
      <c r="D132" s="9"/>
      <c r="E132" s="3" t="s">
        <v>4704</v>
      </c>
      <c r="F132" s="19" t="s">
        <v>4704</v>
      </c>
      <c r="G132" s="10" t="s">
        <v>4704</v>
      </c>
      <c r="H132" s="3" t="s">
        <v>4704</v>
      </c>
    </row>
    <row r="133" spans="1:8" ht="18" customHeight="1">
      <c r="A133" s="21">
        <v>131</v>
      </c>
      <c r="B133" s="67"/>
      <c r="C133" s="9"/>
      <c r="D133" s="9"/>
      <c r="E133" s="3" t="s">
        <v>4704</v>
      </c>
      <c r="F133" s="19" t="s">
        <v>4704</v>
      </c>
      <c r="G133" s="10" t="s">
        <v>4704</v>
      </c>
      <c r="H133" s="3" t="s">
        <v>4704</v>
      </c>
    </row>
    <row r="134" spans="1:8" ht="18" customHeight="1">
      <c r="A134" s="21">
        <v>132</v>
      </c>
      <c r="B134" s="67"/>
      <c r="C134" s="9"/>
      <c r="D134" s="9"/>
      <c r="E134" s="3" t="s">
        <v>4704</v>
      </c>
      <c r="F134" s="19" t="s">
        <v>4704</v>
      </c>
      <c r="G134" s="10" t="s">
        <v>4704</v>
      </c>
      <c r="H134" s="3" t="s">
        <v>4704</v>
      </c>
    </row>
    <row r="135" spans="1:8" ht="18" customHeight="1">
      <c r="A135" s="21">
        <v>133</v>
      </c>
      <c r="B135" s="67"/>
      <c r="C135" s="9"/>
      <c r="D135" s="9"/>
      <c r="E135" s="3" t="s">
        <v>4704</v>
      </c>
      <c r="F135" s="19" t="s">
        <v>4704</v>
      </c>
      <c r="G135" s="10" t="s">
        <v>4704</v>
      </c>
      <c r="H135" s="3" t="s">
        <v>4704</v>
      </c>
    </row>
    <row r="136" spans="1:8" ht="18" customHeight="1">
      <c r="A136" s="21">
        <v>134</v>
      </c>
      <c r="B136" s="67"/>
      <c r="C136" s="9"/>
      <c r="D136" s="9"/>
      <c r="E136" s="3" t="s">
        <v>4704</v>
      </c>
      <c r="F136" s="19" t="s">
        <v>4704</v>
      </c>
      <c r="G136" s="10" t="s">
        <v>4704</v>
      </c>
      <c r="H136" s="3" t="s">
        <v>4704</v>
      </c>
    </row>
    <row r="137" spans="1:8" ht="18" customHeight="1">
      <c r="A137" s="21">
        <v>135</v>
      </c>
      <c r="B137" s="67"/>
      <c r="C137" s="9"/>
      <c r="D137" s="9"/>
      <c r="E137" s="3" t="s">
        <v>4704</v>
      </c>
      <c r="F137" s="19" t="s">
        <v>4704</v>
      </c>
      <c r="G137" s="10" t="s">
        <v>4704</v>
      </c>
      <c r="H137" s="3" t="s">
        <v>4704</v>
      </c>
    </row>
    <row r="138" spans="1:8" ht="18" customHeight="1">
      <c r="A138" s="21">
        <v>136</v>
      </c>
      <c r="B138" s="67"/>
      <c r="C138" s="9"/>
      <c r="D138" s="9"/>
      <c r="E138" s="3" t="s">
        <v>4704</v>
      </c>
      <c r="F138" s="19" t="s">
        <v>4704</v>
      </c>
      <c r="G138" s="10" t="s">
        <v>4704</v>
      </c>
      <c r="H138" s="3" t="s">
        <v>4704</v>
      </c>
    </row>
    <row r="139" spans="1:8" ht="18" customHeight="1">
      <c r="A139" s="21">
        <v>137</v>
      </c>
      <c r="B139" s="67"/>
      <c r="C139" s="9"/>
      <c r="D139" s="9"/>
      <c r="E139" s="3" t="s">
        <v>4704</v>
      </c>
      <c r="F139" s="19" t="s">
        <v>4704</v>
      </c>
      <c r="G139" s="10" t="s">
        <v>4704</v>
      </c>
      <c r="H139" s="3" t="s">
        <v>4704</v>
      </c>
    </row>
    <row r="140" spans="1:8" ht="18" customHeight="1">
      <c r="A140" s="21">
        <v>138</v>
      </c>
      <c r="B140" s="67"/>
      <c r="C140" s="9"/>
      <c r="D140" s="9"/>
      <c r="E140" s="3" t="s">
        <v>4704</v>
      </c>
      <c r="F140" s="19" t="s">
        <v>4704</v>
      </c>
      <c r="G140" s="10" t="s">
        <v>4704</v>
      </c>
      <c r="H140" s="3" t="s">
        <v>4704</v>
      </c>
    </row>
    <row r="141" spans="1:8" ht="18" customHeight="1">
      <c r="A141" s="21">
        <v>139</v>
      </c>
      <c r="B141" s="67"/>
      <c r="C141" s="9"/>
      <c r="D141" s="9"/>
      <c r="E141" s="3" t="s">
        <v>4704</v>
      </c>
      <c r="F141" s="19" t="s">
        <v>4704</v>
      </c>
      <c r="G141" s="10" t="s">
        <v>4704</v>
      </c>
      <c r="H141" s="3" t="s">
        <v>4704</v>
      </c>
    </row>
    <row r="142" spans="1:8" ht="18" customHeight="1">
      <c r="A142" s="21">
        <v>140</v>
      </c>
      <c r="B142" s="67"/>
      <c r="C142" s="9"/>
      <c r="D142" s="9"/>
      <c r="E142" s="3" t="s">
        <v>4704</v>
      </c>
      <c r="F142" s="19" t="s">
        <v>4704</v>
      </c>
      <c r="G142" s="10" t="s">
        <v>4704</v>
      </c>
      <c r="H142" s="3" t="s">
        <v>4704</v>
      </c>
    </row>
    <row r="143" spans="1:8" ht="18" customHeight="1">
      <c r="A143" s="21">
        <v>141</v>
      </c>
      <c r="B143" s="67"/>
      <c r="C143" s="9"/>
      <c r="D143" s="9"/>
      <c r="E143" s="3" t="s">
        <v>4704</v>
      </c>
      <c r="F143" s="19" t="s">
        <v>4704</v>
      </c>
      <c r="G143" s="10" t="s">
        <v>4704</v>
      </c>
      <c r="H143" s="3" t="s">
        <v>4704</v>
      </c>
    </row>
    <row r="144" spans="1:8" ht="18" customHeight="1">
      <c r="A144" s="21">
        <v>142</v>
      </c>
      <c r="B144" s="67"/>
      <c r="C144" s="9"/>
      <c r="D144" s="9"/>
      <c r="E144" s="3" t="s">
        <v>4704</v>
      </c>
      <c r="F144" s="19" t="s">
        <v>4704</v>
      </c>
      <c r="G144" s="10" t="s">
        <v>4704</v>
      </c>
      <c r="H144" s="3" t="s">
        <v>4704</v>
      </c>
    </row>
    <row r="145" spans="1:8" ht="18" customHeight="1">
      <c r="A145" s="21">
        <v>143</v>
      </c>
      <c r="B145" s="67"/>
      <c r="C145" s="9"/>
      <c r="D145" s="9"/>
      <c r="E145" s="3" t="s">
        <v>4704</v>
      </c>
      <c r="F145" s="19" t="s">
        <v>4704</v>
      </c>
      <c r="G145" s="10" t="s">
        <v>4704</v>
      </c>
      <c r="H145" s="3" t="s">
        <v>4704</v>
      </c>
    </row>
    <row r="146" spans="1:8" ht="18" customHeight="1">
      <c r="A146" s="21">
        <v>144</v>
      </c>
      <c r="B146" s="67"/>
      <c r="C146" s="9"/>
      <c r="D146" s="9"/>
      <c r="E146" s="3" t="s">
        <v>4704</v>
      </c>
      <c r="F146" s="19" t="s">
        <v>4704</v>
      </c>
      <c r="G146" s="10" t="s">
        <v>4704</v>
      </c>
      <c r="H146" s="3" t="s">
        <v>4704</v>
      </c>
    </row>
    <row r="147" spans="1:8" ht="18" customHeight="1">
      <c r="A147" s="21">
        <v>145</v>
      </c>
      <c r="B147" s="67"/>
      <c r="C147" s="9"/>
      <c r="D147" s="9"/>
      <c r="E147" s="3" t="s">
        <v>4704</v>
      </c>
      <c r="F147" s="19" t="s">
        <v>4704</v>
      </c>
      <c r="G147" s="10" t="s">
        <v>4704</v>
      </c>
      <c r="H147" s="3" t="s">
        <v>4704</v>
      </c>
    </row>
    <row r="148" spans="1:8" ht="18" customHeight="1">
      <c r="A148" s="21">
        <v>146</v>
      </c>
      <c r="B148" s="67"/>
      <c r="C148" s="9"/>
      <c r="D148" s="9"/>
      <c r="E148" s="3" t="s">
        <v>4704</v>
      </c>
      <c r="F148" s="19" t="s">
        <v>4704</v>
      </c>
      <c r="G148" s="10" t="s">
        <v>4704</v>
      </c>
      <c r="H148" s="3" t="s">
        <v>4704</v>
      </c>
    </row>
    <row r="149" spans="1:8" ht="18" customHeight="1">
      <c r="A149" s="21">
        <v>147</v>
      </c>
      <c r="B149" s="67"/>
      <c r="C149" s="9"/>
      <c r="D149" s="9"/>
      <c r="E149" s="3" t="s">
        <v>4704</v>
      </c>
      <c r="F149" s="19" t="s">
        <v>4704</v>
      </c>
      <c r="G149" s="10" t="s">
        <v>4704</v>
      </c>
      <c r="H149" s="3" t="s">
        <v>4704</v>
      </c>
    </row>
    <row r="150" spans="1:8" ht="18" customHeight="1">
      <c r="A150" s="21">
        <v>148</v>
      </c>
      <c r="B150" s="67"/>
      <c r="C150" s="9"/>
      <c r="D150" s="9"/>
      <c r="E150" s="3" t="s">
        <v>4704</v>
      </c>
      <c r="F150" s="19" t="s">
        <v>4704</v>
      </c>
      <c r="G150" s="10" t="s">
        <v>4704</v>
      </c>
      <c r="H150" s="3" t="s">
        <v>4704</v>
      </c>
    </row>
    <row r="151" spans="1:8" ht="18" customHeight="1">
      <c r="A151" s="21">
        <v>149</v>
      </c>
      <c r="B151" s="67"/>
      <c r="C151" s="9"/>
      <c r="D151" s="9"/>
      <c r="E151" s="3" t="s">
        <v>4704</v>
      </c>
      <c r="F151" s="19" t="s">
        <v>4704</v>
      </c>
      <c r="G151" s="10" t="s">
        <v>4704</v>
      </c>
      <c r="H151" s="3" t="s">
        <v>4704</v>
      </c>
    </row>
    <row r="152" spans="1:8" ht="18" customHeight="1">
      <c r="A152" s="21">
        <v>150</v>
      </c>
      <c r="B152" s="67"/>
      <c r="C152" s="9"/>
      <c r="D152" s="9"/>
      <c r="E152" s="3" t="s">
        <v>4704</v>
      </c>
      <c r="F152" s="19" t="s">
        <v>4704</v>
      </c>
      <c r="G152" s="10" t="s">
        <v>4704</v>
      </c>
      <c r="H152" s="3" t="s">
        <v>4704</v>
      </c>
    </row>
    <row r="153" spans="1:8" ht="18" customHeight="1">
      <c r="A153" s="21">
        <v>151</v>
      </c>
      <c r="B153" s="67"/>
      <c r="C153" s="9"/>
      <c r="D153" s="9"/>
      <c r="E153" s="3" t="s">
        <v>4704</v>
      </c>
      <c r="F153" s="19" t="s">
        <v>4704</v>
      </c>
      <c r="G153" s="10" t="s">
        <v>4704</v>
      </c>
      <c r="H153" s="3" t="s">
        <v>4704</v>
      </c>
    </row>
    <row r="154" spans="1:8" ht="18" customHeight="1">
      <c r="A154" s="21">
        <v>152</v>
      </c>
      <c r="B154" s="67"/>
      <c r="C154" s="9"/>
      <c r="D154" s="9"/>
      <c r="E154" s="3" t="s">
        <v>4704</v>
      </c>
      <c r="F154" s="19" t="s">
        <v>4704</v>
      </c>
      <c r="G154" s="10" t="s">
        <v>4704</v>
      </c>
      <c r="H154" s="3" t="s">
        <v>4704</v>
      </c>
    </row>
    <row r="155" spans="1:8" ht="18" customHeight="1">
      <c r="A155" s="21">
        <v>153</v>
      </c>
      <c r="B155" s="67"/>
      <c r="C155" s="9"/>
      <c r="D155" s="9"/>
      <c r="E155" s="3" t="s">
        <v>4704</v>
      </c>
      <c r="F155" s="19" t="s">
        <v>4704</v>
      </c>
      <c r="G155" s="10" t="s">
        <v>4704</v>
      </c>
      <c r="H155" s="3" t="s">
        <v>4704</v>
      </c>
    </row>
    <row r="156" spans="1:8" ht="18" customHeight="1">
      <c r="A156" s="21">
        <v>154</v>
      </c>
      <c r="B156" s="67"/>
      <c r="C156" s="9"/>
      <c r="D156" s="9"/>
      <c r="E156" s="3" t="s">
        <v>4704</v>
      </c>
      <c r="F156" s="19" t="s">
        <v>4704</v>
      </c>
      <c r="G156" s="10" t="s">
        <v>4704</v>
      </c>
      <c r="H156" s="3" t="s">
        <v>4704</v>
      </c>
    </row>
    <row r="157" spans="1:8" ht="18" customHeight="1">
      <c r="A157" s="21">
        <v>155</v>
      </c>
      <c r="B157" s="67"/>
      <c r="C157" s="9"/>
      <c r="D157" s="9"/>
      <c r="E157" s="3" t="s">
        <v>4704</v>
      </c>
      <c r="F157" s="19" t="s">
        <v>4704</v>
      </c>
      <c r="G157" s="10" t="s">
        <v>4704</v>
      </c>
      <c r="H157" s="3" t="s">
        <v>4704</v>
      </c>
    </row>
    <row r="158" spans="1:8" ht="18" customHeight="1">
      <c r="A158" s="21">
        <v>156</v>
      </c>
      <c r="B158" s="67"/>
      <c r="C158" s="9"/>
      <c r="D158" s="9"/>
      <c r="E158" s="3" t="s">
        <v>4704</v>
      </c>
      <c r="F158" s="19" t="s">
        <v>4704</v>
      </c>
      <c r="G158" s="10" t="s">
        <v>4704</v>
      </c>
      <c r="H158" s="3" t="s">
        <v>4704</v>
      </c>
    </row>
    <row r="159" spans="1:8" ht="18" customHeight="1">
      <c r="A159" s="21">
        <v>157</v>
      </c>
      <c r="B159" s="67"/>
      <c r="C159" s="9"/>
      <c r="D159" s="9"/>
      <c r="E159" s="3" t="s">
        <v>4704</v>
      </c>
      <c r="F159" s="19" t="s">
        <v>4704</v>
      </c>
      <c r="G159" s="10" t="s">
        <v>4704</v>
      </c>
      <c r="H159" s="3" t="s">
        <v>4704</v>
      </c>
    </row>
    <row r="160" spans="1:8" ht="18" customHeight="1">
      <c r="A160" s="21">
        <v>158</v>
      </c>
      <c r="B160" s="67"/>
      <c r="C160" s="9"/>
      <c r="D160" s="9"/>
      <c r="E160" s="3" t="s">
        <v>4704</v>
      </c>
      <c r="F160" s="19" t="s">
        <v>4704</v>
      </c>
      <c r="G160" s="10" t="s">
        <v>4704</v>
      </c>
      <c r="H160" s="3" t="s">
        <v>4704</v>
      </c>
    </row>
    <row r="161" spans="1:8" ht="18" customHeight="1">
      <c r="A161" s="21">
        <v>159</v>
      </c>
      <c r="B161" s="67"/>
      <c r="C161" s="9"/>
      <c r="D161" s="9"/>
      <c r="E161" s="3" t="s">
        <v>4704</v>
      </c>
      <c r="F161" s="19" t="s">
        <v>4704</v>
      </c>
      <c r="G161" s="10" t="s">
        <v>4704</v>
      </c>
      <c r="H161" s="3" t="s">
        <v>4704</v>
      </c>
    </row>
    <row r="162" spans="1:8" ht="18" customHeight="1">
      <c r="A162" s="21">
        <v>160</v>
      </c>
      <c r="B162" s="67"/>
      <c r="C162" s="9"/>
      <c r="D162" s="9"/>
      <c r="E162" s="3" t="s">
        <v>4704</v>
      </c>
      <c r="F162" s="19" t="s">
        <v>4704</v>
      </c>
      <c r="G162" s="10" t="s">
        <v>4704</v>
      </c>
      <c r="H162" s="3" t="s">
        <v>4704</v>
      </c>
    </row>
    <row r="163" spans="1:8" ht="18" customHeight="1">
      <c r="A163" s="21">
        <v>161</v>
      </c>
      <c r="B163" s="67"/>
      <c r="C163" s="9"/>
      <c r="D163" s="9"/>
      <c r="E163" s="3" t="s">
        <v>4704</v>
      </c>
      <c r="F163" s="19" t="s">
        <v>4704</v>
      </c>
      <c r="G163" s="10" t="s">
        <v>4704</v>
      </c>
      <c r="H163" s="3" t="s">
        <v>4704</v>
      </c>
    </row>
    <row r="164" spans="1:8" ht="18" customHeight="1">
      <c r="A164" s="21">
        <v>162</v>
      </c>
      <c r="B164" s="67"/>
      <c r="C164" s="9"/>
      <c r="D164" s="9"/>
      <c r="E164" s="3" t="s">
        <v>4704</v>
      </c>
      <c r="F164" s="19" t="s">
        <v>4704</v>
      </c>
      <c r="G164" s="10" t="s">
        <v>4704</v>
      </c>
      <c r="H164" s="3" t="s">
        <v>4704</v>
      </c>
    </row>
    <row r="165" spans="1:8" ht="18" customHeight="1">
      <c r="A165" s="21">
        <v>163</v>
      </c>
      <c r="B165" s="67"/>
      <c r="C165" s="9"/>
      <c r="D165" s="9"/>
      <c r="E165" s="3" t="s">
        <v>4704</v>
      </c>
      <c r="F165" s="19" t="s">
        <v>4704</v>
      </c>
      <c r="G165" s="10" t="s">
        <v>4704</v>
      </c>
      <c r="H165" s="3" t="s">
        <v>4704</v>
      </c>
    </row>
    <row r="166" spans="1:8" ht="18" customHeight="1">
      <c r="A166" s="21">
        <v>164</v>
      </c>
      <c r="B166" s="67"/>
      <c r="C166" s="9"/>
      <c r="D166" s="9"/>
      <c r="E166" s="3" t="s">
        <v>4704</v>
      </c>
      <c r="F166" s="19" t="s">
        <v>4704</v>
      </c>
      <c r="G166" s="10" t="s">
        <v>4704</v>
      </c>
      <c r="H166" s="3" t="s">
        <v>4704</v>
      </c>
    </row>
    <row r="167" spans="1:8" ht="18" customHeight="1">
      <c r="A167" s="21">
        <v>165</v>
      </c>
      <c r="B167" s="67"/>
      <c r="C167" s="9"/>
      <c r="D167" s="9"/>
      <c r="E167" s="3" t="s">
        <v>4704</v>
      </c>
      <c r="F167" s="19" t="s">
        <v>4704</v>
      </c>
      <c r="G167" s="10" t="s">
        <v>4704</v>
      </c>
      <c r="H167" s="3" t="s">
        <v>4704</v>
      </c>
    </row>
    <row r="168" spans="1:8" ht="18" customHeight="1">
      <c r="A168" s="21">
        <v>166</v>
      </c>
      <c r="B168" s="67"/>
      <c r="C168" s="9"/>
      <c r="D168" s="9"/>
      <c r="E168" s="3" t="s">
        <v>4704</v>
      </c>
      <c r="F168" s="19" t="s">
        <v>4704</v>
      </c>
      <c r="G168" s="10" t="s">
        <v>4704</v>
      </c>
      <c r="H168" s="3" t="s">
        <v>4704</v>
      </c>
    </row>
    <row r="169" spans="1:8" ht="18" customHeight="1">
      <c r="A169" s="21">
        <v>167</v>
      </c>
      <c r="B169" s="67"/>
      <c r="C169" s="9"/>
      <c r="D169" s="9"/>
      <c r="E169" s="3" t="s">
        <v>4704</v>
      </c>
      <c r="F169" s="19" t="s">
        <v>4704</v>
      </c>
      <c r="G169" s="10" t="s">
        <v>4704</v>
      </c>
      <c r="H169" s="3" t="s">
        <v>4704</v>
      </c>
    </row>
    <row r="170" spans="1:8" ht="18" customHeight="1">
      <c r="A170" s="21">
        <v>168</v>
      </c>
      <c r="B170" s="67"/>
      <c r="C170" s="9"/>
      <c r="D170" s="9"/>
      <c r="E170" s="3" t="s">
        <v>4704</v>
      </c>
      <c r="F170" s="19" t="s">
        <v>4704</v>
      </c>
      <c r="G170" s="10" t="s">
        <v>4704</v>
      </c>
      <c r="H170" s="3" t="s">
        <v>4704</v>
      </c>
    </row>
    <row r="171" spans="1:8" ht="18" customHeight="1">
      <c r="A171" s="21">
        <v>169</v>
      </c>
      <c r="B171" s="67"/>
      <c r="C171" s="9"/>
      <c r="D171" s="9"/>
      <c r="E171" s="3" t="s">
        <v>4704</v>
      </c>
      <c r="F171" s="19" t="s">
        <v>4704</v>
      </c>
      <c r="G171" s="10" t="s">
        <v>4704</v>
      </c>
      <c r="H171" s="3" t="s">
        <v>4704</v>
      </c>
    </row>
    <row r="172" spans="1:8" ht="18" customHeight="1">
      <c r="A172" s="21">
        <v>170</v>
      </c>
      <c r="B172" s="67"/>
      <c r="C172" s="9"/>
      <c r="D172" s="9"/>
      <c r="E172" s="3" t="s">
        <v>4704</v>
      </c>
      <c r="F172" s="19" t="s">
        <v>4704</v>
      </c>
      <c r="G172" s="10" t="s">
        <v>4704</v>
      </c>
      <c r="H172" s="3" t="s">
        <v>4704</v>
      </c>
    </row>
    <row r="173" spans="1:8" ht="18" customHeight="1">
      <c r="A173" s="21">
        <v>171</v>
      </c>
      <c r="B173" s="67"/>
      <c r="C173" s="9"/>
      <c r="D173" s="9"/>
      <c r="E173" s="3" t="s">
        <v>4704</v>
      </c>
      <c r="F173" s="19" t="s">
        <v>4704</v>
      </c>
      <c r="G173" s="10" t="s">
        <v>4704</v>
      </c>
      <c r="H173" s="3" t="s">
        <v>4704</v>
      </c>
    </row>
    <row r="174" spans="1:8" ht="14.4">
      <c r="A174" s="21">
        <v>172</v>
      </c>
      <c r="B174" s="67"/>
      <c r="C174" s="9"/>
      <c r="D174" s="9"/>
      <c r="E174" s="3" t="s">
        <v>4704</v>
      </c>
      <c r="F174" s="19" t="s">
        <v>4704</v>
      </c>
      <c r="G174" s="10" t="s">
        <v>4704</v>
      </c>
      <c r="H174" s="3" t="s">
        <v>4704</v>
      </c>
    </row>
    <row r="175" spans="1:8" ht="14.4">
      <c r="A175" s="21">
        <v>173</v>
      </c>
      <c r="B175" s="67"/>
      <c r="C175" s="9"/>
      <c r="D175" s="9"/>
      <c r="E175" s="3" t="s">
        <v>4704</v>
      </c>
      <c r="F175" s="19" t="s">
        <v>4704</v>
      </c>
      <c r="G175" s="10" t="s">
        <v>4704</v>
      </c>
      <c r="H175" s="3" t="s">
        <v>4704</v>
      </c>
    </row>
    <row r="176" spans="1:8" ht="14.4">
      <c r="A176" s="21">
        <v>174</v>
      </c>
      <c r="B176" s="67"/>
      <c r="C176" s="9"/>
      <c r="D176" s="9"/>
      <c r="E176" s="3" t="s">
        <v>4704</v>
      </c>
      <c r="F176" s="19" t="s">
        <v>4704</v>
      </c>
      <c r="G176" s="10" t="s">
        <v>4704</v>
      </c>
      <c r="H176" s="3" t="s">
        <v>4704</v>
      </c>
    </row>
    <row r="177" spans="1:8" ht="14.4">
      <c r="A177" s="21">
        <v>175</v>
      </c>
      <c r="B177" s="67"/>
      <c r="C177" s="9"/>
      <c r="D177" s="9"/>
      <c r="E177" s="3" t="s">
        <v>4704</v>
      </c>
      <c r="F177" s="19" t="s">
        <v>4704</v>
      </c>
      <c r="G177" s="10" t="s">
        <v>4704</v>
      </c>
      <c r="H177" s="3" t="s">
        <v>4704</v>
      </c>
    </row>
    <row r="178" spans="1:8" ht="14.4">
      <c r="A178" s="21">
        <v>176</v>
      </c>
      <c r="B178" s="67"/>
      <c r="C178" s="9"/>
      <c r="D178" s="9"/>
      <c r="E178" s="3" t="s">
        <v>4704</v>
      </c>
      <c r="F178" s="19" t="s">
        <v>4704</v>
      </c>
      <c r="G178" s="10" t="s">
        <v>4704</v>
      </c>
      <c r="H178" s="3" t="s">
        <v>4704</v>
      </c>
    </row>
    <row r="179" spans="1:8" ht="14.4">
      <c r="A179" s="21">
        <v>177</v>
      </c>
      <c r="B179" s="67"/>
      <c r="C179" s="9"/>
      <c r="D179" s="9"/>
      <c r="E179" s="3" t="s">
        <v>4704</v>
      </c>
      <c r="F179" s="19" t="s">
        <v>4704</v>
      </c>
      <c r="G179" s="10" t="s">
        <v>4704</v>
      </c>
      <c r="H179" s="3" t="s">
        <v>4704</v>
      </c>
    </row>
    <row r="180" spans="1:8" ht="14.4">
      <c r="A180" s="21">
        <v>178</v>
      </c>
      <c r="B180" s="67"/>
      <c r="C180" s="9"/>
      <c r="D180" s="9"/>
      <c r="E180" s="3" t="s">
        <v>4704</v>
      </c>
      <c r="F180" s="19" t="s">
        <v>4704</v>
      </c>
      <c r="G180" s="10" t="s">
        <v>4704</v>
      </c>
      <c r="H180" s="3" t="s">
        <v>4704</v>
      </c>
    </row>
    <row r="181" spans="1:8" ht="14.4">
      <c r="A181" s="21">
        <v>179</v>
      </c>
      <c r="B181" s="67"/>
      <c r="C181" s="9"/>
      <c r="D181" s="9"/>
      <c r="E181" s="3" t="s">
        <v>4704</v>
      </c>
      <c r="F181" s="19" t="s">
        <v>4704</v>
      </c>
      <c r="G181" s="10" t="s">
        <v>4704</v>
      </c>
      <c r="H181" s="3" t="s">
        <v>4704</v>
      </c>
    </row>
    <row r="182" spans="1:8" ht="14.4">
      <c r="A182" s="21">
        <v>180</v>
      </c>
      <c r="B182" s="67"/>
      <c r="C182" s="9"/>
      <c r="D182" s="9"/>
      <c r="E182" s="3" t="s">
        <v>4704</v>
      </c>
      <c r="F182" s="19" t="s">
        <v>4704</v>
      </c>
      <c r="G182" s="10" t="s">
        <v>4704</v>
      </c>
      <c r="H182" s="3" t="s">
        <v>4704</v>
      </c>
    </row>
    <row r="183" spans="1:8" ht="14.4">
      <c r="A183" s="21">
        <v>181</v>
      </c>
      <c r="B183" s="67"/>
      <c r="C183" s="9"/>
      <c r="D183" s="9"/>
      <c r="E183" s="3" t="s">
        <v>4704</v>
      </c>
      <c r="F183" s="19" t="s">
        <v>4704</v>
      </c>
      <c r="G183" s="10" t="s">
        <v>4704</v>
      </c>
      <c r="H183" s="3" t="s">
        <v>4704</v>
      </c>
    </row>
    <row r="184" spans="1:8" ht="14.4">
      <c r="A184" s="21">
        <v>182</v>
      </c>
      <c r="B184" s="67"/>
      <c r="C184" s="9"/>
      <c r="D184" s="9"/>
      <c r="E184" s="3" t="s">
        <v>4704</v>
      </c>
      <c r="F184" s="19" t="s">
        <v>4704</v>
      </c>
      <c r="G184" s="10" t="s">
        <v>4704</v>
      </c>
      <c r="H184" s="3" t="s">
        <v>4704</v>
      </c>
    </row>
    <row r="185" spans="1:8" ht="14.4">
      <c r="A185" s="21">
        <v>183</v>
      </c>
      <c r="B185" s="67"/>
      <c r="C185" s="9"/>
      <c r="D185" s="9"/>
      <c r="E185" s="3" t="s">
        <v>4704</v>
      </c>
      <c r="F185" s="19" t="s">
        <v>4704</v>
      </c>
      <c r="G185" s="10" t="s">
        <v>4704</v>
      </c>
      <c r="H185" s="3" t="s">
        <v>4704</v>
      </c>
    </row>
    <row r="186" spans="1:8" ht="14.4">
      <c r="A186" s="21">
        <v>184</v>
      </c>
      <c r="B186" s="67"/>
      <c r="C186" s="9"/>
      <c r="D186" s="9"/>
      <c r="E186" s="3" t="s">
        <v>4704</v>
      </c>
      <c r="F186" s="19" t="s">
        <v>4704</v>
      </c>
      <c r="G186" s="10" t="s">
        <v>4704</v>
      </c>
      <c r="H186" s="3" t="s">
        <v>4704</v>
      </c>
    </row>
    <row r="187" spans="1:8" ht="14.4">
      <c r="A187" s="21">
        <v>185</v>
      </c>
      <c r="B187" s="67"/>
      <c r="C187" s="9"/>
      <c r="D187" s="9"/>
      <c r="E187" s="3" t="s">
        <v>4704</v>
      </c>
      <c r="F187" s="19" t="s">
        <v>4704</v>
      </c>
      <c r="G187" s="10" t="s">
        <v>4704</v>
      </c>
      <c r="H187" s="3" t="s">
        <v>4704</v>
      </c>
    </row>
    <row r="188" spans="1:8" ht="14.4">
      <c r="A188" s="21">
        <v>186</v>
      </c>
      <c r="B188" s="67"/>
      <c r="C188" s="9"/>
      <c r="D188" s="9"/>
      <c r="E188" s="3" t="s">
        <v>4704</v>
      </c>
      <c r="F188" s="19" t="s">
        <v>4704</v>
      </c>
      <c r="G188" s="10" t="s">
        <v>4704</v>
      </c>
      <c r="H188" s="3" t="s">
        <v>4704</v>
      </c>
    </row>
    <row r="189" spans="1:8" ht="14.4">
      <c r="A189" s="21">
        <v>187</v>
      </c>
      <c r="B189" s="67"/>
      <c r="C189" s="9"/>
      <c r="D189" s="9"/>
      <c r="E189" s="3" t="s">
        <v>4704</v>
      </c>
      <c r="F189" s="19" t="s">
        <v>4704</v>
      </c>
      <c r="G189" s="10" t="s">
        <v>4704</v>
      </c>
      <c r="H189" s="3" t="s">
        <v>4704</v>
      </c>
    </row>
    <row r="190" spans="1:8" ht="14.4">
      <c r="A190" s="21">
        <v>188</v>
      </c>
      <c r="B190" s="67"/>
      <c r="C190" s="9"/>
      <c r="D190" s="9"/>
      <c r="E190" s="3" t="s">
        <v>4704</v>
      </c>
      <c r="F190" s="19" t="s">
        <v>4704</v>
      </c>
      <c r="G190" s="10" t="s">
        <v>4704</v>
      </c>
      <c r="H190" s="3" t="s">
        <v>4704</v>
      </c>
    </row>
    <row r="191" spans="1:8" ht="14.4">
      <c r="A191" s="21">
        <v>189</v>
      </c>
      <c r="B191" s="67"/>
      <c r="C191" s="9"/>
      <c r="D191" s="9"/>
      <c r="E191" s="3" t="s">
        <v>4704</v>
      </c>
      <c r="F191" s="19" t="s">
        <v>4704</v>
      </c>
      <c r="G191" s="10" t="s">
        <v>4704</v>
      </c>
      <c r="H191" s="3" t="s">
        <v>4704</v>
      </c>
    </row>
    <row r="192" spans="1:8" ht="14.4">
      <c r="A192" s="21">
        <v>190</v>
      </c>
      <c r="B192" s="67"/>
      <c r="C192" s="9"/>
      <c r="D192" s="9"/>
      <c r="E192" s="3" t="s">
        <v>4704</v>
      </c>
      <c r="F192" s="19" t="s">
        <v>4704</v>
      </c>
      <c r="G192" s="10" t="s">
        <v>4704</v>
      </c>
      <c r="H192" s="3" t="s">
        <v>4704</v>
      </c>
    </row>
    <row r="193" spans="1:8" ht="14.4">
      <c r="A193" s="21">
        <v>191</v>
      </c>
      <c r="B193" s="67"/>
      <c r="C193" s="9"/>
      <c r="D193" s="9"/>
      <c r="E193" s="3" t="s">
        <v>4704</v>
      </c>
      <c r="F193" s="19" t="s">
        <v>4704</v>
      </c>
      <c r="G193" s="10" t="s">
        <v>4704</v>
      </c>
      <c r="H193" s="3" t="s">
        <v>4704</v>
      </c>
    </row>
    <row r="194" spans="1:8" ht="14.4">
      <c r="A194" s="21">
        <v>192</v>
      </c>
      <c r="B194" s="67"/>
      <c r="C194" s="9"/>
      <c r="D194" s="9"/>
      <c r="E194" s="3" t="s">
        <v>4704</v>
      </c>
      <c r="F194" s="19" t="s">
        <v>4704</v>
      </c>
      <c r="G194" s="10" t="s">
        <v>4704</v>
      </c>
      <c r="H194" s="3" t="s">
        <v>4704</v>
      </c>
    </row>
    <row r="195" spans="1:8" ht="14.4">
      <c r="A195" s="21">
        <v>193</v>
      </c>
      <c r="B195" s="67"/>
      <c r="C195" s="9"/>
      <c r="D195" s="9"/>
      <c r="E195" s="3" t="s">
        <v>4704</v>
      </c>
      <c r="F195" s="19" t="s">
        <v>4704</v>
      </c>
      <c r="G195" s="10" t="s">
        <v>4704</v>
      </c>
      <c r="H195" s="3" t="s">
        <v>4704</v>
      </c>
    </row>
    <row r="196" spans="1:8" ht="14.4">
      <c r="A196" s="21">
        <v>194</v>
      </c>
      <c r="B196" s="67"/>
      <c r="C196" s="9"/>
      <c r="D196" s="9"/>
      <c r="E196" s="3" t="s">
        <v>4704</v>
      </c>
      <c r="F196" s="19" t="s">
        <v>4704</v>
      </c>
      <c r="G196" s="10" t="s">
        <v>4704</v>
      </c>
      <c r="H196" s="3" t="s">
        <v>4704</v>
      </c>
    </row>
    <row r="197" spans="1:8" ht="14.4">
      <c r="A197" s="21">
        <v>195</v>
      </c>
      <c r="B197" s="67"/>
      <c r="C197" s="9"/>
      <c r="D197" s="9"/>
      <c r="E197" s="3" t="s">
        <v>4704</v>
      </c>
      <c r="F197" s="19" t="s">
        <v>4704</v>
      </c>
      <c r="G197" s="10" t="s">
        <v>4704</v>
      </c>
      <c r="H197" s="3" t="s">
        <v>4704</v>
      </c>
    </row>
    <row r="198" spans="1:8" ht="14.4">
      <c r="A198" s="21">
        <v>196</v>
      </c>
      <c r="B198" s="67"/>
      <c r="C198" s="9"/>
      <c r="D198" s="9"/>
      <c r="E198" s="3" t="s">
        <v>4704</v>
      </c>
      <c r="F198" s="19" t="s">
        <v>4704</v>
      </c>
      <c r="G198" s="10" t="s">
        <v>4704</v>
      </c>
      <c r="H198" s="3" t="s">
        <v>4704</v>
      </c>
    </row>
    <row r="199" spans="1:8" ht="14.4">
      <c r="A199" s="21">
        <v>197</v>
      </c>
      <c r="B199" s="67"/>
      <c r="C199" s="9"/>
      <c r="D199" s="9"/>
      <c r="E199" s="3" t="s">
        <v>4704</v>
      </c>
      <c r="F199" s="19" t="s">
        <v>4704</v>
      </c>
      <c r="G199" s="10" t="s">
        <v>4704</v>
      </c>
      <c r="H199" s="3" t="s">
        <v>4704</v>
      </c>
    </row>
    <row r="200" spans="1:8" ht="14.4">
      <c r="A200" s="21">
        <v>198</v>
      </c>
      <c r="B200" s="67"/>
      <c r="C200" s="9"/>
      <c r="D200" s="9"/>
      <c r="E200" s="3" t="s">
        <v>4704</v>
      </c>
      <c r="F200" s="19" t="s">
        <v>4704</v>
      </c>
      <c r="G200" s="10" t="s">
        <v>4704</v>
      </c>
      <c r="H200" s="3" t="s">
        <v>4704</v>
      </c>
    </row>
    <row r="201" spans="1:8" ht="14.4">
      <c r="A201" s="21">
        <v>199</v>
      </c>
      <c r="B201" s="67"/>
      <c r="C201" s="9"/>
      <c r="D201" s="9"/>
      <c r="E201" s="3" t="s">
        <v>4704</v>
      </c>
      <c r="F201" s="19" t="s">
        <v>4704</v>
      </c>
      <c r="G201" s="10" t="s">
        <v>4704</v>
      </c>
      <c r="H201" s="3" t="s">
        <v>4704</v>
      </c>
    </row>
    <row r="202" spans="1:8" ht="14.4">
      <c r="A202" s="21">
        <v>200</v>
      </c>
      <c r="B202" s="67"/>
      <c r="C202" s="9"/>
      <c r="D202" s="9"/>
      <c r="E202" s="3" t="s">
        <v>4704</v>
      </c>
      <c r="F202" s="19" t="s">
        <v>4704</v>
      </c>
      <c r="G202" s="10" t="s">
        <v>4704</v>
      </c>
      <c r="H202" s="3" t="s">
        <v>4704</v>
      </c>
    </row>
    <row r="203" spans="1:8" ht="14.4">
      <c r="A203" s="21">
        <v>201</v>
      </c>
      <c r="B203" s="67"/>
      <c r="C203" s="9"/>
      <c r="D203" s="9"/>
      <c r="E203" s="3" t="s">
        <v>4704</v>
      </c>
      <c r="F203" s="19" t="s">
        <v>4704</v>
      </c>
      <c r="G203" s="10" t="s">
        <v>4704</v>
      </c>
      <c r="H203" s="3" t="s">
        <v>4704</v>
      </c>
    </row>
    <row r="204" spans="1:8" ht="14.4">
      <c r="A204" s="21">
        <v>202</v>
      </c>
      <c r="B204" s="67"/>
      <c r="C204" s="9"/>
      <c r="D204" s="9"/>
      <c r="E204" s="3" t="s">
        <v>4704</v>
      </c>
      <c r="F204" s="19" t="s">
        <v>4704</v>
      </c>
      <c r="G204" s="10" t="s">
        <v>4704</v>
      </c>
      <c r="H204" s="3" t="s">
        <v>4704</v>
      </c>
    </row>
    <row r="205" spans="1:8" ht="14.4">
      <c r="A205" s="21">
        <v>203</v>
      </c>
      <c r="B205" s="67"/>
      <c r="C205" s="9"/>
      <c r="D205" s="9"/>
      <c r="E205" s="3" t="s">
        <v>4704</v>
      </c>
      <c r="F205" s="19" t="s">
        <v>4704</v>
      </c>
      <c r="G205" s="10" t="s">
        <v>4704</v>
      </c>
      <c r="H205" s="3" t="s">
        <v>4704</v>
      </c>
    </row>
    <row r="206" spans="1:8" ht="14.4">
      <c r="A206" s="21">
        <v>204</v>
      </c>
      <c r="B206" s="67"/>
      <c r="C206" s="9"/>
      <c r="D206" s="9"/>
      <c r="E206" s="3" t="s">
        <v>4704</v>
      </c>
      <c r="F206" s="19" t="s">
        <v>4704</v>
      </c>
      <c r="G206" s="10" t="s">
        <v>4704</v>
      </c>
      <c r="H206" s="3" t="s">
        <v>4704</v>
      </c>
    </row>
    <row r="207" spans="1:8" ht="14.4">
      <c r="A207" s="21">
        <v>205</v>
      </c>
      <c r="B207" s="67"/>
      <c r="C207" s="9"/>
      <c r="D207" s="9"/>
      <c r="E207" s="3" t="s">
        <v>4704</v>
      </c>
      <c r="F207" s="19" t="s">
        <v>4704</v>
      </c>
      <c r="G207" s="10" t="s">
        <v>4704</v>
      </c>
      <c r="H207" s="3" t="s">
        <v>4704</v>
      </c>
    </row>
    <row r="208" spans="1:8" ht="19.2">
      <c r="A208" s="21"/>
      <c r="B208" s="70" t="s">
        <v>3227</v>
      </c>
      <c r="C208" s="62"/>
      <c r="D208" s="62"/>
      <c r="E208" s="62" t="s">
        <v>2724</v>
      </c>
      <c r="F208" s="63" t="s">
        <v>2725</v>
      </c>
      <c r="G208" s="10" t="s">
        <v>2613</v>
      </c>
      <c r="H208" s="64" t="s">
        <v>2614</v>
      </c>
    </row>
  </sheetData>
  <sortState ref="A2:H80">
    <sortCondition ref="G2:G80"/>
  </sortState>
  <phoneticPr fontId="2"/>
  <pageMargins left="0.75" right="0.35" top="1" bottom="1" header="0.51200000000000001" footer="0.51200000000000001"/>
  <pageSetup paperSize="9" orientation="portrait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7"/>
  <sheetViews>
    <sheetView zoomScaleNormal="100" workbookViewId="0">
      <pane ySplit="2" topLeftCell="A3" activePane="bottomLeft" state="frozen"/>
      <selection activeCell="B8" sqref="B8"/>
      <selection pane="bottomLeft" activeCell="D5" sqref="D5"/>
    </sheetView>
  </sheetViews>
  <sheetFormatPr defaultColWidth="13" defaultRowHeight="13.2"/>
  <cols>
    <col min="1" max="1" width="4.33203125" customWidth="1"/>
    <col min="2" max="2" width="28.109375" customWidth="1"/>
    <col min="3" max="3" width="3" customWidth="1"/>
    <col min="4" max="4" width="28.44140625" style="1" customWidth="1"/>
    <col min="5" max="5" width="26.88671875" style="1" customWidth="1"/>
    <col min="6" max="6" width="6.109375" style="1" customWidth="1"/>
    <col min="7" max="7" width="46.33203125" customWidth="1"/>
  </cols>
  <sheetData>
    <row r="1" spans="1:7" ht="40.5" customHeight="1" thickBot="1">
      <c r="A1" s="12"/>
      <c r="B1" s="13" t="s">
        <v>212</v>
      </c>
      <c r="C1" s="13"/>
      <c r="D1" s="14" t="s">
        <v>3027</v>
      </c>
      <c r="E1" s="15" t="s">
        <v>3386</v>
      </c>
      <c r="F1" s="16"/>
      <c r="G1" s="22" t="s">
        <v>157</v>
      </c>
    </row>
    <row r="2" spans="1:7" ht="22.5" customHeight="1" thickBot="1">
      <c r="A2" s="32"/>
      <c r="B2" s="36" t="s">
        <v>3227</v>
      </c>
      <c r="C2" s="33"/>
      <c r="D2" s="34" t="s">
        <v>2724</v>
      </c>
      <c r="E2" s="35" t="s">
        <v>2725</v>
      </c>
      <c r="F2" s="17" t="s">
        <v>2613</v>
      </c>
      <c r="G2" s="11" t="s">
        <v>2614</v>
      </c>
    </row>
    <row r="3" spans="1:7" ht="18" customHeight="1">
      <c r="A3" s="18">
        <v>1</v>
      </c>
      <c r="B3" s="24"/>
      <c r="C3" s="25"/>
      <c r="D3" s="3" t="str">
        <f>IF($B3="","",VLOOKUP($B3,'R'!$A$2:$E$2014,2,FALSE))</f>
        <v/>
      </c>
      <c r="E3" s="19" t="str">
        <f>IF($B3="","",VLOOKUP($B3,'R'!$A$2:$E$2014,3,FALSE))</f>
        <v/>
      </c>
      <c r="F3" s="10" t="str">
        <f>IF($B3="","",VLOOKUP($B3,'R'!$A$2:$E$2014,4,FALSE))</f>
        <v/>
      </c>
      <c r="G3" s="3" t="str">
        <f>IF($B3="","",VLOOKUP($B3,'R'!$A$2:$E$2014,5,FALSE))</f>
        <v/>
      </c>
    </row>
    <row r="4" spans="1:7" ht="18" customHeight="1">
      <c r="A4" s="20">
        <v>2</v>
      </c>
      <c r="B4" s="25"/>
      <c r="C4" s="25"/>
      <c r="D4" s="3" t="str">
        <f>IF($B4="","",VLOOKUP($B4,'R'!$A$2:$E$2014,2,FALSE))</f>
        <v/>
      </c>
      <c r="E4" s="19" t="str">
        <f>IF($B4="","",VLOOKUP($B4,'R'!$A$2:$E$2014,3,FALSE))</f>
        <v/>
      </c>
      <c r="F4" s="10" t="str">
        <f>IF($B4="","",VLOOKUP($B4,'R'!$A$2:$E$2014,4,FALSE))</f>
        <v/>
      </c>
      <c r="G4" s="3" t="str">
        <f>IF($B4="","",VLOOKUP($B4,'R'!$A$2:$E$2014,5,FALSE))</f>
        <v/>
      </c>
    </row>
    <row r="5" spans="1:7" ht="18" customHeight="1">
      <c r="A5" s="20">
        <v>3</v>
      </c>
      <c r="B5" s="25"/>
      <c r="C5" s="25"/>
      <c r="D5" s="3" t="str">
        <f>IF($B5="","",VLOOKUP($B5,'R'!$A$2:$E$2014,2,FALSE))</f>
        <v/>
      </c>
      <c r="E5" s="19" t="str">
        <f>IF($B5="","",VLOOKUP($B5,'R'!$A$2:$E$2014,3,FALSE))</f>
        <v/>
      </c>
      <c r="F5" s="10" t="str">
        <f>IF($B5="","",VLOOKUP($B5,'R'!$A$2:$E$2014,4,FALSE))</f>
        <v/>
      </c>
      <c r="G5" s="3" t="str">
        <f>IF($B5="","",VLOOKUP($B5,'R'!$A$2:$E$2014,5,FALSE))</f>
        <v/>
      </c>
    </row>
    <row r="6" spans="1:7" ht="18" customHeight="1">
      <c r="A6" s="18">
        <v>4</v>
      </c>
      <c r="B6" s="24"/>
      <c r="C6" s="25"/>
      <c r="D6" s="3" t="str">
        <f>IF($B6="","",VLOOKUP($B6,'R'!$A$2:$E$2014,2,FALSE))</f>
        <v/>
      </c>
      <c r="E6" s="19" t="str">
        <f>IF($B6="","",VLOOKUP($B6,'R'!$A$2:$E$2014,3,FALSE))</f>
        <v/>
      </c>
      <c r="F6" s="10" t="str">
        <f>IF($B6="","",VLOOKUP($B6,'R'!$A$2:$E$2014,4,FALSE))</f>
        <v/>
      </c>
      <c r="G6" s="3" t="str">
        <f>IF($B6="","",VLOOKUP($B6,'R'!$A$2:$E$2014,5,FALSE))</f>
        <v/>
      </c>
    </row>
    <row r="7" spans="1:7" ht="18" customHeight="1">
      <c r="A7" s="20">
        <v>5</v>
      </c>
      <c r="B7" s="24"/>
      <c r="C7" s="25"/>
      <c r="D7" s="3" t="str">
        <f>IF($B7="","",VLOOKUP($B7,'R'!$A$2:$E$2014,2,FALSE))</f>
        <v/>
      </c>
      <c r="E7" s="19" t="str">
        <f>IF($B7="","",VLOOKUP($B7,'R'!$A$2:$E$2014,3,FALSE))</f>
        <v/>
      </c>
      <c r="F7" s="10" t="str">
        <f>IF($B7="","",VLOOKUP($B7,'R'!$A$2:$E$2014,4,FALSE))</f>
        <v/>
      </c>
      <c r="G7" s="3" t="str">
        <f>IF($B7="","",VLOOKUP($B7,'R'!$A$2:$E$2014,5,FALSE))</f>
        <v/>
      </c>
    </row>
    <row r="8" spans="1:7" ht="18" customHeight="1">
      <c r="A8" s="20">
        <v>6</v>
      </c>
      <c r="B8" s="24"/>
      <c r="C8" s="25"/>
      <c r="D8" s="3" t="str">
        <f>IF($B8="","",VLOOKUP($B8,'R'!$A$2:$E$2014,2,FALSE))</f>
        <v/>
      </c>
      <c r="E8" s="19" t="str">
        <f>IF($B8="","",VLOOKUP($B8,'R'!$A$2:$E$2014,3,FALSE))</f>
        <v/>
      </c>
      <c r="F8" s="10" t="str">
        <f>IF($B8="","",VLOOKUP($B8,'R'!$A$2:$E$2014,4,FALSE))</f>
        <v/>
      </c>
      <c r="G8" s="3" t="str">
        <f>IF($B8="","",VLOOKUP($B8,'R'!$A$2:$E$2014,5,FALSE))</f>
        <v/>
      </c>
    </row>
    <row r="9" spans="1:7" ht="18" customHeight="1">
      <c r="A9" s="18">
        <v>7</v>
      </c>
      <c r="B9" s="24"/>
      <c r="C9" s="25"/>
      <c r="D9" s="3" t="str">
        <f>IF($B9="","",VLOOKUP($B9,'R'!$A$2:$E$2014,2,FALSE))</f>
        <v/>
      </c>
      <c r="E9" s="19" t="str">
        <f>IF($B9="","",VLOOKUP($B9,'R'!$A$2:$E$2014,3,FALSE))</f>
        <v/>
      </c>
      <c r="F9" s="10" t="str">
        <f>IF($B9="","",VLOOKUP($B9,'R'!$A$2:$E$2014,4,FALSE))</f>
        <v/>
      </c>
      <c r="G9" s="3" t="str">
        <f>IF($B9="","",VLOOKUP($B9,'R'!$A$2:$E$2014,5,FALSE))</f>
        <v/>
      </c>
    </row>
    <row r="10" spans="1:7" ht="18" customHeight="1">
      <c r="A10" s="20">
        <v>8</v>
      </c>
      <c r="B10" s="24"/>
      <c r="C10" s="25"/>
      <c r="D10" s="3" t="str">
        <f>IF($B10="","",VLOOKUP($B10,'R'!$A$2:$E$2014,2,FALSE))</f>
        <v/>
      </c>
      <c r="E10" s="19" t="str">
        <f>IF($B10="","",VLOOKUP($B10,'R'!$A$2:$E$2014,3,FALSE))</f>
        <v/>
      </c>
      <c r="F10" s="10" t="str">
        <f>IF($B10="","",VLOOKUP($B10,'R'!$A$2:$E$2014,4,FALSE))</f>
        <v/>
      </c>
      <c r="G10" s="3" t="str">
        <f>IF($B10="","",VLOOKUP($B10,'R'!$A$2:$E$2014,5,FALSE))</f>
        <v/>
      </c>
    </row>
    <row r="11" spans="1:7" ht="18" customHeight="1">
      <c r="A11" s="20">
        <v>9</v>
      </c>
      <c r="B11" s="24"/>
      <c r="C11" s="25"/>
      <c r="D11" s="3" t="str">
        <f>IF($B11="","",VLOOKUP($B11,'R'!$A$2:$E$2014,2,FALSE))</f>
        <v/>
      </c>
      <c r="E11" s="19" t="str">
        <f>IF($B11="","",VLOOKUP($B11,'R'!$A$2:$E$2014,3,FALSE))</f>
        <v/>
      </c>
      <c r="F11" s="10" t="str">
        <f>IF($B11="","",VLOOKUP($B11,'R'!$A$2:$E$2014,4,FALSE))</f>
        <v/>
      </c>
      <c r="G11" s="3" t="str">
        <f>IF($B11="","",VLOOKUP($B11,'R'!$A$2:$E$2014,5,FALSE))</f>
        <v/>
      </c>
    </row>
    <row r="12" spans="1:7" ht="18" customHeight="1">
      <c r="A12" s="18">
        <v>10</v>
      </c>
      <c r="B12" s="24"/>
      <c r="C12" s="25"/>
      <c r="D12" s="3" t="str">
        <f>IF($B12="","",VLOOKUP($B12,'R'!$A$2:$E$2014,2,FALSE))</f>
        <v/>
      </c>
      <c r="E12" s="19" t="str">
        <f>IF($B12="","",VLOOKUP($B12,'R'!$A$2:$E$2014,3,FALSE))</f>
        <v/>
      </c>
      <c r="F12" s="10" t="str">
        <f>IF($B12="","",VLOOKUP($B12,'R'!$A$2:$E$2014,4,FALSE))</f>
        <v/>
      </c>
      <c r="G12" s="3" t="str">
        <f>IF($B12="","",VLOOKUP($B12,'R'!$A$2:$E$2014,5,FALSE))</f>
        <v/>
      </c>
    </row>
    <row r="13" spans="1:7" ht="18" customHeight="1">
      <c r="A13" s="20">
        <v>11</v>
      </c>
      <c r="B13" s="24"/>
      <c r="C13" s="25"/>
      <c r="D13" s="3" t="str">
        <f>IF($B13="","",VLOOKUP($B13,'R'!$A$2:$E$2014,2,FALSE))</f>
        <v/>
      </c>
      <c r="E13" s="19" t="str">
        <f>IF($B13="","",VLOOKUP($B13,'R'!$A$2:$E$2014,3,FALSE))</f>
        <v/>
      </c>
      <c r="F13" s="10" t="str">
        <f>IF($B13="","",VLOOKUP($B13,'R'!$A$2:$E$2014,4,FALSE))</f>
        <v/>
      </c>
      <c r="G13" s="3" t="str">
        <f>IF($B13="","",VLOOKUP($B13,'R'!$A$2:$E$2014,5,FALSE))</f>
        <v/>
      </c>
    </row>
    <row r="14" spans="1:7" ht="18" customHeight="1">
      <c r="A14" s="20">
        <v>12</v>
      </c>
      <c r="B14" s="24"/>
      <c r="C14" s="25"/>
      <c r="D14" s="3" t="str">
        <f>IF($B14="","",VLOOKUP($B14,'R'!$A$2:$E$2014,2,FALSE))</f>
        <v/>
      </c>
      <c r="E14" s="19" t="str">
        <f>IF($B14="","",VLOOKUP($B14,'R'!$A$2:$E$2014,3,FALSE))</f>
        <v/>
      </c>
      <c r="F14" s="10" t="str">
        <f>IF($B14="","",VLOOKUP($B14,'R'!$A$2:$E$2014,4,FALSE))</f>
        <v/>
      </c>
      <c r="G14" s="3" t="str">
        <f>IF($B14="","",VLOOKUP($B14,'R'!$A$2:$E$2014,5,FALSE))</f>
        <v/>
      </c>
    </row>
    <row r="15" spans="1:7" ht="18" customHeight="1">
      <c r="A15" s="18">
        <v>13</v>
      </c>
      <c r="B15" s="24"/>
      <c r="C15" s="25"/>
      <c r="D15" s="3" t="str">
        <f>IF($B15="","",VLOOKUP($B15,'R'!$A$2:$E$2014,2,FALSE))</f>
        <v/>
      </c>
      <c r="E15" s="19" t="str">
        <f>IF($B15="","",VLOOKUP($B15,'R'!$A$2:$E$2014,3,FALSE))</f>
        <v/>
      </c>
      <c r="F15" s="10" t="str">
        <f>IF($B15="","",VLOOKUP($B15,'R'!$A$2:$E$2014,4,FALSE))</f>
        <v/>
      </c>
      <c r="G15" s="3" t="str">
        <f>IF($B15="","",VLOOKUP($B15,'R'!$A$2:$E$2014,5,FALSE))</f>
        <v/>
      </c>
    </row>
    <row r="16" spans="1:7" ht="18" customHeight="1">
      <c r="A16" s="20">
        <v>14</v>
      </c>
      <c r="B16" s="24"/>
      <c r="C16" s="25"/>
      <c r="D16" s="3" t="str">
        <f>IF($B16="","",VLOOKUP($B16,'R'!$A$2:$E$2014,2,FALSE))</f>
        <v/>
      </c>
      <c r="E16" s="19" t="str">
        <f>IF($B16="","",VLOOKUP($B16,'R'!$A$2:$E$2014,3,FALSE))</f>
        <v/>
      </c>
      <c r="F16" s="10" t="str">
        <f>IF($B16="","",VLOOKUP($B16,'R'!$A$2:$E$2014,4,FALSE))</f>
        <v/>
      </c>
      <c r="G16" s="3" t="str">
        <f>IF($B16="","",VLOOKUP($B16,'R'!$A$2:$E$2014,5,FALSE))</f>
        <v/>
      </c>
    </row>
    <row r="17" spans="1:7" ht="18" customHeight="1">
      <c r="A17" s="20">
        <v>15</v>
      </c>
      <c r="B17" s="24"/>
      <c r="C17" s="25"/>
      <c r="D17" s="3" t="str">
        <f>IF($B17="","",VLOOKUP($B17,'R'!$A$2:$E$2014,2,FALSE))</f>
        <v/>
      </c>
      <c r="E17" s="19" t="str">
        <f>IF($B17="","",VLOOKUP($B17,'R'!$A$2:$E$2014,3,FALSE))</f>
        <v/>
      </c>
      <c r="F17" s="10" t="str">
        <f>IF($B17="","",VLOOKUP($B17,'R'!$A$2:$E$2014,4,FALSE))</f>
        <v/>
      </c>
      <c r="G17" s="3" t="str">
        <f>IF($B17="","",VLOOKUP($B17,'R'!$A$2:$E$2014,5,FALSE))</f>
        <v/>
      </c>
    </row>
    <row r="18" spans="1:7" ht="18" customHeight="1">
      <c r="A18" s="18">
        <v>16</v>
      </c>
      <c r="B18" s="24"/>
      <c r="C18" s="25"/>
      <c r="D18" s="3" t="str">
        <f>IF($B18="","",VLOOKUP($B18,'R'!$A$2:$E$2014,2,FALSE))</f>
        <v/>
      </c>
      <c r="E18" s="19" t="str">
        <f>IF($B18="","",VLOOKUP($B18,'R'!$A$2:$E$2014,3,FALSE))</f>
        <v/>
      </c>
      <c r="F18" s="10" t="str">
        <f>IF($B18="","",VLOOKUP($B18,'R'!$A$2:$E$2014,4,FALSE))</f>
        <v/>
      </c>
      <c r="G18" s="3" t="str">
        <f>IF($B18="","",VLOOKUP($B18,'R'!$A$2:$E$2014,5,FALSE))</f>
        <v/>
      </c>
    </row>
    <row r="19" spans="1:7" ht="18" customHeight="1">
      <c r="A19" s="20">
        <v>17</v>
      </c>
      <c r="B19" s="24"/>
      <c r="C19" s="25"/>
      <c r="D19" s="3" t="str">
        <f>IF($B19="","",VLOOKUP($B19,'R'!$A$2:$E$2014,2,FALSE))</f>
        <v/>
      </c>
      <c r="E19" s="19" t="str">
        <f>IF($B19="","",VLOOKUP($B19,'R'!$A$2:$E$2014,3,FALSE))</f>
        <v/>
      </c>
      <c r="F19" s="10" t="str">
        <f>IF($B19="","",VLOOKUP($B19,'R'!$A$2:$E$2014,4,FALSE))</f>
        <v/>
      </c>
      <c r="G19" s="3" t="str">
        <f>IF($B19="","",VLOOKUP($B19,'R'!$A$2:$E$2014,5,FALSE))</f>
        <v/>
      </c>
    </row>
    <row r="20" spans="1:7" ht="18" customHeight="1">
      <c r="A20" s="20">
        <v>18</v>
      </c>
      <c r="B20" s="24"/>
      <c r="C20" s="25"/>
      <c r="D20" s="3" t="str">
        <f>IF($B20="","",VLOOKUP($B20,'R'!$A$2:$E$2014,2,FALSE))</f>
        <v/>
      </c>
      <c r="E20" s="19" t="str">
        <f>IF($B20="","",VLOOKUP($B20,'R'!$A$2:$E$2014,3,FALSE))</f>
        <v/>
      </c>
      <c r="F20" s="10" t="str">
        <f>IF($B20="","",VLOOKUP($B20,'R'!$A$2:$E$2014,4,FALSE))</f>
        <v/>
      </c>
      <c r="G20" s="3" t="str">
        <f>IF($B20="","",VLOOKUP($B20,'R'!$A$2:$E$2014,5,FALSE))</f>
        <v/>
      </c>
    </row>
    <row r="21" spans="1:7" ht="18" customHeight="1">
      <c r="A21" s="18">
        <v>19</v>
      </c>
      <c r="B21" s="24"/>
      <c r="C21" s="25"/>
      <c r="D21" s="3" t="str">
        <f>IF($B21="","",VLOOKUP($B21,'R'!$A$2:$E$2014,2,FALSE))</f>
        <v/>
      </c>
      <c r="E21" s="19" t="str">
        <f>IF($B21="","",VLOOKUP($B21,'R'!$A$2:$E$2014,3,FALSE))</f>
        <v/>
      </c>
      <c r="F21" s="10" t="str">
        <f>IF($B21="","",VLOOKUP($B21,'R'!$A$2:$E$2014,4,FALSE))</f>
        <v/>
      </c>
      <c r="G21" s="3" t="str">
        <f>IF($B21="","",VLOOKUP($B21,'R'!$A$2:$E$2014,5,FALSE))</f>
        <v/>
      </c>
    </row>
    <row r="22" spans="1:7" ht="18" customHeight="1">
      <c r="A22" s="20">
        <v>20</v>
      </c>
      <c r="B22" s="24"/>
      <c r="C22" s="25"/>
      <c r="D22" s="3" t="str">
        <f>IF($B22="","",VLOOKUP($B22,'R'!$A$2:$E$2014,2,FALSE))</f>
        <v/>
      </c>
      <c r="E22" s="19" t="str">
        <f>IF($B22="","",VLOOKUP($B22,'R'!$A$2:$E$2014,3,FALSE))</f>
        <v/>
      </c>
      <c r="F22" s="10" t="str">
        <f>IF($B22="","",VLOOKUP($B22,'R'!$A$2:$E$2014,4,FALSE))</f>
        <v/>
      </c>
      <c r="G22" s="3" t="str">
        <f>IF($B22="","",VLOOKUP($B22,'R'!$A$2:$E$2014,5,FALSE))</f>
        <v/>
      </c>
    </row>
    <row r="23" spans="1:7" ht="18" customHeight="1">
      <c r="A23" s="20">
        <v>21</v>
      </c>
      <c r="B23" s="24"/>
      <c r="C23" s="25"/>
      <c r="D23" s="3" t="str">
        <f>IF($B23="","",VLOOKUP($B23,'R'!$A$2:$E$2014,2,FALSE))</f>
        <v/>
      </c>
      <c r="E23" s="19" t="str">
        <f>IF($B23="","",VLOOKUP($B23,'R'!$A$2:$E$2014,3,FALSE))</f>
        <v/>
      </c>
      <c r="F23" s="10" t="str">
        <f>IF($B23="","",VLOOKUP($B23,'R'!$A$2:$E$2014,4,FALSE))</f>
        <v/>
      </c>
      <c r="G23" s="3" t="str">
        <f>IF($B23="","",VLOOKUP($B23,'R'!$A$2:$E$2014,5,FALSE))</f>
        <v/>
      </c>
    </row>
    <row r="24" spans="1:7" ht="18" customHeight="1">
      <c r="A24" s="18">
        <v>22</v>
      </c>
      <c r="B24" s="24"/>
      <c r="C24" s="25"/>
      <c r="D24" s="3" t="str">
        <f>IF($B24="","",VLOOKUP($B24,'R'!$A$2:$E$2014,2,FALSE))</f>
        <v/>
      </c>
      <c r="E24" s="19" t="str">
        <f>IF($B24="","",VLOOKUP($B24,'R'!$A$2:$E$2014,3,FALSE))</f>
        <v/>
      </c>
      <c r="F24" s="10" t="str">
        <f>IF($B24="","",VLOOKUP($B24,'R'!$A$2:$E$2014,4,FALSE))</f>
        <v/>
      </c>
      <c r="G24" s="3" t="str">
        <f>IF($B24="","",VLOOKUP($B24,'R'!$A$2:$E$2014,5,FALSE))</f>
        <v/>
      </c>
    </row>
    <row r="25" spans="1:7" ht="18" customHeight="1">
      <c r="A25" s="20">
        <v>23</v>
      </c>
      <c r="B25" s="24"/>
      <c r="C25" s="25"/>
      <c r="D25" s="3" t="str">
        <f>IF($B25="","",VLOOKUP($B25,'R'!$A$2:$E$2014,2,FALSE))</f>
        <v/>
      </c>
      <c r="E25" s="19" t="str">
        <f>IF($B25="","",VLOOKUP($B25,'R'!$A$2:$E$2014,3,FALSE))</f>
        <v/>
      </c>
      <c r="F25" s="10" t="str">
        <f>IF($B25="","",VLOOKUP($B25,'R'!$A$2:$E$2014,4,FALSE))</f>
        <v/>
      </c>
      <c r="G25" s="3" t="str">
        <f>IF($B25="","",VLOOKUP($B25,'R'!$A$2:$E$2014,5,FALSE))</f>
        <v/>
      </c>
    </row>
    <row r="26" spans="1:7" ht="18" customHeight="1">
      <c r="A26" s="20">
        <v>24</v>
      </c>
      <c r="B26" s="24"/>
      <c r="C26" s="25"/>
      <c r="D26" s="3" t="str">
        <f>IF($B26="","",VLOOKUP($B26,'R'!$A$2:$E$2014,2,FALSE))</f>
        <v/>
      </c>
      <c r="E26" s="19" t="str">
        <f>IF($B26="","",VLOOKUP($B26,'R'!$A$2:$E$2014,3,FALSE))</f>
        <v/>
      </c>
      <c r="F26" s="10" t="str">
        <f>IF($B26="","",VLOOKUP($B26,'R'!$A$2:$E$2014,4,FALSE))</f>
        <v/>
      </c>
      <c r="G26" s="3" t="str">
        <f>IF($B26="","",VLOOKUP($B26,'R'!$A$2:$E$2014,5,FALSE))</f>
        <v/>
      </c>
    </row>
    <row r="27" spans="1:7" ht="18" customHeight="1">
      <c r="A27" s="18">
        <v>25</v>
      </c>
      <c r="B27" s="24"/>
      <c r="C27" s="25"/>
      <c r="D27" s="3" t="str">
        <f>IF($B27="","",VLOOKUP($B27,'R'!$A$2:$E$2014,2,FALSE))</f>
        <v/>
      </c>
      <c r="E27" s="19" t="str">
        <f>IF($B27="","",VLOOKUP($B27,'R'!$A$2:$E$2014,3,FALSE))</f>
        <v/>
      </c>
      <c r="F27" s="10" t="str">
        <f>IF($B27="","",VLOOKUP($B27,'R'!$A$2:$E$2014,4,FALSE))</f>
        <v/>
      </c>
      <c r="G27" s="3" t="str">
        <f>IF($B27="","",VLOOKUP($B27,'R'!$A$2:$E$2014,5,FALSE))</f>
        <v/>
      </c>
    </row>
    <row r="28" spans="1:7" ht="18" customHeight="1">
      <c r="A28" s="20">
        <v>26</v>
      </c>
      <c r="B28" s="24"/>
      <c r="C28" s="25"/>
      <c r="D28" s="3" t="str">
        <f>IF($B28="","",VLOOKUP($B28,'R'!$A$2:$E$2014,2,FALSE))</f>
        <v/>
      </c>
      <c r="E28" s="19" t="str">
        <f>IF($B28="","",VLOOKUP($B28,'R'!$A$2:$E$2014,3,FALSE))</f>
        <v/>
      </c>
      <c r="F28" s="10" t="str">
        <f>IF($B28="","",VLOOKUP($B28,'R'!$A$2:$E$2014,4,FALSE))</f>
        <v/>
      </c>
      <c r="G28" s="3" t="str">
        <f>IF($B28="","",VLOOKUP($B28,'R'!$A$2:$E$2014,5,FALSE))</f>
        <v/>
      </c>
    </row>
    <row r="29" spans="1:7" ht="18" customHeight="1">
      <c r="A29" s="20">
        <v>27</v>
      </c>
      <c r="B29" s="24"/>
      <c r="C29" s="25"/>
      <c r="D29" s="3" t="str">
        <f>IF($B29="","",VLOOKUP($B29,'R'!$A$2:$E$2014,2,FALSE))</f>
        <v/>
      </c>
      <c r="E29" s="19" t="str">
        <f>IF($B29="","",VLOOKUP($B29,'R'!$A$2:$E$2014,3,FALSE))</f>
        <v/>
      </c>
      <c r="F29" s="10" t="str">
        <f>IF($B29="","",VLOOKUP($B29,'R'!$A$2:$E$2014,4,FALSE))</f>
        <v/>
      </c>
      <c r="G29" s="3" t="str">
        <f>IF($B29="","",VLOOKUP($B29,'R'!$A$2:$E$2014,5,FALSE))</f>
        <v/>
      </c>
    </row>
    <row r="30" spans="1:7" ht="18" customHeight="1">
      <c r="A30" s="18">
        <v>28</v>
      </c>
      <c r="B30" s="24"/>
      <c r="C30" s="25"/>
      <c r="D30" s="3" t="str">
        <f>IF($B30="","",VLOOKUP($B30,'R'!$A$2:$E$2014,2,FALSE))</f>
        <v/>
      </c>
      <c r="E30" s="19" t="str">
        <f>IF($B30="","",VLOOKUP($B30,'R'!$A$2:$E$2014,3,FALSE))</f>
        <v/>
      </c>
      <c r="F30" s="10" t="str">
        <f>IF($B30="","",VLOOKUP($B30,'R'!$A$2:$E$2014,4,FALSE))</f>
        <v/>
      </c>
      <c r="G30" s="3" t="str">
        <f>IF($B30="","",VLOOKUP($B30,'R'!$A$2:$E$2014,5,FALSE))</f>
        <v/>
      </c>
    </row>
    <row r="31" spans="1:7" ht="18" customHeight="1">
      <c r="A31" s="20">
        <v>29</v>
      </c>
      <c r="B31" s="24"/>
      <c r="C31" s="25"/>
      <c r="D31" s="3" t="str">
        <f>IF($B31="","",VLOOKUP($B31,'R'!$A$2:$E$2014,2,FALSE))</f>
        <v/>
      </c>
      <c r="E31" s="19" t="str">
        <f>IF($B31="","",VLOOKUP($B31,'R'!$A$2:$E$2014,3,FALSE))</f>
        <v/>
      </c>
      <c r="F31" s="10" t="str">
        <f>IF($B31="","",VLOOKUP($B31,'R'!$A$2:$E$2014,4,FALSE))</f>
        <v/>
      </c>
      <c r="G31" s="3" t="str">
        <f>IF($B31="","",VLOOKUP($B31,'R'!$A$2:$E$2014,5,FALSE))</f>
        <v/>
      </c>
    </row>
    <row r="32" spans="1:7" ht="18" customHeight="1">
      <c r="A32" s="20">
        <v>30</v>
      </c>
      <c r="B32" s="24"/>
      <c r="C32" s="25"/>
      <c r="D32" s="3" t="str">
        <f>IF($B32="","",VLOOKUP($B32,'R'!$A$2:$E$2014,2,FALSE))</f>
        <v/>
      </c>
      <c r="E32" s="19" t="str">
        <f>IF($B32="","",VLOOKUP($B32,'R'!$A$2:$E$2014,3,FALSE))</f>
        <v/>
      </c>
      <c r="F32" s="10" t="str">
        <f>IF($B32="","",VLOOKUP($B32,'R'!$A$2:$E$2014,4,FALSE))</f>
        <v/>
      </c>
      <c r="G32" s="3" t="str">
        <f>IF($B32="","",VLOOKUP($B32,'R'!$A$2:$E$2014,5,FALSE))</f>
        <v/>
      </c>
    </row>
    <row r="33" spans="1:7" ht="18" customHeight="1">
      <c r="A33" s="18">
        <v>31</v>
      </c>
      <c r="B33" s="24"/>
      <c r="C33" s="25"/>
      <c r="D33" s="3" t="str">
        <f>IF($B33="","",VLOOKUP($B33,'R'!$A$2:$E$2014,2,FALSE))</f>
        <v/>
      </c>
      <c r="E33" s="19" t="str">
        <f>IF($B33="","",VLOOKUP($B33,'R'!$A$2:$E$2014,3,FALSE))</f>
        <v/>
      </c>
      <c r="F33" s="10" t="str">
        <f>IF($B33="","",VLOOKUP($B33,'R'!$A$2:$E$2014,4,FALSE))</f>
        <v/>
      </c>
      <c r="G33" s="3" t="str">
        <f>IF($B33="","",VLOOKUP($B33,'R'!$A$2:$E$2014,5,FALSE))</f>
        <v/>
      </c>
    </row>
    <row r="34" spans="1:7" ht="18" customHeight="1">
      <c r="A34" s="20">
        <v>32</v>
      </c>
      <c r="B34" s="24"/>
      <c r="C34" s="25"/>
      <c r="D34" s="3" t="str">
        <f>IF($B34="","",VLOOKUP($B34,'R'!$A$2:$E$2014,2,FALSE))</f>
        <v/>
      </c>
      <c r="E34" s="19" t="str">
        <f>IF($B34="","",VLOOKUP($B34,'R'!$A$2:$E$2014,3,FALSE))</f>
        <v/>
      </c>
      <c r="F34" s="10" t="str">
        <f>IF($B34="","",VLOOKUP($B34,'R'!$A$2:$E$2014,4,FALSE))</f>
        <v/>
      </c>
      <c r="G34" s="3" t="str">
        <f>IF($B34="","",VLOOKUP($B34,'R'!$A$2:$E$2014,5,FALSE))</f>
        <v/>
      </c>
    </row>
    <row r="35" spans="1:7" ht="18" customHeight="1">
      <c r="A35" s="20">
        <v>33</v>
      </c>
      <c r="B35" s="24"/>
      <c r="C35" s="25"/>
      <c r="D35" s="3" t="str">
        <f>IF($B35="","",VLOOKUP($B35,'R'!$A$2:$E$2014,2,FALSE))</f>
        <v/>
      </c>
      <c r="E35" s="19" t="str">
        <f>IF($B35="","",VLOOKUP($B35,'R'!$A$2:$E$2014,3,FALSE))</f>
        <v/>
      </c>
      <c r="F35" s="10" t="str">
        <f>IF($B35="","",VLOOKUP($B35,'R'!$A$2:$E$2014,4,FALSE))</f>
        <v/>
      </c>
      <c r="G35" s="3" t="str">
        <f>IF($B35="","",VLOOKUP($B35,'R'!$A$2:$E$2014,5,FALSE))</f>
        <v/>
      </c>
    </row>
    <row r="36" spans="1:7" ht="18" customHeight="1">
      <c r="A36" s="18">
        <v>34</v>
      </c>
      <c r="B36" s="24"/>
      <c r="C36" s="25"/>
      <c r="D36" s="3" t="str">
        <f>IF($B36="","",VLOOKUP($B36,'R'!$A$2:$E$2014,2,FALSE))</f>
        <v/>
      </c>
      <c r="E36" s="19" t="str">
        <f>IF($B36="","",VLOOKUP($B36,'R'!$A$2:$E$2014,3,FALSE))</f>
        <v/>
      </c>
      <c r="F36" s="10" t="str">
        <f>IF($B36="","",VLOOKUP($B36,'R'!$A$2:$E$2014,4,FALSE))</f>
        <v/>
      </c>
      <c r="G36" s="3" t="str">
        <f>IF($B36="","",VLOOKUP($B36,'R'!$A$2:$E$2014,5,FALSE))</f>
        <v/>
      </c>
    </row>
    <row r="37" spans="1:7" ht="18" customHeight="1">
      <c r="A37" s="20">
        <v>35</v>
      </c>
      <c r="B37" s="24"/>
      <c r="C37" s="25"/>
      <c r="D37" s="3" t="str">
        <f>IF($B37="","",VLOOKUP($B37,'R'!$A$2:$E$2014,2,FALSE))</f>
        <v/>
      </c>
      <c r="E37" s="19" t="str">
        <f>IF($B37="","",VLOOKUP($B37,'R'!$A$2:$E$2014,3,FALSE))</f>
        <v/>
      </c>
      <c r="F37" s="10" t="str">
        <f>IF($B37="","",VLOOKUP($B37,'R'!$A$2:$E$2014,4,FALSE))</f>
        <v/>
      </c>
      <c r="G37" s="3" t="str">
        <f>IF($B37="","",VLOOKUP($B37,'R'!$A$2:$E$2014,5,FALSE))</f>
        <v/>
      </c>
    </row>
    <row r="38" spans="1:7" ht="18" customHeight="1">
      <c r="A38" s="20">
        <v>36</v>
      </c>
      <c r="B38" s="24"/>
      <c r="C38" s="25"/>
      <c r="D38" s="3" t="str">
        <f>IF($B38="","",VLOOKUP($B38,'R'!$A$2:$E$2014,2,FALSE))</f>
        <v/>
      </c>
      <c r="E38" s="19" t="str">
        <f>IF($B38="","",VLOOKUP($B38,'R'!$A$2:$E$2014,3,FALSE))</f>
        <v/>
      </c>
      <c r="F38" s="10" t="str">
        <f>IF($B38="","",VLOOKUP($B38,'R'!$A$2:$E$2014,4,FALSE))</f>
        <v/>
      </c>
      <c r="G38" s="3" t="str">
        <f>IF($B38="","",VLOOKUP($B38,'R'!$A$2:$E$2014,5,FALSE))</f>
        <v/>
      </c>
    </row>
    <row r="39" spans="1:7" ht="18" customHeight="1">
      <c r="A39" s="18">
        <v>37</v>
      </c>
      <c r="B39" s="24"/>
      <c r="C39" s="25"/>
      <c r="D39" s="3" t="str">
        <f>IF($B39="","",VLOOKUP($B39,'R'!$A$2:$E$2014,2,FALSE))</f>
        <v/>
      </c>
      <c r="E39" s="19" t="str">
        <f>IF($B39="","",VLOOKUP($B39,'R'!$A$2:$E$2014,3,FALSE))</f>
        <v/>
      </c>
      <c r="F39" s="10" t="str">
        <f>IF($B39="","",VLOOKUP($B39,'R'!$A$2:$E$2014,4,FALSE))</f>
        <v/>
      </c>
      <c r="G39" s="3" t="str">
        <f>IF($B39="","",VLOOKUP($B39,'R'!$A$2:$E$2014,5,FALSE))</f>
        <v/>
      </c>
    </row>
    <row r="40" spans="1:7" ht="18" customHeight="1">
      <c r="A40" s="20">
        <v>38</v>
      </c>
      <c r="B40" s="24"/>
      <c r="C40" s="25"/>
      <c r="D40" s="3" t="str">
        <f>IF($B40="","",VLOOKUP($B40,'R'!$A$2:$E$2014,2,FALSE))</f>
        <v/>
      </c>
      <c r="E40" s="19" t="str">
        <f>IF($B40="","",VLOOKUP($B40,'R'!$A$2:$E$2014,3,FALSE))</f>
        <v/>
      </c>
      <c r="F40" s="10" t="str">
        <f>IF($B40="","",VLOOKUP($B40,'R'!$A$2:$E$2014,4,FALSE))</f>
        <v/>
      </c>
      <c r="G40" s="3" t="str">
        <f>IF($B40="","",VLOOKUP($B40,'R'!$A$2:$E$2014,5,FALSE))</f>
        <v/>
      </c>
    </row>
    <row r="41" spans="1:7" ht="18" customHeight="1">
      <c r="A41" s="20">
        <v>39</v>
      </c>
      <c r="B41" s="24"/>
      <c r="C41" s="25"/>
      <c r="D41" s="3" t="str">
        <f>IF($B41="","",VLOOKUP($B41,'R'!$A$2:$E$2014,2,FALSE))</f>
        <v/>
      </c>
      <c r="E41" s="19" t="str">
        <f>IF($B41="","",VLOOKUP($B41,'R'!$A$2:$E$2014,3,FALSE))</f>
        <v/>
      </c>
      <c r="F41" s="10" t="str">
        <f>IF($B41="","",VLOOKUP($B41,'R'!$A$2:$E$2014,4,FALSE))</f>
        <v/>
      </c>
      <c r="G41" s="3" t="str">
        <f>IF($B41="","",VLOOKUP($B41,'R'!$A$2:$E$2014,5,FALSE))</f>
        <v/>
      </c>
    </row>
    <row r="42" spans="1:7" ht="18" customHeight="1">
      <c r="A42" s="20">
        <v>40</v>
      </c>
      <c r="B42" s="24"/>
      <c r="C42" s="24"/>
      <c r="D42" s="3" t="str">
        <f>IF($B42="","",VLOOKUP($B42,'R'!$A$2:$E$2014,2,FALSE))</f>
        <v/>
      </c>
      <c r="E42" s="19" t="str">
        <f>IF($B42="","",VLOOKUP($B42,'R'!$A$2:$E$2014,3,FALSE))</f>
        <v/>
      </c>
      <c r="F42" s="10" t="str">
        <f>IF($B42="","",VLOOKUP($B42,'R'!$A$2:$E$2014,4,FALSE))</f>
        <v/>
      </c>
      <c r="G42" s="3" t="str">
        <f>IF($B42="","",VLOOKUP($B42,'R'!$A$2:$E$2014,5,FALSE))</f>
        <v/>
      </c>
    </row>
    <row r="43" spans="1:7" ht="18" customHeight="1">
      <c r="A43" s="20">
        <v>41</v>
      </c>
      <c r="B43" s="24"/>
      <c r="C43" s="25"/>
      <c r="D43" s="3" t="str">
        <f>IF($B43="","",VLOOKUP($B43,'R'!$A$2:$E$2014,2,FALSE))</f>
        <v/>
      </c>
      <c r="E43" s="19" t="str">
        <f>IF($B43="","",VLOOKUP($B43,'R'!$A$2:$E$2014,3,FALSE))</f>
        <v/>
      </c>
      <c r="F43" s="10" t="str">
        <f>IF($B43="","",VLOOKUP($B43,'R'!$A$2:$E$2014,4,FALSE))</f>
        <v/>
      </c>
      <c r="G43" s="3" t="str">
        <f>IF($B43="","",VLOOKUP($B43,'R'!$A$2:$E$2014,5,FALSE))</f>
        <v/>
      </c>
    </row>
    <row r="44" spans="1:7" ht="18" customHeight="1">
      <c r="A44" s="20">
        <v>42</v>
      </c>
      <c r="B44" s="24"/>
      <c r="C44" s="25"/>
      <c r="D44" s="3" t="str">
        <f>IF($B44="","",VLOOKUP($B44,'R'!$A$2:$E$2014,2,FALSE))</f>
        <v/>
      </c>
      <c r="E44" s="19" t="str">
        <f>IF($B44="","",VLOOKUP($B44,'R'!$A$2:$E$2014,3,FALSE))</f>
        <v/>
      </c>
      <c r="F44" s="10" t="str">
        <f>IF($B44="","",VLOOKUP($B44,'R'!$A$2:$E$2014,4,FALSE))</f>
        <v/>
      </c>
      <c r="G44" s="3" t="str">
        <f>IF($B44="","",VLOOKUP($B44,'R'!$A$2:$E$2014,5,FALSE))</f>
        <v/>
      </c>
    </row>
    <row r="45" spans="1:7" ht="18" customHeight="1">
      <c r="A45" s="18">
        <v>43</v>
      </c>
      <c r="B45" s="24"/>
      <c r="C45" s="25"/>
      <c r="D45" s="3" t="str">
        <f>IF($B45="","",VLOOKUP($B45,'R'!$A$2:$E$2014,2,FALSE))</f>
        <v/>
      </c>
      <c r="E45" s="19" t="str">
        <f>IF($B45="","",VLOOKUP($B45,'R'!$A$2:$E$2014,3,FALSE))</f>
        <v/>
      </c>
      <c r="F45" s="10" t="str">
        <f>IF($B45="","",VLOOKUP($B45,'R'!$A$2:$E$2014,4,FALSE))</f>
        <v/>
      </c>
      <c r="G45" s="3" t="str">
        <f>IF($B45="","",VLOOKUP($B45,'R'!$A$2:$E$2014,5,FALSE))</f>
        <v/>
      </c>
    </row>
    <row r="46" spans="1:7" ht="18" customHeight="1">
      <c r="A46" s="20">
        <v>44</v>
      </c>
      <c r="B46" s="24"/>
      <c r="C46" s="25"/>
      <c r="D46" s="3" t="str">
        <f>IF($B46="","",VLOOKUP($B46,'R'!$A$2:$E$2014,2,FALSE))</f>
        <v/>
      </c>
      <c r="E46" s="19" t="str">
        <f>IF($B46="","",VLOOKUP($B46,'R'!$A$2:$E$2014,3,FALSE))</f>
        <v/>
      </c>
      <c r="F46" s="10" t="str">
        <f>IF($B46="","",VLOOKUP($B46,'R'!$A$2:$E$2014,4,FALSE))</f>
        <v/>
      </c>
      <c r="G46" s="3" t="str">
        <f>IF($B46="","",VLOOKUP($B46,'R'!$A$2:$E$2014,5,FALSE))</f>
        <v/>
      </c>
    </row>
    <row r="47" spans="1:7" ht="18" customHeight="1">
      <c r="A47" s="20">
        <v>45</v>
      </c>
      <c r="B47" s="24"/>
      <c r="C47" s="25"/>
      <c r="D47" s="3" t="str">
        <f>IF($B47="","",VLOOKUP($B47,'R'!$A$2:$E$2014,2,FALSE))</f>
        <v/>
      </c>
      <c r="E47" s="19" t="str">
        <f>IF($B47="","",VLOOKUP($B47,'R'!$A$2:$E$2014,3,FALSE))</f>
        <v/>
      </c>
      <c r="F47" s="10" t="str">
        <f>IF($B47="","",VLOOKUP($B47,'R'!$A$2:$E$2014,4,FALSE))</f>
        <v/>
      </c>
      <c r="G47" s="3" t="str">
        <f>IF($B47="","",VLOOKUP($B47,'R'!$A$2:$E$2014,5,FALSE))</f>
        <v/>
      </c>
    </row>
    <row r="48" spans="1:7" ht="18" customHeight="1">
      <c r="A48" s="18">
        <v>46</v>
      </c>
      <c r="B48" s="24"/>
      <c r="C48" s="25"/>
      <c r="D48" s="3" t="str">
        <f>IF($B48="","",VLOOKUP($B48,'R'!$A$2:$E$2014,2,FALSE))</f>
        <v/>
      </c>
      <c r="E48" s="19" t="str">
        <f>IF($B48="","",VLOOKUP($B48,'R'!$A$2:$E$2014,3,FALSE))</f>
        <v/>
      </c>
      <c r="F48" s="10" t="str">
        <f>IF($B48="","",VLOOKUP($B48,'R'!$A$2:$E$2014,4,FALSE))</f>
        <v/>
      </c>
      <c r="G48" s="3" t="str">
        <f>IF($B48="","",VLOOKUP($B48,'R'!$A$2:$E$2014,5,FALSE))</f>
        <v/>
      </c>
    </row>
    <row r="49" spans="1:7" ht="18" customHeight="1">
      <c r="A49" s="20">
        <v>47</v>
      </c>
      <c r="B49" s="24"/>
      <c r="C49" s="25"/>
      <c r="D49" s="3" t="str">
        <f>IF($B49="","",VLOOKUP($B49,'R'!$A$2:$E$2014,2,FALSE))</f>
        <v/>
      </c>
      <c r="E49" s="19" t="str">
        <f>IF($B49="","",VLOOKUP($B49,'R'!$A$2:$E$2014,3,FALSE))</f>
        <v/>
      </c>
      <c r="F49" s="10" t="str">
        <f>IF($B49="","",VLOOKUP($B49,'R'!$A$2:$E$2014,4,FALSE))</f>
        <v/>
      </c>
      <c r="G49" s="3" t="str">
        <f>IF($B49="","",VLOOKUP($B49,'R'!$A$2:$E$2014,5,FALSE))</f>
        <v/>
      </c>
    </row>
    <row r="50" spans="1:7" ht="18" customHeight="1">
      <c r="A50" s="20">
        <v>48</v>
      </c>
      <c r="B50" s="24"/>
      <c r="C50" s="25"/>
      <c r="D50" s="3" t="str">
        <f>IF($B50="","",VLOOKUP($B50,'R'!$A$2:$E$2014,2,FALSE))</f>
        <v/>
      </c>
      <c r="E50" s="19" t="str">
        <f>IF($B50="","",VLOOKUP($B50,'R'!$A$2:$E$2014,3,FALSE))</f>
        <v/>
      </c>
      <c r="F50" s="10" t="str">
        <f>IF($B50="","",VLOOKUP($B50,'R'!$A$2:$E$2014,4,FALSE))</f>
        <v/>
      </c>
      <c r="G50" s="3" t="str">
        <f>IF($B50="","",VLOOKUP($B50,'R'!$A$2:$E$2014,5,FALSE))</f>
        <v/>
      </c>
    </row>
    <row r="51" spans="1:7" ht="18" customHeight="1">
      <c r="A51" s="18">
        <v>49</v>
      </c>
      <c r="B51" s="24"/>
      <c r="C51" s="25"/>
      <c r="D51" s="3" t="str">
        <f>IF($B51="","",VLOOKUP($B51,'R'!$A$2:$E$2014,2,FALSE))</f>
        <v/>
      </c>
      <c r="E51" s="19" t="str">
        <f>IF($B51="","",VLOOKUP($B51,'R'!$A$2:$E$2014,3,FALSE))</f>
        <v/>
      </c>
      <c r="F51" s="10" t="str">
        <f>IF($B51="","",VLOOKUP($B51,'R'!$A$2:$E$2014,4,FALSE))</f>
        <v/>
      </c>
      <c r="G51" s="3" t="str">
        <f>IF($B51="","",VLOOKUP($B51,'R'!$A$2:$E$2014,5,FALSE))</f>
        <v/>
      </c>
    </row>
    <row r="52" spans="1:7" ht="18" customHeight="1">
      <c r="A52" s="20">
        <v>50</v>
      </c>
      <c r="B52" s="24"/>
      <c r="C52" s="25"/>
      <c r="D52" s="3" t="str">
        <f>IF($B52="","",VLOOKUP($B52,'R'!$A$2:$E$2014,2,FALSE))</f>
        <v/>
      </c>
      <c r="E52" s="19" t="str">
        <f>IF($B52="","",VLOOKUP($B52,'R'!$A$2:$E$2014,3,FALSE))</f>
        <v/>
      </c>
      <c r="F52" s="10" t="str">
        <f>IF($B52="","",VLOOKUP($B52,'R'!$A$2:$E$2014,4,FALSE))</f>
        <v/>
      </c>
      <c r="G52" s="3" t="str">
        <f>IF($B52="","",VLOOKUP($B52,'R'!$A$2:$E$2014,5,FALSE))</f>
        <v/>
      </c>
    </row>
    <row r="53" spans="1:7" ht="18" customHeight="1">
      <c r="A53" s="20">
        <v>51</v>
      </c>
      <c r="B53" s="24"/>
      <c r="C53" s="25"/>
      <c r="D53" s="3" t="str">
        <f>IF($B53="","",VLOOKUP($B53,'R'!$A$2:$E$2014,2,FALSE))</f>
        <v/>
      </c>
      <c r="E53" s="19" t="str">
        <f>IF($B53="","",VLOOKUP($B53,'R'!$A$2:$E$2014,3,FALSE))</f>
        <v/>
      </c>
      <c r="F53" s="10" t="str">
        <f>IF($B53="","",VLOOKUP($B53,'R'!$A$2:$E$2014,4,FALSE))</f>
        <v/>
      </c>
      <c r="G53" s="3" t="str">
        <f>IF($B53="","",VLOOKUP($B53,'R'!$A$2:$E$2014,5,FALSE))</f>
        <v/>
      </c>
    </row>
    <row r="54" spans="1:7" ht="18" customHeight="1">
      <c r="A54" s="20">
        <v>52</v>
      </c>
      <c r="B54" s="24"/>
      <c r="C54" s="25"/>
      <c r="D54" s="3" t="str">
        <f>IF($B54="","",VLOOKUP($B54,'R'!$A$2:$E$2014,2,FALSE))</f>
        <v/>
      </c>
      <c r="E54" s="19" t="str">
        <f>IF($B54="","",VLOOKUP($B54,'R'!$A$2:$E$2014,3,FALSE))</f>
        <v/>
      </c>
      <c r="F54" s="10" t="str">
        <f>IF($B54="","",VLOOKUP($B54,'R'!$A$2:$E$2014,4,FALSE))</f>
        <v/>
      </c>
      <c r="G54" s="3" t="str">
        <f>IF($B54="","",VLOOKUP($B54,'R'!$A$2:$E$2014,5,FALSE))</f>
        <v/>
      </c>
    </row>
    <row r="55" spans="1:7" ht="18" customHeight="1">
      <c r="A55" s="20">
        <v>53</v>
      </c>
      <c r="B55" s="24"/>
      <c r="C55" s="25"/>
      <c r="D55" s="3" t="str">
        <f>IF($B55="","",VLOOKUP($B55,'R'!$A$2:$E$2014,2,FALSE))</f>
        <v/>
      </c>
      <c r="E55" s="19" t="str">
        <f>IF($B55="","",VLOOKUP($B55,'R'!$A$2:$E$2014,3,FALSE))</f>
        <v/>
      </c>
      <c r="F55" s="10" t="str">
        <f>IF($B55="","",VLOOKUP($B55,'R'!$A$2:$E$2014,4,FALSE))</f>
        <v/>
      </c>
      <c r="G55" s="3" t="str">
        <f>IF($B55="","",VLOOKUP($B55,'R'!$A$2:$E$2014,5,FALSE))</f>
        <v/>
      </c>
    </row>
    <row r="56" spans="1:7" ht="18" customHeight="1">
      <c r="A56" s="18">
        <v>54</v>
      </c>
      <c r="B56" s="24"/>
      <c r="C56" s="25"/>
      <c r="D56" s="3" t="str">
        <f>IF($B56="","",VLOOKUP($B56,'R'!$A$2:$E$2014,2,FALSE))</f>
        <v/>
      </c>
      <c r="E56" s="19" t="str">
        <f>IF($B56="","",VLOOKUP($B56,'R'!$A$2:$E$2014,3,FALSE))</f>
        <v/>
      </c>
      <c r="F56" s="10" t="str">
        <f>IF($B56="","",VLOOKUP($B56,'R'!$A$2:$E$2014,4,FALSE))</f>
        <v/>
      </c>
      <c r="G56" s="3" t="str">
        <f>IF($B56="","",VLOOKUP($B56,'R'!$A$2:$E$2014,5,FALSE))</f>
        <v/>
      </c>
    </row>
    <row r="57" spans="1:7" ht="18" customHeight="1">
      <c r="A57" s="20">
        <v>55</v>
      </c>
      <c r="B57" s="24"/>
      <c r="C57" s="25"/>
      <c r="D57" s="3" t="str">
        <f>IF($B57="","",VLOOKUP($B57,'R'!$A$2:$E$2014,2,FALSE))</f>
        <v/>
      </c>
      <c r="E57" s="19" t="str">
        <f>IF($B57="","",VLOOKUP($B57,'R'!$A$2:$E$2014,3,FALSE))</f>
        <v/>
      </c>
      <c r="F57" s="10" t="str">
        <f>IF($B57="","",VLOOKUP($B57,'R'!$A$2:$E$2014,4,FALSE))</f>
        <v/>
      </c>
      <c r="G57" s="3" t="str">
        <f>IF($B57="","",VLOOKUP($B57,'R'!$A$2:$E$2014,5,FALSE))</f>
        <v/>
      </c>
    </row>
    <row r="58" spans="1:7" ht="18" customHeight="1">
      <c r="A58" s="20">
        <v>56</v>
      </c>
      <c r="B58" s="24"/>
      <c r="C58" s="25"/>
      <c r="D58" s="3" t="str">
        <f>IF($B58="","",VLOOKUP($B58,'R'!$A$2:$E$2014,2,FALSE))</f>
        <v/>
      </c>
      <c r="E58" s="19" t="str">
        <f>IF($B58="","",VLOOKUP($B58,'R'!$A$2:$E$2014,3,FALSE))</f>
        <v/>
      </c>
      <c r="F58" s="10" t="str">
        <f>IF($B58="","",VLOOKUP($B58,'R'!$A$2:$E$2014,4,FALSE))</f>
        <v/>
      </c>
      <c r="G58" s="3" t="str">
        <f>IF($B58="","",VLOOKUP($B58,'R'!$A$2:$E$2014,5,FALSE))</f>
        <v/>
      </c>
    </row>
    <row r="59" spans="1:7" ht="18" customHeight="1">
      <c r="A59" s="20">
        <v>57</v>
      </c>
      <c r="B59" s="24"/>
      <c r="C59" s="25"/>
      <c r="D59" s="3" t="str">
        <f>IF($B59="","",VLOOKUP($B59,'R'!$A$2:$E$2014,2,FALSE))</f>
        <v/>
      </c>
      <c r="E59" s="19" t="str">
        <f>IF($B59="","",VLOOKUP($B59,'R'!$A$2:$E$2014,3,FALSE))</f>
        <v/>
      </c>
      <c r="F59" s="10" t="str">
        <f>IF($B59="","",VLOOKUP($B59,'R'!$A$2:$E$2014,4,FALSE))</f>
        <v/>
      </c>
      <c r="G59" s="3" t="str">
        <f>IF($B59="","",VLOOKUP($B59,'R'!$A$2:$E$2014,5,FALSE))</f>
        <v/>
      </c>
    </row>
    <row r="60" spans="1:7" ht="18" customHeight="1">
      <c r="A60" s="20">
        <v>58</v>
      </c>
      <c r="B60" s="24"/>
      <c r="C60" s="25"/>
      <c r="D60" s="3" t="str">
        <f>IF($B60="","",VLOOKUP($B60,'R'!$A$2:$E$2014,2,FALSE))</f>
        <v/>
      </c>
      <c r="E60" s="19" t="str">
        <f>IF($B60="","",VLOOKUP($B60,'R'!$A$2:$E$2014,3,FALSE))</f>
        <v/>
      </c>
      <c r="F60" s="10" t="str">
        <f>IF($B60="","",VLOOKUP($B60,'R'!$A$2:$E$2014,4,FALSE))</f>
        <v/>
      </c>
      <c r="G60" s="3" t="str">
        <f>IF($B60="","",VLOOKUP($B60,'R'!$A$2:$E$2014,5,FALSE))</f>
        <v/>
      </c>
    </row>
    <row r="61" spans="1:7" ht="18" customHeight="1">
      <c r="A61" s="18">
        <v>59</v>
      </c>
      <c r="B61" s="24"/>
      <c r="C61" s="25"/>
      <c r="D61" s="3" t="str">
        <f>IF($B61="","",VLOOKUP($B61,'R'!$A$2:$E$2014,2,FALSE))</f>
        <v/>
      </c>
      <c r="E61" s="19" t="str">
        <f>IF($B61="","",VLOOKUP($B61,'R'!$A$2:$E$2014,3,FALSE))</f>
        <v/>
      </c>
      <c r="F61" s="10" t="str">
        <f>IF($B61="","",VLOOKUP($B61,'R'!$A$2:$E$2014,4,FALSE))</f>
        <v/>
      </c>
      <c r="G61" s="3" t="str">
        <f>IF($B61="","",VLOOKUP($B61,'R'!$A$2:$E$2014,5,FALSE))</f>
        <v/>
      </c>
    </row>
    <row r="62" spans="1:7" ht="18" customHeight="1">
      <c r="A62" s="20">
        <v>60</v>
      </c>
      <c r="B62" s="24"/>
      <c r="C62" s="25"/>
      <c r="D62" s="3" t="str">
        <f>IF($B62="","",VLOOKUP($B62,'R'!$A$2:$E$2014,2,FALSE))</f>
        <v/>
      </c>
      <c r="E62" s="19" t="str">
        <f>IF($B62="","",VLOOKUP($B62,'R'!$A$2:$E$2014,3,FALSE))</f>
        <v/>
      </c>
      <c r="F62" s="10" t="str">
        <f>IF($B62="","",VLOOKUP($B62,'R'!$A$2:$E$2014,4,FALSE))</f>
        <v/>
      </c>
      <c r="G62" s="3" t="str">
        <f>IF($B62="","",VLOOKUP($B62,'R'!$A$2:$E$2014,5,FALSE))</f>
        <v/>
      </c>
    </row>
    <row r="63" spans="1:7" ht="18" customHeight="1">
      <c r="A63" s="18">
        <v>61</v>
      </c>
      <c r="B63" s="24"/>
      <c r="C63" s="25"/>
      <c r="D63" s="3" t="str">
        <f>IF($B63="","",VLOOKUP($B63,'R'!$A$2:$E$2014,2,FALSE))</f>
        <v/>
      </c>
      <c r="E63" s="19" t="str">
        <f>IF($B63="","",VLOOKUP($B63,'R'!$A$2:$E$2014,3,FALSE))</f>
        <v/>
      </c>
      <c r="F63" s="10" t="str">
        <f>IF($B63="","",VLOOKUP($B63,'R'!$A$2:$E$2014,4,FALSE))</f>
        <v/>
      </c>
      <c r="G63" s="3" t="str">
        <f>IF($B63="","",VLOOKUP($B63,'R'!$A$2:$E$2014,5,FALSE))</f>
        <v/>
      </c>
    </row>
    <row r="64" spans="1:7" ht="18" customHeight="1">
      <c r="A64" s="20">
        <v>62</v>
      </c>
      <c r="B64" s="24"/>
      <c r="C64" s="25"/>
      <c r="D64" s="3" t="str">
        <f>IF($B64="","",VLOOKUP($B64,'R'!$A$2:$E$2014,2,FALSE))</f>
        <v/>
      </c>
      <c r="E64" s="19" t="str">
        <f>IF($B64="","",VLOOKUP($B64,'R'!$A$2:$E$2014,3,FALSE))</f>
        <v/>
      </c>
      <c r="F64" s="10" t="str">
        <f>IF($B64="","",VLOOKUP($B64,'R'!$A$2:$E$2014,4,FALSE))</f>
        <v/>
      </c>
      <c r="G64" s="3" t="str">
        <f>IF($B64="","",VLOOKUP($B64,'R'!$A$2:$E$2014,5,FALSE))</f>
        <v/>
      </c>
    </row>
    <row r="65" spans="1:7" ht="18" customHeight="1">
      <c r="A65" s="20">
        <v>63</v>
      </c>
      <c r="B65" s="24"/>
      <c r="C65" s="25"/>
      <c r="D65" s="3" t="str">
        <f>IF($B65="","",VLOOKUP($B65,'R'!$A$2:$E$2014,2,FALSE))</f>
        <v/>
      </c>
      <c r="E65" s="19" t="str">
        <f>IF($B65="","",VLOOKUP($B65,'R'!$A$2:$E$2014,3,FALSE))</f>
        <v/>
      </c>
      <c r="F65" s="10" t="str">
        <f>IF($B65="","",VLOOKUP($B65,'R'!$A$2:$E$2014,4,FALSE))</f>
        <v/>
      </c>
      <c r="G65" s="3" t="str">
        <f>IF($B65="","",VLOOKUP($B65,'R'!$A$2:$E$2014,5,FALSE))</f>
        <v/>
      </c>
    </row>
    <row r="66" spans="1:7" ht="18" customHeight="1">
      <c r="A66" s="20">
        <v>64</v>
      </c>
      <c r="B66" s="24"/>
      <c r="C66" s="25"/>
      <c r="D66" s="3" t="str">
        <f>IF($B66="","",VLOOKUP($B66,'R'!$A$2:$E$2014,2,FALSE))</f>
        <v/>
      </c>
      <c r="E66" s="19" t="str">
        <f>IF($B66="","",VLOOKUP($B66,'R'!$A$2:$E$2014,3,FALSE))</f>
        <v/>
      </c>
      <c r="F66" s="10" t="str">
        <f>IF($B66="","",VLOOKUP($B66,'R'!$A$2:$E$2014,4,FALSE))</f>
        <v/>
      </c>
      <c r="G66" s="3" t="str">
        <f>IF($B66="","",VLOOKUP($B66,'R'!$A$2:$E$2014,5,FALSE))</f>
        <v/>
      </c>
    </row>
    <row r="67" spans="1:7" ht="18" customHeight="1">
      <c r="A67" s="20">
        <v>65</v>
      </c>
      <c r="B67" s="24"/>
      <c r="C67" s="25"/>
      <c r="D67" s="3" t="str">
        <f>IF($B67="","",VLOOKUP($B67,'R'!$A$2:$E$2014,2,FALSE))</f>
        <v/>
      </c>
      <c r="E67" s="19" t="str">
        <f>IF($B67="","",VLOOKUP($B67,'R'!$A$2:$E$2014,3,FALSE))</f>
        <v/>
      </c>
      <c r="F67" s="10" t="str">
        <f>IF($B67="","",VLOOKUP($B67,'R'!$A$2:$E$2014,4,FALSE))</f>
        <v/>
      </c>
      <c r="G67" s="3" t="str">
        <f>IF($B67="","",VLOOKUP($B67,'R'!$A$2:$E$2014,5,FALSE))</f>
        <v/>
      </c>
    </row>
    <row r="68" spans="1:7" ht="18" customHeight="1">
      <c r="A68" s="20">
        <v>66</v>
      </c>
      <c r="B68" s="24"/>
      <c r="C68" s="25"/>
      <c r="D68" s="3" t="str">
        <f>IF($B68="","",VLOOKUP($B68,'R'!$A$2:$E$2014,2,FALSE))</f>
        <v/>
      </c>
      <c r="E68" s="19" t="str">
        <f>IF($B68="","",VLOOKUP($B68,'R'!$A$2:$E$2014,3,FALSE))</f>
        <v/>
      </c>
      <c r="F68" s="10" t="str">
        <f>IF($B68="","",VLOOKUP($B68,'R'!$A$2:$E$2014,4,FALSE))</f>
        <v/>
      </c>
      <c r="G68" s="3" t="str">
        <f>IF($B68="","",VLOOKUP($B68,'R'!$A$2:$E$2014,5,FALSE))</f>
        <v/>
      </c>
    </row>
    <row r="69" spans="1:7" ht="18" customHeight="1">
      <c r="A69" s="20">
        <v>67</v>
      </c>
      <c r="B69" s="24"/>
      <c r="C69" s="25"/>
      <c r="D69" s="3" t="str">
        <f>IF($B69="","",VLOOKUP($B69,'R'!$A$2:$E$2014,2,FALSE))</f>
        <v/>
      </c>
      <c r="E69" s="19" t="str">
        <f>IF($B69="","",VLOOKUP($B69,'R'!$A$2:$E$2014,3,FALSE))</f>
        <v/>
      </c>
      <c r="F69" s="10" t="str">
        <f>IF($B69="","",VLOOKUP($B69,'R'!$A$2:$E$2014,4,FALSE))</f>
        <v/>
      </c>
      <c r="G69" s="3" t="str">
        <f>IF($B69="","",VLOOKUP($B69,'R'!$A$2:$E$2014,5,FALSE))</f>
        <v/>
      </c>
    </row>
    <row r="70" spans="1:7" ht="18" customHeight="1">
      <c r="A70" s="20">
        <v>68</v>
      </c>
      <c r="B70" s="24"/>
      <c r="C70" s="25"/>
      <c r="D70" s="3" t="str">
        <f>IF($B70="","",VLOOKUP($B70,'R'!$A$2:$E$2014,2,FALSE))</f>
        <v/>
      </c>
      <c r="E70" s="19" t="str">
        <f>IF($B70="","",VLOOKUP($B70,'R'!$A$2:$E$2014,3,FALSE))</f>
        <v/>
      </c>
      <c r="F70" s="10" t="str">
        <f>IF($B70="","",VLOOKUP($B70,'R'!$A$2:$E$2014,4,FALSE))</f>
        <v/>
      </c>
      <c r="G70" s="3" t="str">
        <f>IF($B70="","",VLOOKUP($B70,'R'!$A$2:$E$2014,5,FALSE))</f>
        <v/>
      </c>
    </row>
    <row r="71" spans="1:7" ht="18" customHeight="1">
      <c r="A71" s="20">
        <v>69</v>
      </c>
      <c r="B71" s="24"/>
      <c r="C71" s="25"/>
      <c r="D71" s="3" t="str">
        <f>IF($B71="","",VLOOKUP($B71,'R'!$A$2:$E$2014,2,FALSE))</f>
        <v/>
      </c>
      <c r="E71" s="19" t="str">
        <f>IF($B71="","",VLOOKUP($B71,'R'!$A$2:$E$2014,3,FALSE))</f>
        <v/>
      </c>
      <c r="F71" s="10" t="str">
        <f>IF($B71="","",VLOOKUP($B71,'R'!$A$2:$E$2014,4,FALSE))</f>
        <v/>
      </c>
      <c r="G71" s="3" t="str">
        <f>IF($B71="","",VLOOKUP($B71,'R'!$A$2:$E$2014,5,FALSE))</f>
        <v/>
      </c>
    </row>
    <row r="72" spans="1:7" ht="18" customHeight="1">
      <c r="A72" s="20">
        <v>70</v>
      </c>
      <c r="B72" s="24"/>
      <c r="C72" s="25"/>
      <c r="D72" s="3" t="str">
        <f>IF($B72="","",VLOOKUP($B72,'R'!$A$2:$E$2014,2,FALSE))</f>
        <v/>
      </c>
      <c r="E72" s="19" t="str">
        <f>IF($B72="","",VLOOKUP($B72,'R'!$A$2:$E$2014,3,FALSE))</f>
        <v/>
      </c>
      <c r="F72" s="10" t="str">
        <f>IF($B72="","",VLOOKUP($B72,'R'!$A$2:$E$2014,4,FALSE))</f>
        <v/>
      </c>
      <c r="G72" s="3" t="str">
        <f>IF($B72="","",VLOOKUP($B72,'R'!$A$2:$E$2014,5,FALSE))</f>
        <v/>
      </c>
    </row>
    <row r="73" spans="1:7" ht="18" customHeight="1">
      <c r="A73" s="20">
        <v>71</v>
      </c>
      <c r="B73" s="24"/>
      <c r="C73" s="25"/>
      <c r="D73" s="3" t="str">
        <f>IF($B73="","",VLOOKUP($B73,'R'!$A$2:$E$2014,2,FALSE))</f>
        <v/>
      </c>
      <c r="E73" s="19" t="str">
        <f>IF($B73="","",VLOOKUP($B73,'R'!$A$2:$E$2014,3,FALSE))</f>
        <v/>
      </c>
      <c r="F73" s="10" t="str">
        <f>IF($B73="","",VLOOKUP($B73,'R'!$A$2:$E$2014,4,FALSE))</f>
        <v/>
      </c>
      <c r="G73" s="3" t="str">
        <f>IF($B73="","",VLOOKUP($B73,'R'!$A$2:$E$2014,5,FALSE))</f>
        <v/>
      </c>
    </row>
    <row r="74" spans="1:7" ht="18" customHeight="1">
      <c r="A74" s="20">
        <v>72</v>
      </c>
      <c r="B74" s="24"/>
      <c r="C74" s="25"/>
      <c r="D74" s="3" t="str">
        <f>IF($B74="","",VLOOKUP($B74,'R'!$A$2:$E$2014,2,FALSE))</f>
        <v/>
      </c>
      <c r="E74" s="19" t="str">
        <f>IF($B74="","",VLOOKUP($B74,'R'!$A$2:$E$2014,3,FALSE))</f>
        <v/>
      </c>
      <c r="F74" s="10" t="str">
        <f>IF($B74="","",VLOOKUP($B74,'R'!$A$2:$E$2014,4,FALSE))</f>
        <v/>
      </c>
      <c r="G74" s="3" t="str">
        <f>IF($B74="","",VLOOKUP($B74,'R'!$A$2:$E$2014,5,FALSE))</f>
        <v/>
      </c>
    </row>
    <row r="75" spans="1:7" ht="18" customHeight="1">
      <c r="A75" s="20">
        <v>73</v>
      </c>
      <c r="B75" s="24"/>
      <c r="C75" s="25"/>
      <c r="D75" s="3" t="str">
        <f>IF($B75="","",VLOOKUP($B75,'R'!$A$2:$E$2014,2,FALSE))</f>
        <v/>
      </c>
      <c r="E75" s="19" t="str">
        <f>IF($B75="","",VLOOKUP($B75,'R'!$A$2:$E$2014,3,FALSE))</f>
        <v/>
      </c>
      <c r="F75" s="10" t="str">
        <f>IF($B75="","",VLOOKUP($B75,'R'!$A$2:$E$2014,4,FALSE))</f>
        <v/>
      </c>
      <c r="G75" s="3" t="str">
        <f>IF($B75="","",VLOOKUP($B75,'R'!$A$2:$E$2014,5,FALSE))</f>
        <v/>
      </c>
    </row>
    <row r="76" spans="1:7" ht="18" customHeight="1">
      <c r="A76" s="20">
        <v>74</v>
      </c>
      <c r="B76" s="2"/>
      <c r="C76" s="9"/>
      <c r="D76" s="3" t="str">
        <f>IF($B76="","",VLOOKUP($B76,'R'!$A$2:$E$2014,2,FALSE))</f>
        <v/>
      </c>
      <c r="E76" s="19" t="str">
        <f>IF($B76="","",VLOOKUP($B76,'R'!$A$2:$E$2014,3,FALSE))</f>
        <v/>
      </c>
      <c r="F76" s="10" t="str">
        <f>IF($B76="","",VLOOKUP($B76,'R'!$A$2:$E$2014,4,FALSE))</f>
        <v/>
      </c>
      <c r="G76" s="3" t="str">
        <f>IF($B76="","",VLOOKUP($B76,'R'!$A$2:$E$2014,5,FALSE))</f>
        <v/>
      </c>
    </row>
    <row r="77" spans="1:7" ht="18" customHeight="1">
      <c r="A77" s="20">
        <v>75</v>
      </c>
      <c r="B77" s="2"/>
      <c r="C77" s="9"/>
      <c r="D77" s="3" t="str">
        <f>IF($B77="","",VLOOKUP($B77,'R'!$A$2:$E$2014,2,FALSE))</f>
        <v/>
      </c>
      <c r="E77" s="19" t="str">
        <f>IF($B77="","",VLOOKUP($B77,'R'!$A$2:$E$2014,3,FALSE))</f>
        <v/>
      </c>
      <c r="F77" s="10" t="str">
        <f>IF($B77="","",VLOOKUP($B77,'R'!$A$2:$E$2014,4,FALSE))</f>
        <v/>
      </c>
      <c r="G77" s="3" t="str">
        <f>IF($B77="","",VLOOKUP($B77,'R'!$A$2:$E$2014,5,FALSE))</f>
        <v/>
      </c>
    </row>
    <row r="78" spans="1:7" ht="18" customHeight="1">
      <c r="A78" s="20">
        <v>76</v>
      </c>
      <c r="B78" s="2"/>
      <c r="C78" s="9"/>
      <c r="D78" s="3" t="str">
        <f>IF($B78="","",VLOOKUP($B78,'R'!$A$2:$E$2014,2,FALSE))</f>
        <v/>
      </c>
      <c r="E78" s="19" t="str">
        <f>IF($B78="","",VLOOKUP($B78,'R'!$A$2:$E$2014,3,FALSE))</f>
        <v/>
      </c>
      <c r="F78" s="10" t="str">
        <f>IF($B78="","",VLOOKUP($B78,'R'!$A$2:$E$2014,4,FALSE))</f>
        <v/>
      </c>
      <c r="G78" s="3" t="str">
        <f>IF($B78="","",VLOOKUP($B78,'R'!$A$2:$E$2014,5,FALSE))</f>
        <v/>
      </c>
    </row>
    <row r="79" spans="1:7" ht="18" customHeight="1">
      <c r="A79" s="20">
        <v>77</v>
      </c>
      <c r="B79" s="2"/>
      <c r="C79" s="9"/>
      <c r="D79" s="3" t="str">
        <f>IF($B79="","",VLOOKUP($B79,'R'!$A$2:$E$2014,2,FALSE))</f>
        <v/>
      </c>
      <c r="E79" s="19" t="str">
        <f>IF($B79="","",VLOOKUP($B79,'R'!$A$2:$E$2014,3,FALSE))</f>
        <v/>
      </c>
      <c r="F79" s="10" t="str">
        <f>IF($B79="","",VLOOKUP($B79,'R'!$A$2:$E$2014,4,FALSE))</f>
        <v/>
      </c>
      <c r="G79" s="3" t="str">
        <f>IF($B79="","",VLOOKUP($B79,'R'!$A$2:$E$2014,5,FALSE))</f>
        <v/>
      </c>
    </row>
    <row r="80" spans="1:7" ht="18" customHeight="1">
      <c r="A80" s="20">
        <v>78</v>
      </c>
      <c r="B80" s="2"/>
      <c r="C80" s="9"/>
      <c r="D80" s="3" t="str">
        <f>IF($B80="","",VLOOKUP($B80,'R'!$A$2:$E$2014,2,FALSE))</f>
        <v/>
      </c>
      <c r="E80" s="19" t="str">
        <f>IF($B80="","",VLOOKUP($B80,'R'!$A$2:$E$2014,3,FALSE))</f>
        <v/>
      </c>
      <c r="F80" s="10" t="str">
        <f>IF($B80="","",VLOOKUP($B80,'R'!$A$2:$E$2014,4,FALSE))</f>
        <v/>
      </c>
      <c r="G80" s="3" t="str">
        <f>IF($B80="","",VLOOKUP($B80,'R'!$A$2:$E$2014,5,FALSE))</f>
        <v/>
      </c>
    </row>
    <row r="81" spans="1:7" ht="18" customHeight="1">
      <c r="A81" s="20">
        <v>79</v>
      </c>
      <c r="B81" s="2"/>
      <c r="C81" s="9"/>
      <c r="D81" s="3" t="str">
        <f>IF($B81="","",VLOOKUP($B81,'R'!$A$2:$E$2014,2,FALSE))</f>
        <v/>
      </c>
      <c r="E81" s="19" t="str">
        <f>IF($B81="","",VLOOKUP($B81,'R'!$A$2:$E$2014,3,FALSE))</f>
        <v/>
      </c>
      <c r="F81" s="10" t="str">
        <f>IF($B81="","",VLOOKUP($B81,'R'!$A$2:$E$2014,4,FALSE))</f>
        <v/>
      </c>
      <c r="G81" s="3" t="str">
        <f>IF($B81="","",VLOOKUP($B81,'R'!$A$2:$E$2014,5,FALSE))</f>
        <v/>
      </c>
    </row>
    <row r="82" spans="1:7" ht="18" customHeight="1">
      <c r="A82" s="20">
        <v>80</v>
      </c>
      <c r="B82" s="2"/>
      <c r="C82" s="9"/>
      <c r="D82" s="3" t="str">
        <f>IF($B82="","",VLOOKUP($B82,'R'!$A$2:$E$2014,2,FALSE))</f>
        <v/>
      </c>
      <c r="E82" s="19" t="str">
        <f>IF($B82="","",VLOOKUP($B82,'R'!$A$2:$E$2014,3,FALSE))</f>
        <v/>
      </c>
      <c r="F82" s="10" t="str">
        <f>IF($B82="","",VLOOKUP($B82,'R'!$A$2:$E$2014,4,FALSE))</f>
        <v/>
      </c>
      <c r="G82" s="3" t="str">
        <f>IF($B82="","",VLOOKUP($B82,'R'!$A$2:$E$2014,5,FALSE))</f>
        <v/>
      </c>
    </row>
    <row r="83" spans="1:7" ht="18" customHeight="1">
      <c r="A83" s="20">
        <v>81</v>
      </c>
      <c r="B83" s="2"/>
      <c r="C83" s="9"/>
      <c r="D83" s="3" t="str">
        <f>IF($B83="","",VLOOKUP($B83,'R'!$A$2:$E$2014,2,FALSE))</f>
        <v/>
      </c>
      <c r="E83" s="19" t="str">
        <f>IF($B83="","",VLOOKUP($B83,'R'!$A$2:$E$2014,3,FALSE))</f>
        <v/>
      </c>
      <c r="F83" s="10" t="str">
        <f>IF($B83="","",VLOOKUP($B83,'R'!$A$2:$E$2014,4,FALSE))</f>
        <v/>
      </c>
      <c r="G83" s="3" t="str">
        <f>IF($B83="","",VLOOKUP($B83,'R'!$A$2:$E$2014,5,FALSE))</f>
        <v/>
      </c>
    </row>
    <row r="84" spans="1:7" ht="18" customHeight="1">
      <c r="A84" s="20">
        <v>82</v>
      </c>
      <c r="B84" s="2"/>
      <c r="C84" s="2"/>
      <c r="D84" s="3" t="str">
        <f>IF($B84="","",VLOOKUP($B84,'R'!$A$2:$E$2014,2,FALSE))</f>
        <v/>
      </c>
      <c r="E84" s="19" t="str">
        <f>IF($B84="","",VLOOKUP($B84,'R'!$A$2:$E$2014,3,FALSE))</f>
        <v/>
      </c>
      <c r="F84" s="10" t="str">
        <f>IF($B84="","",VLOOKUP($B84,'R'!$A$2:$E$2014,4,FALSE))</f>
        <v/>
      </c>
      <c r="G84" s="3" t="str">
        <f>IF($B84="","",VLOOKUP($B84,'R'!$A$2:$E$2014,5,FALSE))</f>
        <v/>
      </c>
    </row>
    <row r="85" spans="1:7" ht="18" customHeight="1">
      <c r="A85" s="20">
        <v>83</v>
      </c>
      <c r="B85" s="2"/>
      <c r="C85" s="9"/>
      <c r="D85" s="3" t="str">
        <f>IF($B85="","",VLOOKUP($B85,'R'!$A$2:$E$2014,2,FALSE))</f>
        <v/>
      </c>
      <c r="E85" s="19" t="str">
        <f>IF($B85="","",VLOOKUP($B85,'R'!$A$2:$E$2014,3,FALSE))</f>
        <v/>
      </c>
      <c r="F85" s="10" t="str">
        <f>IF($B85="","",VLOOKUP($B85,'R'!$A$2:$E$2014,4,FALSE))</f>
        <v/>
      </c>
      <c r="G85" s="3" t="str">
        <f>IF($B85="","",VLOOKUP($B85,'R'!$A$2:$E$2014,5,FALSE))</f>
        <v/>
      </c>
    </row>
    <row r="86" spans="1:7" ht="18" customHeight="1">
      <c r="A86" s="20">
        <v>84</v>
      </c>
      <c r="B86" s="2"/>
      <c r="C86" s="9"/>
      <c r="D86" s="3" t="str">
        <f>IF($B86="","",VLOOKUP($B86,'R'!$A$2:$E$2014,2,FALSE))</f>
        <v/>
      </c>
      <c r="E86" s="19" t="str">
        <f>IF($B86="","",VLOOKUP($B86,'R'!$A$2:$E$2014,3,FALSE))</f>
        <v/>
      </c>
      <c r="F86" s="10" t="str">
        <f>IF($B86="","",VLOOKUP($B86,'R'!$A$2:$E$2014,4,FALSE))</f>
        <v/>
      </c>
      <c r="G86" s="3" t="str">
        <f>IF($B86="","",VLOOKUP($B86,'R'!$A$2:$E$2014,5,FALSE))</f>
        <v/>
      </c>
    </row>
    <row r="87" spans="1:7" ht="18" customHeight="1">
      <c r="A87" s="20">
        <v>85</v>
      </c>
      <c r="B87" s="2"/>
      <c r="C87" s="9"/>
      <c r="D87" s="3" t="str">
        <f>IF($B87="","",VLOOKUP($B87,'R'!$A$2:$E$2014,2,FALSE))</f>
        <v/>
      </c>
      <c r="E87" s="19" t="str">
        <f>IF($B87="","",VLOOKUP($B87,'R'!$A$2:$E$2014,3,FALSE))</f>
        <v/>
      </c>
      <c r="F87" s="10" t="str">
        <f>IF($B87="","",VLOOKUP($B87,'R'!$A$2:$E$2014,4,FALSE))</f>
        <v/>
      </c>
      <c r="G87" s="3" t="str">
        <f>IF($B87="","",VLOOKUP($B87,'R'!$A$2:$E$2014,5,FALSE))</f>
        <v/>
      </c>
    </row>
    <row r="88" spans="1:7" ht="18" customHeight="1">
      <c r="A88" s="20">
        <v>86</v>
      </c>
      <c r="B88" s="2"/>
      <c r="C88" s="9"/>
      <c r="D88" s="3" t="str">
        <f>IF($B88="","",VLOOKUP($B88,'R'!$A$2:$E$2014,2,FALSE))</f>
        <v/>
      </c>
      <c r="E88" s="19" t="str">
        <f>IF($B88="","",VLOOKUP($B88,'R'!$A$2:$E$2014,3,FALSE))</f>
        <v/>
      </c>
      <c r="F88" s="10" t="str">
        <f>IF($B88="","",VLOOKUP($B88,'R'!$A$2:$E$2014,4,FALSE))</f>
        <v/>
      </c>
      <c r="G88" s="3" t="str">
        <f>IF($B88="","",VLOOKUP($B88,'R'!$A$2:$E$2014,5,FALSE))</f>
        <v/>
      </c>
    </row>
    <row r="89" spans="1:7" ht="18" customHeight="1">
      <c r="A89" s="20">
        <v>87</v>
      </c>
      <c r="B89" s="2"/>
      <c r="C89" s="9"/>
      <c r="D89" s="3" t="str">
        <f>IF($B89="","",VLOOKUP($B89,'R'!$A$2:$E$2014,2,FALSE))</f>
        <v/>
      </c>
      <c r="E89" s="19" t="str">
        <f>IF($B89="","",VLOOKUP($B89,'R'!$A$2:$E$2014,3,FALSE))</f>
        <v/>
      </c>
      <c r="F89" s="10" t="str">
        <f>IF($B89="","",VLOOKUP($B89,'R'!$A$2:$E$2014,4,FALSE))</f>
        <v/>
      </c>
      <c r="G89" s="3" t="str">
        <f>IF($B89="","",VLOOKUP($B89,'R'!$A$2:$E$2014,5,FALSE))</f>
        <v/>
      </c>
    </row>
    <row r="90" spans="1:7" ht="18" customHeight="1">
      <c r="A90" s="20">
        <v>88</v>
      </c>
      <c r="B90" s="2"/>
      <c r="C90" s="9"/>
      <c r="D90" s="3" t="str">
        <f>IF($B90="","",VLOOKUP($B90,'R'!$A$2:$E$2014,2,FALSE))</f>
        <v/>
      </c>
      <c r="E90" s="19" t="str">
        <f>IF($B90="","",VLOOKUP($B90,'R'!$A$2:$E$2014,3,FALSE))</f>
        <v/>
      </c>
      <c r="F90" s="10" t="str">
        <f>IF($B90="","",VLOOKUP($B90,'R'!$A$2:$E$2014,4,FALSE))</f>
        <v/>
      </c>
      <c r="G90" s="3" t="str">
        <f>IF($B90="","",VLOOKUP($B90,'R'!$A$2:$E$2014,5,FALSE))</f>
        <v/>
      </c>
    </row>
    <row r="91" spans="1:7" ht="18" customHeight="1">
      <c r="A91" s="20">
        <v>89</v>
      </c>
      <c r="B91" s="2"/>
      <c r="C91" s="9"/>
      <c r="D91" s="3" t="str">
        <f>IF($B91="","",VLOOKUP($B91,'R'!$A$2:$E$2014,2,FALSE))</f>
        <v/>
      </c>
      <c r="E91" s="19" t="str">
        <f>IF($B91="","",VLOOKUP($B91,'R'!$A$2:$E$2014,3,FALSE))</f>
        <v/>
      </c>
      <c r="F91" s="10" t="str">
        <f>IF($B91="","",VLOOKUP($B91,'R'!$A$2:$E$2014,4,FALSE))</f>
        <v/>
      </c>
      <c r="G91" s="3" t="str">
        <f>IF($B91="","",VLOOKUP($B91,'R'!$A$2:$E$2014,5,FALSE))</f>
        <v/>
      </c>
    </row>
    <row r="92" spans="1:7" ht="18" customHeight="1">
      <c r="A92" s="20">
        <v>90</v>
      </c>
      <c r="B92" s="9"/>
      <c r="C92" s="9"/>
      <c r="D92" s="3" t="str">
        <f>IF($B92="","",VLOOKUP($B92,'R'!$A$2:$E$2014,2,FALSE))</f>
        <v/>
      </c>
      <c r="E92" s="19" t="str">
        <f>IF($B92="","",VLOOKUP($B92,'R'!$A$2:$E$2014,3,FALSE))</f>
        <v/>
      </c>
      <c r="F92" s="10" t="str">
        <f>IF($B92="","",VLOOKUP($B92,'R'!$A$2:$E$2014,4,FALSE))</f>
        <v/>
      </c>
      <c r="G92" s="3" t="str">
        <f>IF($B92="","",VLOOKUP($B92,'R'!$A$2:$E$2014,5,FALSE))</f>
        <v/>
      </c>
    </row>
    <row r="93" spans="1:7" ht="18" customHeight="1">
      <c r="A93" s="20">
        <v>91</v>
      </c>
      <c r="B93" s="2"/>
      <c r="C93" s="9"/>
      <c r="D93" s="3" t="str">
        <f>IF($B93="","",VLOOKUP($B93,'R'!$A$2:$E$2014,2,FALSE))</f>
        <v/>
      </c>
      <c r="E93" s="19" t="str">
        <f>IF($B93="","",VLOOKUP($B93,'R'!$A$2:$E$2014,3,FALSE))</f>
        <v/>
      </c>
      <c r="F93" s="10" t="str">
        <f>IF($B93="","",VLOOKUP($B93,'R'!$A$2:$E$2014,4,FALSE))</f>
        <v/>
      </c>
      <c r="G93" s="3" t="str">
        <f>IF($B93="","",VLOOKUP($B93,'R'!$A$2:$E$2014,5,FALSE))</f>
        <v/>
      </c>
    </row>
    <row r="94" spans="1:7" ht="18" customHeight="1">
      <c r="A94" s="20">
        <v>92</v>
      </c>
      <c r="B94" s="2"/>
      <c r="C94" s="9"/>
      <c r="D94" s="3" t="str">
        <f>IF($B94="","",VLOOKUP($B94,'R'!$A$2:$E$2014,2,FALSE))</f>
        <v/>
      </c>
      <c r="E94" s="19" t="str">
        <f>IF($B94="","",VLOOKUP($B94,'R'!$A$2:$E$2014,3,FALSE))</f>
        <v/>
      </c>
      <c r="F94" s="10" t="str">
        <f>IF($B94="","",VLOOKUP($B94,'R'!$A$2:$E$2014,4,FALSE))</f>
        <v/>
      </c>
      <c r="G94" s="3" t="str">
        <f>IF($B94="","",VLOOKUP($B94,'R'!$A$2:$E$2014,5,FALSE))</f>
        <v/>
      </c>
    </row>
    <row r="95" spans="1:7" ht="18" customHeight="1">
      <c r="A95" s="20">
        <v>93</v>
      </c>
      <c r="B95" s="2"/>
      <c r="C95" s="9"/>
      <c r="D95" s="3" t="str">
        <f>IF($B95="","",VLOOKUP($B95,'R'!$A$2:$E$2014,2,FALSE))</f>
        <v/>
      </c>
      <c r="E95" s="19" t="str">
        <f>IF($B95="","",VLOOKUP($B95,'R'!$A$2:$E$2014,3,FALSE))</f>
        <v/>
      </c>
      <c r="F95" s="10" t="str">
        <f>IF($B95="","",VLOOKUP($B95,'R'!$A$2:$E$2014,4,FALSE))</f>
        <v/>
      </c>
      <c r="G95" s="3" t="str">
        <f>IF($B95="","",VLOOKUP($B95,'R'!$A$2:$E$2014,5,FALSE))</f>
        <v/>
      </c>
    </row>
    <row r="96" spans="1:7" ht="18" customHeight="1">
      <c r="A96" s="20">
        <v>94</v>
      </c>
      <c r="B96" s="2"/>
      <c r="C96" s="9"/>
      <c r="D96" s="3" t="str">
        <f>IF($B96="","",VLOOKUP($B96,'R'!$A$2:$E$2014,2,FALSE))</f>
        <v/>
      </c>
      <c r="E96" s="19" t="str">
        <f>IF($B96="","",VLOOKUP($B96,'R'!$A$2:$E$2014,3,FALSE))</f>
        <v/>
      </c>
      <c r="F96" s="10" t="str">
        <f>IF($B96="","",VLOOKUP($B96,'R'!$A$2:$E$2014,4,FALSE))</f>
        <v/>
      </c>
      <c r="G96" s="3" t="str">
        <f>IF($B96="","",VLOOKUP($B96,'R'!$A$2:$E$2014,5,FALSE))</f>
        <v/>
      </c>
    </row>
    <row r="97" spans="1:7" ht="18" customHeight="1">
      <c r="A97" s="20">
        <v>95</v>
      </c>
      <c r="B97" s="2"/>
      <c r="C97" s="9"/>
      <c r="D97" s="3" t="str">
        <f>IF($B97="","",VLOOKUP($B97,'R'!$A$2:$E$2014,2,FALSE))</f>
        <v/>
      </c>
      <c r="E97" s="19" t="str">
        <f>IF($B97="","",VLOOKUP($B97,'R'!$A$2:$E$2014,3,FALSE))</f>
        <v/>
      </c>
      <c r="F97" s="10" t="str">
        <f>IF($B97="","",VLOOKUP($B97,'R'!$A$2:$E$2014,4,FALSE))</f>
        <v/>
      </c>
      <c r="G97" s="3" t="str">
        <f>IF($B97="","",VLOOKUP($B97,'R'!$A$2:$E$2014,5,FALSE))</f>
        <v/>
      </c>
    </row>
    <row r="98" spans="1:7" ht="18" customHeight="1">
      <c r="A98" s="20">
        <v>96</v>
      </c>
      <c r="B98" s="2"/>
      <c r="C98" s="9"/>
      <c r="D98" s="3" t="str">
        <f>IF($B98="","",VLOOKUP($B98,'R'!$A$2:$E$2014,2,FALSE))</f>
        <v/>
      </c>
      <c r="E98" s="19" t="str">
        <f>IF($B98="","",VLOOKUP($B98,'R'!$A$2:$E$2014,3,FALSE))</f>
        <v/>
      </c>
      <c r="F98" s="10" t="str">
        <f>IF($B98="","",VLOOKUP($B98,'R'!$A$2:$E$2014,4,FALSE))</f>
        <v/>
      </c>
      <c r="G98" s="3" t="str">
        <f>IF($B98="","",VLOOKUP($B98,'R'!$A$2:$E$2014,5,FALSE))</f>
        <v/>
      </c>
    </row>
    <row r="99" spans="1:7" ht="18" customHeight="1">
      <c r="A99" s="20">
        <v>97</v>
      </c>
      <c r="B99" s="2"/>
      <c r="C99" s="9"/>
      <c r="D99" s="3" t="str">
        <f>IF($B99="","",VLOOKUP($B99,'R'!$A$2:$E$2014,2,FALSE))</f>
        <v/>
      </c>
      <c r="E99" s="19" t="str">
        <f>IF($B99="","",VLOOKUP($B99,'R'!$A$2:$E$2014,3,FALSE))</f>
        <v/>
      </c>
      <c r="F99" s="10" t="str">
        <f>IF($B99="","",VLOOKUP($B99,'R'!$A$2:$E$2014,4,FALSE))</f>
        <v/>
      </c>
      <c r="G99" s="3" t="str">
        <f>IF($B99="","",VLOOKUP($B99,'R'!$A$2:$E$2014,5,FALSE))</f>
        <v/>
      </c>
    </row>
    <row r="100" spans="1:7" ht="18" customHeight="1">
      <c r="A100" s="20">
        <v>98</v>
      </c>
      <c r="B100" s="2"/>
      <c r="C100" s="9"/>
      <c r="D100" s="3" t="str">
        <f>IF($B100="","",VLOOKUP($B100,'R'!$A$2:$E$2014,2,FALSE))</f>
        <v/>
      </c>
      <c r="E100" s="19" t="str">
        <f>IF($B100="","",VLOOKUP($B100,'R'!$A$2:$E$2014,3,FALSE))</f>
        <v/>
      </c>
      <c r="F100" s="10" t="str">
        <f>IF($B100="","",VLOOKUP($B100,'R'!$A$2:$E$2014,4,FALSE))</f>
        <v/>
      </c>
      <c r="G100" s="3" t="str">
        <f>IF($B100="","",VLOOKUP($B100,'R'!$A$2:$E$2014,5,FALSE))</f>
        <v/>
      </c>
    </row>
    <row r="101" spans="1:7" ht="18" customHeight="1">
      <c r="A101" s="20">
        <v>99</v>
      </c>
      <c r="B101" s="2"/>
      <c r="C101" s="9"/>
      <c r="D101" s="3" t="str">
        <f>IF($B101="","",VLOOKUP($B101,'R'!$A$2:$E$2014,2,FALSE))</f>
        <v/>
      </c>
      <c r="E101" s="19" t="str">
        <f>IF($B101="","",VLOOKUP($B101,'R'!$A$2:$E$2014,3,FALSE))</f>
        <v/>
      </c>
      <c r="F101" s="10" t="str">
        <f>IF($B101="","",VLOOKUP($B101,'R'!$A$2:$E$2014,4,FALSE))</f>
        <v/>
      </c>
      <c r="G101" s="3" t="str">
        <f>IF($B101="","",VLOOKUP($B101,'R'!$A$2:$E$2014,5,FALSE))</f>
        <v/>
      </c>
    </row>
    <row r="102" spans="1:7" ht="18" customHeight="1">
      <c r="A102" s="21">
        <v>100</v>
      </c>
      <c r="B102" s="2"/>
      <c r="C102" s="9"/>
      <c r="D102" s="3" t="str">
        <f>IF($B102="","",VLOOKUP($B102,'R'!$A$2:$E$2014,2,FALSE))</f>
        <v/>
      </c>
      <c r="E102" s="19" t="str">
        <f>IF($B102="","",VLOOKUP($B102,'R'!$A$2:$E$2014,3,FALSE))</f>
        <v/>
      </c>
      <c r="F102" s="10" t="str">
        <f>IF($B102="","",VLOOKUP($B102,'R'!$A$2:$E$2014,4,FALSE))</f>
        <v/>
      </c>
      <c r="G102" s="3" t="str">
        <f>IF($B102="","",VLOOKUP($B102,'R'!$A$2:$E$2014,5,FALSE))</f>
        <v/>
      </c>
    </row>
    <row r="103" spans="1:7" ht="18" customHeight="1">
      <c r="A103" s="21">
        <v>101</v>
      </c>
      <c r="B103" s="2"/>
      <c r="C103" s="9"/>
      <c r="D103" s="3" t="str">
        <f>IF($B103="","",VLOOKUP($B103,'R'!$A$2:$E$2014,2,FALSE))</f>
        <v/>
      </c>
      <c r="E103" s="19" t="str">
        <f>IF($B103="","",VLOOKUP($B103,'R'!$A$2:$E$2014,3,FALSE))</f>
        <v/>
      </c>
      <c r="F103" s="10" t="str">
        <f>IF($B103="","",VLOOKUP($B103,'R'!$A$2:$E$2014,4,FALSE))</f>
        <v/>
      </c>
      <c r="G103" s="3" t="str">
        <f>IF($B103="","",VLOOKUP($B103,'R'!$A$2:$E$2014,5,FALSE))</f>
        <v/>
      </c>
    </row>
    <row r="104" spans="1:7" ht="18" customHeight="1">
      <c r="A104" s="21">
        <v>102</v>
      </c>
      <c r="B104" s="2"/>
      <c r="C104" s="9"/>
      <c r="D104" s="3" t="str">
        <f>IF($B104="","",VLOOKUP($B104,'R'!$A$2:$E$2014,2,FALSE))</f>
        <v/>
      </c>
      <c r="E104" s="19" t="str">
        <f>IF($B104="","",VLOOKUP($B104,'R'!$A$2:$E$2014,3,FALSE))</f>
        <v/>
      </c>
      <c r="F104" s="10" t="str">
        <f>IF($B104="","",VLOOKUP($B104,'R'!$A$2:$E$2014,4,FALSE))</f>
        <v/>
      </c>
      <c r="G104" s="3" t="str">
        <f>IF($B104="","",VLOOKUP($B104,'R'!$A$2:$E$2014,5,FALSE))</f>
        <v/>
      </c>
    </row>
    <row r="105" spans="1:7" ht="18" customHeight="1">
      <c r="A105" s="21">
        <v>103</v>
      </c>
      <c r="B105" s="2"/>
      <c r="C105" s="9"/>
      <c r="D105" s="3" t="str">
        <f>IF($B105="","",VLOOKUP($B105,'R'!$A$2:$E$2014,2,FALSE))</f>
        <v/>
      </c>
      <c r="E105" s="19" t="str">
        <f>IF($B105="","",VLOOKUP($B105,'R'!$A$2:$E$2014,3,FALSE))</f>
        <v/>
      </c>
      <c r="F105" s="10" t="str">
        <f>IF($B105="","",VLOOKUP($B105,'R'!$A$2:$E$2014,4,FALSE))</f>
        <v/>
      </c>
      <c r="G105" s="3" t="str">
        <f>IF($B105="","",VLOOKUP($B105,'R'!$A$2:$E$2014,5,FALSE))</f>
        <v/>
      </c>
    </row>
    <row r="106" spans="1:7" ht="18" customHeight="1">
      <c r="A106" s="21">
        <v>104</v>
      </c>
      <c r="B106" s="2"/>
      <c r="C106" s="9"/>
      <c r="D106" s="3" t="str">
        <f>IF($B106="","",VLOOKUP($B106,'R'!$A$2:$E$2014,2,FALSE))</f>
        <v/>
      </c>
      <c r="E106" s="19" t="str">
        <f>IF($B106="","",VLOOKUP($B106,'R'!$A$2:$E$2014,3,FALSE))</f>
        <v/>
      </c>
      <c r="F106" s="10" t="str">
        <f>IF($B106="","",VLOOKUP($B106,'R'!$A$2:$E$2014,4,FALSE))</f>
        <v/>
      </c>
      <c r="G106" s="3" t="str">
        <f>IF($B106="","",VLOOKUP($B106,'R'!$A$2:$E$2014,5,FALSE))</f>
        <v/>
      </c>
    </row>
    <row r="107" spans="1:7" ht="18" customHeight="1">
      <c r="A107" s="21">
        <v>105</v>
      </c>
      <c r="B107" s="2"/>
      <c r="C107" s="9"/>
      <c r="D107" s="3" t="str">
        <f>IF($B107="","",VLOOKUP($B107,'R'!$A$2:$E$2014,2,FALSE))</f>
        <v/>
      </c>
      <c r="E107" s="19" t="str">
        <f>IF($B107="","",VLOOKUP($B107,'R'!$A$2:$E$2014,3,FALSE))</f>
        <v/>
      </c>
      <c r="F107" s="10" t="str">
        <f>IF($B107="","",VLOOKUP($B107,'R'!$A$2:$E$2014,4,FALSE))</f>
        <v/>
      </c>
      <c r="G107" s="3" t="str">
        <f>IF($B107="","",VLOOKUP($B107,'R'!$A$2:$E$2014,5,FALSE))</f>
        <v/>
      </c>
    </row>
    <row r="108" spans="1:7" ht="18" customHeight="1">
      <c r="A108" s="21">
        <v>106</v>
      </c>
      <c r="B108" s="2"/>
      <c r="C108" s="9"/>
      <c r="D108" s="3" t="str">
        <f>IF($B108="","",VLOOKUP($B108,'R'!$A$2:$E$2014,2,FALSE))</f>
        <v/>
      </c>
      <c r="E108" s="19" t="str">
        <f>IF($B108="","",VLOOKUP($B108,'R'!$A$2:$E$2014,3,FALSE))</f>
        <v/>
      </c>
      <c r="F108" s="10" t="str">
        <f>IF($B108="","",VLOOKUP($B108,'R'!$A$2:$E$2014,4,FALSE))</f>
        <v/>
      </c>
      <c r="G108" s="3" t="str">
        <f>IF($B108="","",VLOOKUP($B108,'R'!$A$2:$E$2014,5,FALSE))</f>
        <v/>
      </c>
    </row>
    <row r="109" spans="1:7" ht="18" customHeight="1">
      <c r="A109" s="21">
        <v>107</v>
      </c>
      <c r="B109" s="2"/>
      <c r="C109" s="9"/>
      <c r="D109" s="3" t="str">
        <f>IF($B109="","",VLOOKUP($B109,'R'!$A$2:$E$2014,2,FALSE))</f>
        <v/>
      </c>
      <c r="E109" s="19" t="str">
        <f>IF($B109="","",VLOOKUP($B109,'R'!$A$2:$E$2014,3,FALSE))</f>
        <v/>
      </c>
      <c r="F109" s="10" t="str">
        <f>IF($B109="","",VLOOKUP($B109,'R'!$A$2:$E$2014,4,FALSE))</f>
        <v/>
      </c>
      <c r="G109" s="3" t="str">
        <f>IF($B109="","",VLOOKUP($B109,'R'!$A$2:$E$2014,5,FALSE))</f>
        <v/>
      </c>
    </row>
    <row r="110" spans="1:7" ht="18" customHeight="1">
      <c r="A110" s="21">
        <v>108</v>
      </c>
      <c r="B110" s="2"/>
      <c r="C110" s="9"/>
      <c r="D110" s="3" t="str">
        <f>IF($B110="","",VLOOKUP($B110,'R'!$A$2:$E$2014,2,FALSE))</f>
        <v/>
      </c>
      <c r="E110" s="19" t="str">
        <f>IF($B110="","",VLOOKUP($B110,'R'!$A$2:$E$2014,3,FALSE))</f>
        <v/>
      </c>
      <c r="F110" s="10" t="str">
        <f>IF($B110="","",VLOOKUP($B110,'R'!$A$2:$E$2014,4,FALSE))</f>
        <v/>
      </c>
      <c r="G110" s="3" t="str">
        <f>IF($B110="","",VLOOKUP($B110,'R'!$A$2:$E$2014,5,FALSE))</f>
        <v/>
      </c>
    </row>
    <row r="111" spans="1:7" ht="18" customHeight="1">
      <c r="A111" s="21">
        <v>109</v>
      </c>
      <c r="B111" s="2"/>
      <c r="C111" s="9"/>
      <c r="D111" s="3" t="str">
        <f>IF($B111="","",VLOOKUP($B111,'R'!$A$2:$E$2014,2,FALSE))</f>
        <v/>
      </c>
      <c r="E111" s="19" t="str">
        <f>IF($B111="","",VLOOKUP($B111,'R'!$A$2:$E$2014,3,FALSE))</f>
        <v/>
      </c>
      <c r="F111" s="10" t="str">
        <f>IF($B111="","",VLOOKUP($B111,'R'!$A$2:$E$2014,4,FALSE))</f>
        <v/>
      </c>
      <c r="G111" s="3" t="str">
        <f>IF($B111="","",VLOOKUP($B111,'R'!$A$2:$E$2014,5,FALSE))</f>
        <v/>
      </c>
    </row>
    <row r="112" spans="1:7" ht="18" customHeight="1">
      <c r="A112" s="21">
        <v>110</v>
      </c>
      <c r="B112" s="2"/>
      <c r="C112" s="9"/>
      <c r="D112" s="3" t="str">
        <f>IF($B112="","",VLOOKUP($B112,'R'!$A$2:$E$2014,2,FALSE))</f>
        <v/>
      </c>
      <c r="E112" s="19" t="str">
        <f>IF($B112="","",VLOOKUP($B112,'R'!$A$2:$E$2014,3,FALSE))</f>
        <v/>
      </c>
      <c r="F112" s="10" t="str">
        <f>IF($B112="","",VLOOKUP($B112,'R'!$A$2:$E$2014,4,FALSE))</f>
        <v/>
      </c>
      <c r="G112" s="3" t="str">
        <f>IF($B112="","",VLOOKUP($B112,'R'!$A$2:$E$2014,5,FALSE))</f>
        <v/>
      </c>
    </row>
    <row r="113" spans="1:7" ht="18" customHeight="1">
      <c r="A113" s="21">
        <v>111</v>
      </c>
      <c r="B113" s="2"/>
      <c r="C113" s="9"/>
      <c r="D113" s="3" t="str">
        <f>IF($B113="","",VLOOKUP($B113,'R'!$A$2:$E$2014,2,FALSE))</f>
        <v/>
      </c>
      <c r="E113" s="19" t="str">
        <f>IF($B113="","",VLOOKUP($B113,'R'!$A$2:$E$2014,3,FALSE))</f>
        <v/>
      </c>
      <c r="F113" s="10" t="str">
        <f>IF($B113="","",VLOOKUP($B113,'R'!$A$2:$E$2014,4,FALSE))</f>
        <v/>
      </c>
      <c r="G113" s="3" t="str">
        <f>IF($B113="","",VLOOKUP($B113,'R'!$A$2:$E$2014,5,FALSE))</f>
        <v/>
      </c>
    </row>
    <row r="114" spans="1:7" ht="18" customHeight="1">
      <c r="A114" s="21">
        <v>112</v>
      </c>
      <c r="B114" s="2"/>
      <c r="C114" s="9"/>
      <c r="D114" s="3" t="str">
        <f>IF($B114="","",VLOOKUP($B114,'R'!$A$2:$E$2014,2,FALSE))</f>
        <v/>
      </c>
      <c r="E114" s="19" t="str">
        <f>IF($B114="","",VLOOKUP($B114,'R'!$A$2:$E$2014,3,FALSE))</f>
        <v/>
      </c>
      <c r="F114" s="10" t="str">
        <f>IF($B114="","",VLOOKUP($B114,'R'!$A$2:$E$2014,4,FALSE))</f>
        <v/>
      </c>
      <c r="G114" s="3" t="str">
        <f>IF($B114="","",VLOOKUP($B114,'R'!$A$2:$E$2014,5,FALSE))</f>
        <v/>
      </c>
    </row>
    <row r="115" spans="1:7" ht="18" customHeight="1">
      <c r="A115" s="21">
        <v>113</v>
      </c>
      <c r="B115" s="2"/>
      <c r="C115" s="9"/>
      <c r="D115" s="3" t="str">
        <f>IF($B115="","",VLOOKUP($B115,'R'!$A$2:$E$2014,2,FALSE))</f>
        <v/>
      </c>
      <c r="E115" s="19" t="str">
        <f>IF($B115="","",VLOOKUP($B115,'R'!$A$2:$E$2014,3,FALSE))</f>
        <v/>
      </c>
      <c r="F115" s="10" t="str">
        <f>IF($B115="","",VLOOKUP($B115,'R'!$A$2:$E$2014,4,FALSE))</f>
        <v/>
      </c>
      <c r="G115" s="3" t="str">
        <f>IF($B115="","",VLOOKUP($B115,'R'!$A$2:$E$2014,5,FALSE))</f>
        <v/>
      </c>
    </row>
    <row r="116" spans="1:7" ht="18" customHeight="1">
      <c r="A116" s="21">
        <v>114</v>
      </c>
      <c r="B116" s="2"/>
      <c r="C116" s="9"/>
      <c r="D116" s="3" t="str">
        <f>IF($B116="","",VLOOKUP($B116,'R'!$A$2:$E$2014,2,FALSE))</f>
        <v/>
      </c>
      <c r="E116" s="19" t="str">
        <f>IF($B116="","",VLOOKUP($B116,'R'!$A$2:$E$2014,3,FALSE))</f>
        <v/>
      </c>
      <c r="F116" s="10" t="str">
        <f>IF($B116="","",VLOOKUP($B116,'R'!$A$2:$E$2014,4,FALSE))</f>
        <v/>
      </c>
      <c r="G116" s="3" t="str">
        <f>IF($B116="","",VLOOKUP($B116,'R'!$A$2:$E$2014,5,FALSE))</f>
        <v/>
      </c>
    </row>
    <row r="117" spans="1:7" ht="18" customHeight="1">
      <c r="A117" s="21">
        <v>115</v>
      </c>
      <c r="B117" s="2"/>
      <c r="C117" s="9"/>
      <c r="D117" s="3" t="str">
        <f>IF($B117="","",VLOOKUP($B117,'R'!$A$2:$E$2014,2,FALSE))</f>
        <v/>
      </c>
      <c r="E117" s="19" t="str">
        <f>IF($B117="","",VLOOKUP($B117,'R'!$A$2:$E$2014,3,FALSE))</f>
        <v/>
      </c>
      <c r="F117" s="10" t="str">
        <f>IF($B117="","",VLOOKUP($B117,'R'!$A$2:$E$2014,4,FALSE))</f>
        <v/>
      </c>
      <c r="G117" s="3" t="str">
        <f>IF($B117="","",VLOOKUP($B117,'R'!$A$2:$E$2014,5,FALSE))</f>
        <v/>
      </c>
    </row>
    <row r="118" spans="1:7" ht="18" customHeight="1">
      <c r="A118" s="21">
        <v>116</v>
      </c>
      <c r="B118" s="2"/>
      <c r="C118" s="9"/>
      <c r="D118" s="3" t="str">
        <f>IF($B118="","",VLOOKUP($B118,'R'!$A$2:$E$2014,2,FALSE))</f>
        <v/>
      </c>
      <c r="E118" s="19" t="str">
        <f>IF($B118="","",VLOOKUP($B118,'R'!$A$2:$E$2014,3,FALSE))</f>
        <v/>
      </c>
      <c r="F118" s="10" t="str">
        <f>IF($B118="","",VLOOKUP($B118,'R'!$A$2:$E$2014,4,FALSE))</f>
        <v/>
      </c>
      <c r="G118" s="3" t="str">
        <f>IF($B118="","",VLOOKUP($B118,'R'!$A$2:$E$2014,5,FALSE))</f>
        <v/>
      </c>
    </row>
    <row r="119" spans="1:7" ht="18" customHeight="1">
      <c r="A119" s="21">
        <v>117</v>
      </c>
      <c r="B119" s="2"/>
      <c r="C119" s="9"/>
      <c r="D119" s="3" t="str">
        <f>IF($B119="","",VLOOKUP($B119,'R'!$A$2:$E$2014,2,FALSE))</f>
        <v/>
      </c>
      <c r="E119" s="19" t="str">
        <f>IF($B119="","",VLOOKUP($B119,'R'!$A$2:$E$2014,3,FALSE))</f>
        <v/>
      </c>
      <c r="F119" s="10" t="str">
        <f>IF($B119="","",VLOOKUP($B119,'R'!$A$2:$E$2014,4,FALSE))</f>
        <v/>
      </c>
      <c r="G119" s="3" t="str">
        <f>IF($B119="","",VLOOKUP($B119,'R'!$A$2:$E$2014,5,FALSE))</f>
        <v/>
      </c>
    </row>
    <row r="120" spans="1:7" ht="18" customHeight="1">
      <c r="A120" s="21">
        <v>118</v>
      </c>
      <c r="B120" s="2"/>
      <c r="C120" s="9"/>
      <c r="D120" s="3" t="str">
        <f>IF($B120="","",VLOOKUP($B120,'R'!$A$2:$E$2014,2,FALSE))</f>
        <v/>
      </c>
      <c r="E120" s="19" t="str">
        <f>IF($B120="","",VLOOKUP($B120,'R'!$A$2:$E$2014,3,FALSE))</f>
        <v/>
      </c>
      <c r="F120" s="10" t="str">
        <f>IF($B120="","",VLOOKUP($B120,'R'!$A$2:$E$2014,4,FALSE))</f>
        <v/>
      </c>
      <c r="G120" s="3" t="str">
        <f>IF($B120="","",VLOOKUP($B120,'R'!$A$2:$E$2014,5,FALSE))</f>
        <v/>
      </c>
    </row>
    <row r="121" spans="1:7" ht="18" customHeight="1">
      <c r="A121" s="21">
        <v>119</v>
      </c>
      <c r="B121" s="2"/>
      <c r="C121" s="9"/>
      <c r="D121" s="3" t="str">
        <f>IF($B121="","",VLOOKUP($B121,'R'!$A$2:$E$2014,2,FALSE))</f>
        <v/>
      </c>
      <c r="E121" s="19" t="str">
        <f>IF($B121="","",VLOOKUP($B121,'R'!$A$2:$E$2014,3,FALSE))</f>
        <v/>
      </c>
      <c r="F121" s="10" t="str">
        <f>IF($B121="","",VLOOKUP($B121,'R'!$A$2:$E$2014,4,FALSE))</f>
        <v/>
      </c>
      <c r="G121" s="3" t="str">
        <f>IF($B121="","",VLOOKUP($B121,'R'!$A$2:$E$2014,5,FALSE))</f>
        <v/>
      </c>
    </row>
    <row r="122" spans="1:7" ht="18" customHeight="1">
      <c r="A122" s="21">
        <v>120</v>
      </c>
      <c r="B122" s="2"/>
      <c r="C122" s="9"/>
      <c r="D122" s="3" t="str">
        <f>IF($B122="","",VLOOKUP($B122,'R'!$A$2:$E$2014,2,FALSE))</f>
        <v/>
      </c>
      <c r="E122" s="19" t="str">
        <f>IF($B122="","",VLOOKUP($B122,'R'!$A$2:$E$2014,3,FALSE))</f>
        <v/>
      </c>
      <c r="F122" s="10" t="str">
        <f>IF($B122="","",VLOOKUP($B122,'R'!$A$2:$E$2014,4,FALSE))</f>
        <v/>
      </c>
      <c r="G122" s="3" t="str">
        <f>IF($B122="","",VLOOKUP($B122,'R'!$A$2:$E$2014,5,FALSE))</f>
        <v/>
      </c>
    </row>
    <row r="123" spans="1:7" ht="18" customHeight="1">
      <c r="A123" s="21">
        <v>121</v>
      </c>
      <c r="B123" s="2"/>
      <c r="C123" s="9"/>
      <c r="D123" s="3" t="str">
        <f>IF($B123="","",VLOOKUP($B123,'R'!$A$2:$E$2014,2,FALSE))</f>
        <v/>
      </c>
      <c r="E123" s="19" t="str">
        <f>IF($B123="","",VLOOKUP($B123,'R'!$A$2:$E$2014,3,FALSE))</f>
        <v/>
      </c>
      <c r="F123" s="10" t="str">
        <f>IF($B123="","",VLOOKUP($B123,'R'!$A$2:$E$2014,4,FALSE))</f>
        <v/>
      </c>
      <c r="G123" s="3" t="str">
        <f>IF($B123="","",VLOOKUP($B123,'R'!$A$2:$E$2014,5,FALSE))</f>
        <v/>
      </c>
    </row>
    <row r="124" spans="1:7" ht="18" customHeight="1">
      <c r="A124" s="21">
        <v>122</v>
      </c>
      <c r="B124" s="2"/>
      <c r="C124" s="9"/>
      <c r="D124" s="3" t="str">
        <f>IF($B124="","",VLOOKUP($B124,'R'!$A$2:$E$2014,2,FALSE))</f>
        <v/>
      </c>
      <c r="E124" s="19" t="str">
        <f>IF($B124="","",VLOOKUP($B124,'R'!$A$2:$E$2014,3,FALSE))</f>
        <v/>
      </c>
      <c r="F124" s="10" t="str">
        <f>IF($B124="","",VLOOKUP($B124,'R'!$A$2:$E$2014,4,FALSE))</f>
        <v/>
      </c>
      <c r="G124" s="3" t="str">
        <f>IF($B124="","",VLOOKUP($B124,'R'!$A$2:$E$2014,5,FALSE))</f>
        <v/>
      </c>
    </row>
    <row r="125" spans="1:7" ht="18" customHeight="1">
      <c r="A125" s="45">
        <v>123</v>
      </c>
      <c r="B125" s="46"/>
      <c r="C125" s="47"/>
      <c r="D125" s="3" t="str">
        <f>IF($B125="","",VLOOKUP($B125,'R'!$A$2:$E$2014,2,FALSE))</f>
        <v/>
      </c>
      <c r="E125" s="19" t="str">
        <f>IF($B125="","",VLOOKUP($B125,'R'!$A$2:$E$2014,3,FALSE))</f>
        <v/>
      </c>
      <c r="F125" s="10" t="str">
        <f>IF($B125="","",VLOOKUP($B125,'R'!$A$2:$E$2014,4,FALSE))</f>
        <v/>
      </c>
      <c r="G125" s="3" t="str">
        <f>IF($B125="","",VLOOKUP($B125,'R'!$A$2:$E$2014,5,FALSE))</f>
        <v/>
      </c>
    </row>
    <row r="126" spans="1:7" ht="18" customHeight="1">
      <c r="A126" s="21">
        <v>124</v>
      </c>
      <c r="B126" s="2"/>
      <c r="C126" s="2"/>
      <c r="D126" s="3" t="str">
        <f>IF($B126="","",VLOOKUP($B126,'R'!$A$2:$E$2014,2,FALSE))</f>
        <v/>
      </c>
      <c r="E126" s="19" t="str">
        <f>IF($B126="","",VLOOKUP($B126,'R'!$A$2:$E$2014,3,FALSE))</f>
        <v/>
      </c>
      <c r="F126" s="10" t="str">
        <f>IF($B126="","",VLOOKUP($B126,'R'!$A$2:$E$2014,4,FALSE))</f>
        <v/>
      </c>
      <c r="G126" s="3" t="str">
        <f>IF($B126="","",VLOOKUP($B126,'R'!$A$2:$E$2014,5,FALSE))</f>
        <v/>
      </c>
    </row>
    <row r="127" spans="1:7" ht="18" customHeight="1">
      <c r="A127" s="21">
        <v>125</v>
      </c>
      <c r="B127" s="2"/>
      <c r="C127" s="9"/>
      <c r="D127" s="3" t="str">
        <f>IF($B127="","",VLOOKUP($B127,'R'!$A$2:$E$2014,2,FALSE))</f>
        <v/>
      </c>
      <c r="E127" s="19" t="str">
        <f>IF($B127="","",VLOOKUP($B127,'R'!$A$2:$E$2014,3,FALSE))</f>
        <v/>
      </c>
      <c r="F127" s="10" t="str">
        <f>IF($B127="","",VLOOKUP($B127,'R'!$A$2:$E$2014,4,FALSE))</f>
        <v/>
      </c>
      <c r="G127" s="3" t="str">
        <f>IF($B127="","",VLOOKUP($B127,'R'!$A$2:$E$2014,5,FALSE))</f>
        <v/>
      </c>
    </row>
    <row r="128" spans="1:7" ht="18" customHeight="1">
      <c r="A128" s="21">
        <v>126</v>
      </c>
      <c r="B128" s="2"/>
      <c r="C128" s="9"/>
      <c r="D128" s="3" t="str">
        <f>IF($B128="","",VLOOKUP($B128,'R'!$A$2:$E$2014,2,FALSE))</f>
        <v/>
      </c>
      <c r="E128" s="19" t="str">
        <f>IF($B128="","",VLOOKUP($B128,'R'!$A$2:$E$2014,3,FALSE))</f>
        <v/>
      </c>
      <c r="F128" s="10" t="str">
        <f>IF($B128="","",VLOOKUP($B128,'R'!$A$2:$E$2014,4,FALSE))</f>
        <v/>
      </c>
      <c r="G128" s="3" t="str">
        <f>IF($B128="","",VLOOKUP($B128,'R'!$A$2:$E$2014,5,FALSE))</f>
        <v/>
      </c>
    </row>
    <row r="129" spans="1:7" ht="18" customHeight="1">
      <c r="A129" s="21">
        <v>127</v>
      </c>
      <c r="B129" s="2"/>
      <c r="C129" s="9"/>
      <c r="D129" s="3" t="str">
        <f>IF($B129="","",VLOOKUP($B129,'R'!$A$2:$E$2014,2,FALSE))</f>
        <v/>
      </c>
      <c r="E129" s="19" t="str">
        <f>IF($B129="","",VLOOKUP($B129,'R'!$A$2:$E$2014,3,FALSE))</f>
        <v/>
      </c>
      <c r="F129" s="10" t="str">
        <f>IF($B129="","",VLOOKUP($B129,'R'!$A$2:$E$2014,4,FALSE))</f>
        <v/>
      </c>
      <c r="G129" s="3" t="str">
        <f>IF($B129="","",VLOOKUP($B129,'R'!$A$2:$E$2014,5,FALSE))</f>
        <v/>
      </c>
    </row>
    <row r="130" spans="1:7" ht="18" customHeight="1">
      <c r="A130" s="21">
        <v>128</v>
      </c>
      <c r="B130" s="2"/>
      <c r="C130" s="9"/>
      <c r="D130" s="3" t="str">
        <f>IF($B130="","",VLOOKUP($B130,'R'!$A$2:$E$2014,2,FALSE))</f>
        <v/>
      </c>
      <c r="E130" s="19" t="str">
        <f>IF($B130="","",VLOOKUP($B130,'R'!$A$2:$E$2014,3,FALSE))</f>
        <v/>
      </c>
      <c r="F130" s="10" t="str">
        <f>IF($B130="","",VLOOKUP($B130,'R'!$A$2:$E$2014,4,FALSE))</f>
        <v/>
      </c>
      <c r="G130" s="3" t="str">
        <f>IF($B130="","",VLOOKUP($B130,'R'!$A$2:$E$2014,5,FALSE))</f>
        <v/>
      </c>
    </row>
    <row r="131" spans="1:7" ht="18" customHeight="1">
      <c r="A131" s="21">
        <v>129</v>
      </c>
      <c r="B131" s="2"/>
      <c r="C131" s="9"/>
      <c r="D131" s="3" t="str">
        <f>IF($B131="","",VLOOKUP($B131,'R'!$A$2:$E$2014,2,FALSE))</f>
        <v/>
      </c>
      <c r="E131" s="19" t="str">
        <f>IF($B131="","",VLOOKUP($B131,'R'!$A$2:$E$2014,3,FALSE))</f>
        <v/>
      </c>
      <c r="F131" s="10" t="str">
        <f>IF($B131="","",VLOOKUP($B131,'R'!$A$2:$E$2014,4,FALSE))</f>
        <v/>
      </c>
      <c r="G131" s="3" t="str">
        <f>IF($B131="","",VLOOKUP($B131,'R'!$A$2:$E$2014,5,FALSE))</f>
        <v/>
      </c>
    </row>
    <row r="132" spans="1:7" ht="18" customHeight="1">
      <c r="A132" s="21">
        <v>130</v>
      </c>
      <c r="B132" s="2"/>
      <c r="C132" s="9"/>
      <c r="D132" s="3" t="str">
        <f>IF($B132="","",VLOOKUP($B132,'R'!$A$2:$E$2014,2,FALSE))</f>
        <v/>
      </c>
      <c r="E132" s="19" t="str">
        <f>IF($B132="","",VLOOKUP($B132,'R'!$A$2:$E$2014,3,FALSE))</f>
        <v/>
      </c>
      <c r="F132" s="10" t="str">
        <f>IF($B132="","",VLOOKUP($B132,'R'!$A$2:$E$2014,4,FALSE))</f>
        <v/>
      </c>
      <c r="G132" s="3" t="str">
        <f>IF($B132="","",VLOOKUP($B132,'R'!$A$2:$E$2014,5,FALSE))</f>
        <v/>
      </c>
    </row>
    <row r="133" spans="1:7" ht="18" customHeight="1">
      <c r="A133" s="21">
        <v>131</v>
      </c>
      <c r="B133" s="2"/>
      <c r="C133" s="9"/>
      <c r="D133" s="3" t="str">
        <f>IF($B133="","",VLOOKUP($B133,'R'!$A$2:$E$2014,2,FALSE))</f>
        <v/>
      </c>
      <c r="E133" s="19" t="str">
        <f>IF($B133="","",VLOOKUP($B133,'R'!$A$2:$E$2014,3,FALSE))</f>
        <v/>
      </c>
      <c r="F133" s="10" t="str">
        <f>IF($B133="","",VLOOKUP($B133,'R'!$A$2:$E$2014,4,FALSE))</f>
        <v/>
      </c>
      <c r="G133" s="3" t="str">
        <f>IF($B133="","",VLOOKUP($B133,'R'!$A$2:$E$2014,5,FALSE))</f>
        <v/>
      </c>
    </row>
    <row r="134" spans="1:7" ht="18" customHeight="1">
      <c r="A134" s="21">
        <v>132</v>
      </c>
      <c r="B134" s="2"/>
      <c r="C134" s="9"/>
      <c r="D134" s="3" t="str">
        <f>IF($B134="","",VLOOKUP($B134,'R'!$A$2:$E$2014,2,FALSE))</f>
        <v/>
      </c>
      <c r="E134" s="19" t="str">
        <f>IF($B134="","",VLOOKUP($B134,'R'!$A$2:$E$2014,3,FALSE))</f>
        <v/>
      </c>
      <c r="F134" s="10" t="str">
        <f>IF($B134="","",VLOOKUP($B134,'R'!$A$2:$E$2014,4,FALSE))</f>
        <v/>
      </c>
      <c r="G134" s="3" t="str">
        <f>IF($B134="","",VLOOKUP($B134,'R'!$A$2:$E$2014,5,FALSE))</f>
        <v/>
      </c>
    </row>
    <row r="135" spans="1:7" ht="18" customHeight="1">
      <c r="A135" s="21">
        <v>133</v>
      </c>
      <c r="B135" s="2"/>
      <c r="C135" s="9"/>
      <c r="D135" s="3" t="str">
        <f>IF($B135="","",VLOOKUP($B135,'R'!$A$2:$E$2014,2,FALSE))</f>
        <v/>
      </c>
      <c r="E135" s="19" t="str">
        <f>IF($B135="","",VLOOKUP($B135,'R'!$A$2:$E$2014,3,FALSE))</f>
        <v/>
      </c>
      <c r="F135" s="10" t="str">
        <f>IF($B135="","",VLOOKUP($B135,'R'!$A$2:$E$2014,4,FALSE))</f>
        <v/>
      </c>
      <c r="G135" s="3" t="str">
        <f>IF($B135="","",VLOOKUP($B135,'R'!$A$2:$E$2014,5,FALSE))</f>
        <v/>
      </c>
    </row>
    <row r="136" spans="1:7" ht="18" customHeight="1">
      <c r="A136" s="21">
        <v>134</v>
      </c>
      <c r="B136" s="2"/>
      <c r="C136" s="9"/>
      <c r="D136" s="3" t="str">
        <f>IF($B136="","",VLOOKUP($B136,'R'!$A$2:$E$2014,2,FALSE))</f>
        <v/>
      </c>
      <c r="E136" s="19" t="str">
        <f>IF($B136="","",VLOOKUP($B136,'R'!$A$2:$E$2014,3,FALSE))</f>
        <v/>
      </c>
      <c r="F136" s="10" t="str">
        <f>IF($B136="","",VLOOKUP($B136,'R'!$A$2:$E$2014,4,FALSE))</f>
        <v/>
      </c>
      <c r="G136" s="3" t="str">
        <f>IF($B136="","",VLOOKUP($B136,'R'!$A$2:$E$2014,5,FALSE))</f>
        <v/>
      </c>
    </row>
    <row r="137" spans="1:7" ht="18" customHeight="1">
      <c r="A137" s="21">
        <v>135</v>
      </c>
      <c r="B137" s="2"/>
      <c r="C137" s="9"/>
      <c r="D137" s="3" t="str">
        <f>IF($B137="","",VLOOKUP($B137,'R'!$A$2:$E$2014,2,FALSE))</f>
        <v/>
      </c>
      <c r="E137" s="19" t="str">
        <f>IF($B137="","",VLOOKUP($B137,'R'!$A$2:$E$2014,3,FALSE))</f>
        <v/>
      </c>
      <c r="F137" s="10" t="str">
        <f>IF($B137="","",VLOOKUP($B137,'R'!$A$2:$E$2014,4,FALSE))</f>
        <v/>
      </c>
      <c r="G137" s="3" t="str">
        <f>IF($B137="","",VLOOKUP($B137,'R'!$A$2:$E$2014,5,FALSE))</f>
        <v/>
      </c>
    </row>
    <row r="138" spans="1:7" ht="18" customHeight="1">
      <c r="A138" s="21">
        <v>136</v>
      </c>
      <c r="B138" s="2"/>
      <c r="C138" s="9"/>
      <c r="D138" s="3" t="str">
        <f>IF($B138="","",VLOOKUP($B138,'R'!$A$2:$E$2014,2,FALSE))</f>
        <v/>
      </c>
      <c r="E138" s="19" t="str">
        <f>IF($B138="","",VLOOKUP($B138,'R'!$A$2:$E$2014,3,FALSE))</f>
        <v/>
      </c>
      <c r="F138" s="10" t="str">
        <f>IF($B138="","",VLOOKUP($B138,'R'!$A$2:$E$2014,4,FALSE))</f>
        <v/>
      </c>
      <c r="G138" s="3" t="str">
        <f>IF($B138="","",VLOOKUP($B138,'R'!$A$2:$E$2014,5,FALSE))</f>
        <v/>
      </c>
    </row>
    <row r="139" spans="1:7" ht="18" customHeight="1">
      <c r="A139" s="21">
        <v>137</v>
      </c>
      <c r="B139" s="2"/>
      <c r="C139" s="9"/>
      <c r="D139" s="3" t="str">
        <f>IF($B139="","",VLOOKUP($B139,'R'!$A$2:$E$2014,2,FALSE))</f>
        <v/>
      </c>
      <c r="E139" s="19" t="str">
        <f>IF($B139="","",VLOOKUP($B139,'R'!$A$2:$E$2014,3,FALSE))</f>
        <v/>
      </c>
      <c r="F139" s="10" t="str">
        <f>IF($B139="","",VLOOKUP($B139,'R'!$A$2:$E$2014,4,FALSE))</f>
        <v/>
      </c>
      <c r="G139" s="3" t="str">
        <f>IF($B139="","",VLOOKUP($B139,'R'!$A$2:$E$2014,5,FALSE))</f>
        <v/>
      </c>
    </row>
    <row r="140" spans="1:7" ht="18" customHeight="1">
      <c r="A140" s="21">
        <v>138</v>
      </c>
      <c r="B140" s="2"/>
      <c r="C140" s="9"/>
      <c r="D140" s="3" t="str">
        <f>IF($B140="","",VLOOKUP($B140,'R'!$A$2:$E$2014,2,FALSE))</f>
        <v/>
      </c>
      <c r="E140" s="19" t="str">
        <f>IF($B140="","",VLOOKUP($B140,'R'!$A$2:$E$2014,3,FALSE))</f>
        <v/>
      </c>
      <c r="F140" s="10" t="str">
        <f>IF($B140="","",VLOOKUP($B140,'R'!$A$2:$E$2014,4,FALSE))</f>
        <v/>
      </c>
      <c r="G140" s="3" t="str">
        <f>IF($B140="","",VLOOKUP($B140,'R'!$A$2:$E$2014,5,FALSE))</f>
        <v/>
      </c>
    </row>
    <row r="141" spans="1:7" ht="18" customHeight="1">
      <c r="A141" s="21">
        <v>139</v>
      </c>
      <c r="B141" s="2"/>
      <c r="C141" s="9"/>
      <c r="D141" s="3" t="str">
        <f>IF($B141="","",VLOOKUP($B141,'R'!$A$2:$E$2014,2,FALSE))</f>
        <v/>
      </c>
      <c r="E141" s="19" t="str">
        <f>IF($B141="","",VLOOKUP($B141,'R'!$A$2:$E$2014,3,FALSE))</f>
        <v/>
      </c>
      <c r="F141" s="10" t="str">
        <f>IF($B141="","",VLOOKUP($B141,'R'!$A$2:$E$2014,4,FALSE))</f>
        <v/>
      </c>
      <c r="G141" s="3" t="str">
        <f>IF($B141="","",VLOOKUP($B141,'R'!$A$2:$E$2014,5,FALSE))</f>
        <v/>
      </c>
    </row>
    <row r="142" spans="1:7" ht="18" customHeight="1">
      <c r="A142" s="21">
        <v>140</v>
      </c>
      <c r="B142" s="2"/>
      <c r="C142" s="9"/>
      <c r="D142" s="3" t="str">
        <f>IF($B142="","",VLOOKUP($B142,'R'!$A$2:$E$2014,2,FALSE))</f>
        <v/>
      </c>
      <c r="E142" s="19" t="str">
        <f>IF($B142="","",VLOOKUP($B142,'R'!$A$2:$E$2014,3,FALSE))</f>
        <v/>
      </c>
      <c r="F142" s="10" t="str">
        <f>IF($B142="","",VLOOKUP($B142,'R'!$A$2:$E$2014,4,FALSE))</f>
        <v/>
      </c>
      <c r="G142" s="3" t="str">
        <f>IF($B142="","",VLOOKUP($B142,'R'!$A$2:$E$2014,5,FALSE))</f>
        <v/>
      </c>
    </row>
    <row r="143" spans="1:7" ht="18" customHeight="1">
      <c r="A143" s="21">
        <v>141</v>
      </c>
      <c r="B143" s="2"/>
      <c r="C143" s="9"/>
      <c r="D143" s="3" t="str">
        <f>IF($B143="","",VLOOKUP($B143,'R'!$A$2:$E$2014,2,FALSE))</f>
        <v/>
      </c>
      <c r="E143" s="19" t="str">
        <f>IF($B143="","",VLOOKUP($B143,'R'!$A$2:$E$2014,3,FALSE))</f>
        <v/>
      </c>
      <c r="F143" s="10" t="str">
        <f>IF($B143="","",VLOOKUP($B143,'R'!$A$2:$E$2014,4,FALSE))</f>
        <v/>
      </c>
      <c r="G143" s="3" t="str">
        <f>IF($B143="","",VLOOKUP($B143,'R'!$A$2:$E$2014,5,FALSE))</f>
        <v/>
      </c>
    </row>
    <row r="144" spans="1:7" ht="18" customHeight="1">
      <c r="A144" s="21">
        <v>142</v>
      </c>
      <c r="B144" s="2"/>
      <c r="C144" s="9"/>
      <c r="D144" s="3" t="str">
        <f>IF($B144="","",VLOOKUP($B144,'R'!$A$2:$E$2014,2,FALSE))</f>
        <v/>
      </c>
      <c r="E144" s="19" t="str">
        <f>IF($B144="","",VLOOKUP($B144,'R'!$A$2:$E$2014,3,FALSE))</f>
        <v/>
      </c>
      <c r="F144" s="10" t="str">
        <f>IF($B144="","",VLOOKUP($B144,'R'!$A$2:$E$2014,4,FALSE))</f>
        <v/>
      </c>
      <c r="G144" s="3" t="str">
        <f>IF($B144="","",VLOOKUP($B144,'R'!$A$2:$E$2014,5,FALSE))</f>
        <v/>
      </c>
    </row>
    <row r="145" spans="1:7" ht="18" customHeight="1">
      <c r="A145" s="21">
        <v>143</v>
      </c>
      <c r="B145" s="2"/>
      <c r="C145" s="9"/>
      <c r="D145" s="3" t="str">
        <f>IF($B145="","",VLOOKUP($B145,'R'!$A$2:$E$2014,2,FALSE))</f>
        <v/>
      </c>
      <c r="E145" s="19" t="str">
        <f>IF($B145="","",VLOOKUP($B145,'R'!$A$2:$E$2014,3,FALSE))</f>
        <v/>
      </c>
      <c r="F145" s="10" t="str">
        <f>IF($B145="","",VLOOKUP($B145,'R'!$A$2:$E$2014,4,FALSE))</f>
        <v/>
      </c>
      <c r="G145" s="3" t="str">
        <f>IF($B145="","",VLOOKUP($B145,'R'!$A$2:$E$2014,5,FALSE))</f>
        <v/>
      </c>
    </row>
    <row r="146" spans="1:7" ht="18" customHeight="1">
      <c r="A146" s="21">
        <v>144</v>
      </c>
      <c r="B146" s="2"/>
      <c r="C146" s="9"/>
      <c r="D146" s="3" t="str">
        <f>IF($B146="","",VLOOKUP($B146,'R'!$A$2:$E$2014,2,FALSE))</f>
        <v/>
      </c>
      <c r="E146" s="19" t="str">
        <f>IF($B146="","",VLOOKUP($B146,'R'!$A$2:$E$2014,3,FALSE))</f>
        <v/>
      </c>
      <c r="F146" s="10" t="str">
        <f>IF($B146="","",VLOOKUP($B146,'R'!$A$2:$E$2014,4,FALSE))</f>
        <v/>
      </c>
      <c r="G146" s="3" t="str">
        <f>IF($B146="","",VLOOKUP($B146,'R'!$A$2:$E$2014,5,FALSE))</f>
        <v/>
      </c>
    </row>
    <row r="147" spans="1:7" ht="18" customHeight="1">
      <c r="A147" s="21">
        <v>145</v>
      </c>
      <c r="B147" s="2"/>
      <c r="C147" s="9"/>
      <c r="D147" s="3" t="str">
        <f>IF($B147="","",VLOOKUP($B147,'R'!$A$2:$E$2014,2,FALSE))</f>
        <v/>
      </c>
      <c r="E147" s="19" t="str">
        <f>IF($B147="","",VLOOKUP($B147,'R'!$A$2:$E$2014,3,FALSE))</f>
        <v/>
      </c>
      <c r="F147" s="10" t="str">
        <f>IF($B147="","",VLOOKUP($B147,'R'!$A$2:$E$2014,4,FALSE))</f>
        <v/>
      </c>
      <c r="G147" s="3" t="str">
        <f>IF($B147="","",VLOOKUP($B147,'R'!$A$2:$E$2014,5,FALSE))</f>
        <v/>
      </c>
    </row>
    <row r="148" spans="1:7" ht="18" customHeight="1">
      <c r="A148" s="21">
        <v>146</v>
      </c>
      <c r="B148" s="2"/>
      <c r="C148" s="9"/>
      <c r="D148" s="3" t="str">
        <f>IF($B148="","",VLOOKUP($B148,'R'!$A$2:$E$2014,2,FALSE))</f>
        <v/>
      </c>
      <c r="E148" s="19" t="str">
        <f>IF($B148="","",VLOOKUP($B148,'R'!$A$2:$E$2014,3,FALSE))</f>
        <v/>
      </c>
      <c r="F148" s="10" t="str">
        <f>IF($B148="","",VLOOKUP($B148,'R'!$A$2:$E$2014,4,FALSE))</f>
        <v/>
      </c>
      <c r="G148" s="3" t="str">
        <f>IF($B148="","",VLOOKUP($B148,'R'!$A$2:$E$2014,5,FALSE))</f>
        <v/>
      </c>
    </row>
    <row r="149" spans="1:7" ht="18" customHeight="1">
      <c r="A149" s="21">
        <v>147</v>
      </c>
      <c r="B149" s="2"/>
      <c r="C149" s="9"/>
      <c r="D149" s="3" t="str">
        <f>IF($B149="","",VLOOKUP($B149,'R'!$A$2:$E$2014,2,FALSE))</f>
        <v/>
      </c>
      <c r="E149" s="19" t="str">
        <f>IF($B149="","",VLOOKUP($B149,'R'!$A$2:$E$2014,3,FALSE))</f>
        <v/>
      </c>
      <c r="F149" s="10" t="str">
        <f>IF($B149="","",VLOOKUP($B149,'R'!$A$2:$E$2014,4,FALSE))</f>
        <v/>
      </c>
      <c r="G149" s="3" t="str">
        <f>IF($B149="","",VLOOKUP($B149,'R'!$A$2:$E$2014,5,FALSE))</f>
        <v/>
      </c>
    </row>
    <row r="150" spans="1:7" ht="18" customHeight="1">
      <c r="A150" s="21">
        <v>148</v>
      </c>
      <c r="B150" s="2"/>
      <c r="C150" s="9"/>
      <c r="D150" s="3" t="str">
        <f>IF($B150="","",VLOOKUP($B150,'R'!$A$2:$E$2014,2,FALSE))</f>
        <v/>
      </c>
      <c r="E150" s="19" t="str">
        <f>IF($B150="","",VLOOKUP($B150,'R'!$A$2:$E$2014,3,FALSE))</f>
        <v/>
      </c>
      <c r="F150" s="10" t="str">
        <f>IF($B150="","",VLOOKUP($B150,'R'!$A$2:$E$2014,4,FALSE))</f>
        <v/>
      </c>
      <c r="G150" s="3" t="str">
        <f>IF($B150="","",VLOOKUP($B150,'R'!$A$2:$E$2014,5,FALSE))</f>
        <v/>
      </c>
    </row>
    <row r="151" spans="1:7" ht="18" customHeight="1">
      <c r="A151" s="21">
        <v>149</v>
      </c>
      <c r="B151" s="2"/>
      <c r="C151" s="9"/>
      <c r="D151" s="3" t="str">
        <f>IF($B151="","",VLOOKUP($B151,'R'!$A$2:$E$2014,2,FALSE))</f>
        <v/>
      </c>
      <c r="E151" s="19" t="str">
        <f>IF($B151="","",VLOOKUP($B151,'R'!$A$2:$E$2014,3,FALSE))</f>
        <v/>
      </c>
      <c r="F151" s="10" t="str">
        <f>IF($B151="","",VLOOKUP($B151,'R'!$A$2:$E$2014,4,FALSE))</f>
        <v/>
      </c>
      <c r="G151" s="3" t="str">
        <f>IF($B151="","",VLOOKUP($B151,'R'!$A$2:$E$2014,5,FALSE))</f>
        <v/>
      </c>
    </row>
    <row r="152" spans="1:7" ht="18" customHeight="1">
      <c r="A152" s="21">
        <v>150</v>
      </c>
      <c r="B152" s="2"/>
      <c r="C152" s="9"/>
      <c r="D152" s="3" t="str">
        <f>IF($B152="","",VLOOKUP($B152,'R'!$A$2:$E$2014,2,FALSE))</f>
        <v/>
      </c>
      <c r="E152" s="19" t="str">
        <f>IF($B152="","",VLOOKUP($B152,'R'!$A$2:$E$2014,3,FALSE))</f>
        <v/>
      </c>
      <c r="F152" s="10" t="str">
        <f>IF($B152="","",VLOOKUP($B152,'R'!$A$2:$E$2014,4,FALSE))</f>
        <v/>
      </c>
      <c r="G152" s="3" t="str">
        <f>IF($B152="","",VLOOKUP($B152,'R'!$A$2:$E$2014,5,FALSE))</f>
        <v/>
      </c>
    </row>
    <row r="153" spans="1:7" ht="18" customHeight="1">
      <c r="A153" s="21">
        <v>151</v>
      </c>
      <c r="B153" s="2"/>
      <c r="C153" s="9"/>
      <c r="D153" s="3" t="str">
        <f>IF($B153="","",VLOOKUP($B153,'R'!$A$2:$E$2014,2,FALSE))</f>
        <v/>
      </c>
      <c r="E153" s="19" t="str">
        <f>IF($B153="","",VLOOKUP($B153,'R'!$A$2:$E$2014,3,FALSE))</f>
        <v/>
      </c>
      <c r="F153" s="10" t="str">
        <f>IF($B153="","",VLOOKUP($B153,'R'!$A$2:$E$2014,4,FALSE))</f>
        <v/>
      </c>
      <c r="G153" s="3" t="str">
        <f>IF($B153="","",VLOOKUP($B153,'R'!$A$2:$E$2014,5,FALSE))</f>
        <v/>
      </c>
    </row>
    <row r="154" spans="1:7" ht="18" customHeight="1">
      <c r="A154" s="21">
        <v>152</v>
      </c>
      <c r="B154" s="2"/>
      <c r="C154" s="9"/>
      <c r="D154" s="3" t="str">
        <f>IF($B154="","",VLOOKUP($B154,'R'!$A$2:$E$2014,2,FALSE))</f>
        <v/>
      </c>
      <c r="E154" s="19" t="str">
        <f>IF($B154="","",VLOOKUP($B154,'R'!$A$2:$E$2014,3,FALSE))</f>
        <v/>
      </c>
      <c r="F154" s="10" t="str">
        <f>IF($B154="","",VLOOKUP($B154,'R'!$A$2:$E$2014,4,FALSE))</f>
        <v/>
      </c>
      <c r="G154" s="3" t="str">
        <f>IF($B154="","",VLOOKUP($B154,'R'!$A$2:$E$2014,5,FALSE))</f>
        <v/>
      </c>
    </row>
    <row r="155" spans="1:7" ht="18" customHeight="1">
      <c r="A155" s="21">
        <v>153</v>
      </c>
      <c r="B155" s="2"/>
      <c r="C155" s="9"/>
      <c r="D155" s="3" t="str">
        <f>IF($B155="","",VLOOKUP($B155,'R'!$A$2:$E$2014,2,FALSE))</f>
        <v/>
      </c>
      <c r="E155" s="19" t="str">
        <f>IF($B155="","",VLOOKUP($B155,'R'!$A$2:$E$2014,3,FALSE))</f>
        <v/>
      </c>
      <c r="F155" s="10" t="str">
        <f>IF($B155="","",VLOOKUP($B155,'R'!$A$2:$E$2014,4,FALSE))</f>
        <v/>
      </c>
      <c r="G155" s="3" t="str">
        <f>IF($B155="","",VLOOKUP($B155,'R'!$A$2:$E$2014,5,FALSE))</f>
        <v/>
      </c>
    </row>
    <row r="156" spans="1:7" ht="18" customHeight="1">
      <c r="A156" s="21">
        <v>154</v>
      </c>
      <c r="B156" s="2"/>
      <c r="C156" s="9"/>
      <c r="D156" s="3" t="str">
        <f>IF($B156="","",VLOOKUP($B156,'R'!$A$2:$E$2014,2,FALSE))</f>
        <v/>
      </c>
      <c r="E156" s="19" t="str">
        <f>IF($B156="","",VLOOKUP($B156,'R'!$A$2:$E$2014,3,FALSE))</f>
        <v/>
      </c>
      <c r="F156" s="10" t="str">
        <f>IF($B156="","",VLOOKUP($B156,'R'!$A$2:$E$2014,4,FALSE))</f>
        <v/>
      </c>
      <c r="G156" s="3" t="str">
        <f>IF($B156="","",VLOOKUP($B156,'R'!$A$2:$E$2014,5,FALSE))</f>
        <v/>
      </c>
    </row>
    <row r="157" spans="1:7" ht="18" customHeight="1">
      <c r="A157" s="21">
        <v>155</v>
      </c>
      <c r="B157" s="2"/>
      <c r="C157" s="9"/>
      <c r="D157" s="3" t="str">
        <f>IF($B157="","",VLOOKUP($B157,'R'!$A$2:$E$2014,2,FALSE))</f>
        <v/>
      </c>
      <c r="E157" s="19" t="str">
        <f>IF($B157="","",VLOOKUP($B157,'R'!$A$2:$E$2014,3,FALSE))</f>
        <v/>
      </c>
      <c r="F157" s="10" t="str">
        <f>IF($B157="","",VLOOKUP($B157,'R'!$A$2:$E$2014,4,FALSE))</f>
        <v/>
      </c>
      <c r="G157" s="3" t="str">
        <f>IF($B157="","",VLOOKUP($B157,'R'!$A$2:$E$2014,5,FALSE))</f>
        <v/>
      </c>
    </row>
    <row r="158" spans="1:7" ht="18" customHeight="1">
      <c r="A158" s="21">
        <v>156</v>
      </c>
      <c r="B158" s="2"/>
      <c r="C158" s="9"/>
      <c r="D158" s="3" t="str">
        <f>IF($B158="","",VLOOKUP($B158,'R'!$A$2:$E$2014,2,FALSE))</f>
        <v/>
      </c>
      <c r="E158" s="19" t="str">
        <f>IF($B158="","",VLOOKUP($B158,'R'!$A$2:$E$2014,3,FALSE))</f>
        <v/>
      </c>
      <c r="F158" s="10" t="str">
        <f>IF($B158="","",VLOOKUP($B158,'R'!$A$2:$E$2014,4,FALSE))</f>
        <v/>
      </c>
      <c r="G158" s="3" t="str">
        <f>IF($B158="","",VLOOKUP($B158,'R'!$A$2:$E$2014,5,FALSE))</f>
        <v/>
      </c>
    </row>
    <row r="159" spans="1:7" ht="18" customHeight="1">
      <c r="A159" s="21">
        <v>157</v>
      </c>
      <c r="B159" s="2"/>
      <c r="C159" s="9"/>
      <c r="D159" s="3" t="str">
        <f>IF($B159="","",VLOOKUP($B159,'R'!$A$2:$E$2014,2,FALSE))</f>
        <v/>
      </c>
      <c r="E159" s="19" t="str">
        <f>IF($B159="","",VLOOKUP($B159,'R'!$A$2:$E$2014,3,FALSE))</f>
        <v/>
      </c>
      <c r="F159" s="10" t="str">
        <f>IF($B159="","",VLOOKUP($B159,'R'!$A$2:$E$2014,4,FALSE))</f>
        <v/>
      </c>
      <c r="G159" s="3" t="str">
        <f>IF($B159="","",VLOOKUP($B159,'R'!$A$2:$E$2014,5,FALSE))</f>
        <v/>
      </c>
    </row>
    <row r="160" spans="1:7" ht="18" customHeight="1">
      <c r="A160" s="21">
        <v>158</v>
      </c>
      <c r="B160" s="2"/>
      <c r="C160" s="9"/>
      <c r="D160" s="3" t="str">
        <f>IF($B160="","",VLOOKUP($B160,'R'!$A$2:$E$2014,2,FALSE))</f>
        <v/>
      </c>
      <c r="E160" s="19" t="str">
        <f>IF($B160="","",VLOOKUP($B160,'R'!$A$2:$E$2014,3,FALSE))</f>
        <v/>
      </c>
      <c r="F160" s="10" t="str">
        <f>IF($B160="","",VLOOKUP($B160,'R'!$A$2:$E$2014,4,FALSE))</f>
        <v/>
      </c>
      <c r="G160" s="3" t="str">
        <f>IF($B160="","",VLOOKUP($B160,'R'!$A$2:$E$2014,5,FALSE))</f>
        <v/>
      </c>
    </row>
    <row r="161" spans="1:7" ht="18" customHeight="1">
      <c r="A161" s="21">
        <v>159</v>
      </c>
      <c r="B161" s="2"/>
      <c r="C161" s="9"/>
      <c r="D161" s="3" t="str">
        <f>IF($B161="","",VLOOKUP($B161,'R'!$A$2:$E$2014,2,FALSE))</f>
        <v/>
      </c>
      <c r="E161" s="19" t="str">
        <f>IF($B161="","",VLOOKUP($B161,'R'!$A$2:$E$2014,3,FALSE))</f>
        <v/>
      </c>
      <c r="F161" s="10" t="str">
        <f>IF($B161="","",VLOOKUP($B161,'R'!$A$2:$E$2014,4,FALSE))</f>
        <v/>
      </c>
      <c r="G161" s="3" t="str">
        <f>IF($B161="","",VLOOKUP($B161,'R'!$A$2:$E$2014,5,FALSE))</f>
        <v/>
      </c>
    </row>
    <row r="162" spans="1:7" ht="18" customHeight="1">
      <c r="A162" s="21">
        <v>160</v>
      </c>
      <c r="B162" s="2"/>
      <c r="C162" s="9"/>
      <c r="D162" s="3" t="str">
        <f>IF($B162="","",VLOOKUP($B162,'R'!$A$2:$E$2014,2,FALSE))</f>
        <v/>
      </c>
      <c r="E162" s="19" t="str">
        <f>IF($B162="","",VLOOKUP($B162,'R'!$A$2:$E$2014,3,FALSE))</f>
        <v/>
      </c>
      <c r="F162" s="10" t="str">
        <f>IF($B162="","",VLOOKUP($B162,'R'!$A$2:$E$2014,4,FALSE))</f>
        <v/>
      </c>
      <c r="G162" s="3" t="str">
        <f>IF($B162="","",VLOOKUP($B162,'R'!$A$2:$E$2014,5,FALSE))</f>
        <v/>
      </c>
    </row>
    <row r="163" spans="1:7" ht="18" customHeight="1">
      <c r="A163" s="21">
        <v>161</v>
      </c>
      <c r="B163" s="2"/>
      <c r="C163" s="9"/>
      <c r="D163" s="3" t="str">
        <f>IF($B163="","",VLOOKUP($B163,'R'!$A$2:$E$2014,2,FALSE))</f>
        <v/>
      </c>
      <c r="E163" s="19" t="str">
        <f>IF($B163="","",VLOOKUP($B163,'R'!$A$2:$E$2014,3,FALSE))</f>
        <v/>
      </c>
      <c r="F163" s="10" t="str">
        <f>IF($B163="","",VLOOKUP($B163,'R'!$A$2:$E$2014,4,FALSE))</f>
        <v/>
      </c>
      <c r="G163" s="3" t="str">
        <f>IF($B163="","",VLOOKUP($B163,'R'!$A$2:$E$2014,5,FALSE))</f>
        <v/>
      </c>
    </row>
    <row r="164" spans="1:7" ht="18" customHeight="1">
      <c r="A164" s="21">
        <v>162</v>
      </c>
      <c r="B164" s="2"/>
      <c r="C164" s="9"/>
      <c r="D164" s="3" t="str">
        <f>IF($B164="","",VLOOKUP($B164,'R'!$A$2:$E$2014,2,FALSE))</f>
        <v/>
      </c>
      <c r="E164" s="19" t="str">
        <f>IF($B164="","",VLOOKUP($B164,'R'!$A$2:$E$2014,3,FALSE))</f>
        <v/>
      </c>
      <c r="F164" s="10" t="str">
        <f>IF($B164="","",VLOOKUP($B164,'R'!$A$2:$E$2014,4,FALSE))</f>
        <v/>
      </c>
      <c r="G164" s="3" t="str">
        <f>IF($B164="","",VLOOKUP($B164,'R'!$A$2:$E$2014,5,FALSE))</f>
        <v/>
      </c>
    </row>
    <row r="165" spans="1:7" ht="18" customHeight="1">
      <c r="A165" s="21">
        <v>163</v>
      </c>
      <c r="B165" s="2"/>
      <c r="C165" s="9"/>
      <c r="D165" s="3" t="str">
        <f>IF($B165="","",VLOOKUP($B165,'R'!$A$2:$E$2014,2,FALSE))</f>
        <v/>
      </c>
      <c r="E165" s="19" t="str">
        <f>IF($B165="","",VLOOKUP($B165,'R'!$A$2:$E$2014,3,FALSE))</f>
        <v/>
      </c>
      <c r="F165" s="10" t="str">
        <f>IF($B165="","",VLOOKUP($B165,'R'!$A$2:$E$2014,4,FALSE))</f>
        <v/>
      </c>
      <c r="G165" s="3" t="str">
        <f>IF($B165="","",VLOOKUP($B165,'R'!$A$2:$E$2014,5,FALSE))</f>
        <v/>
      </c>
    </row>
    <row r="166" spans="1:7" ht="18" customHeight="1">
      <c r="A166" s="21">
        <v>164</v>
      </c>
      <c r="B166" s="2"/>
      <c r="C166" s="9"/>
      <c r="D166" s="3" t="str">
        <f>IF($B166="","",VLOOKUP($B166,'R'!$A$2:$E$2014,2,FALSE))</f>
        <v/>
      </c>
      <c r="E166" s="19" t="str">
        <f>IF($B166="","",VLOOKUP($B166,'R'!$A$2:$E$2014,3,FALSE))</f>
        <v/>
      </c>
      <c r="F166" s="10" t="str">
        <f>IF($B166="","",VLOOKUP($B166,'R'!$A$2:$E$2014,4,FALSE))</f>
        <v/>
      </c>
      <c r="G166" s="3" t="str">
        <f>IF($B166="","",VLOOKUP($B166,'R'!$A$2:$E$2014,5,FALSE))</f>
        <v/>
      </c>
    </row>
    <row r="167" spans="1:7" ht="18" customHeight="1">
      <c r="A167" s="21">
        <v>165</v>
      </c>
      <c r="B167" s="2"/>
      <c r="C167" s="9"/>
      <c r="D167" s="3" t="str">
        <f>IF($B167="","",VLOOKUP($B167,'R'!$A$2:$E$2014,2,FALSE))</f>
        <v/>
      </c>
      <c r="E167" s="19" t="str">
        <f>IF($B167="","",VLOOKUP($B167,'R'!$A$2:$E$2014,3,FALSE))</f>
        <v/>
      </c>
      <c r="F167" s="10" t="str">
        <f>IF($B167="","",VLOOKUP($B167,'R'!$A$2:$E$2014,4,FALSE))</f>
        <v/>
      </c>
      <c r="G167" s="3" t="str">
        <f>IF($B167="","",VLOOKUP($B167,'R'!$A$2:$E$2014,5,FALSE))</f>
        <v/>
      </c>
    </row>
    <row r="168" spans="1:7" ht="18" customHeight="1">
      <c r="A168" s="21">
        <v>166</v>
      </c>
      <c r="B168" s="2"/>
      <c r="C168" s="9"/>
      <c r="D168" s="3" t="str">
        <f>IF($B168="","",VLOOKUP($B168,'R'!$A$2:$E$2014,2,FALSE))</f>
        <v/>
      </c>
      <c r="E168" s="19" t="str">
        <f>IF($B168="","",VLOOKUP($B168,'R'!$A$2:$E$2014,3,FALSE))</f>
        <v/>
      </c>
      <c r="F168" s="10" t="str">
        <f>IF($B168="","",VLOOKUP($B168,'R'!$A$2:$E$2014,4,FALSE))</f>
        <v/>
      </c>
      <c r="G168" s="3" t="str">
        <f>IF($B168="","",VLOOKUP($B168,'R'!$A$2:$E$2014,5,FALSE))</f>
        <v/>
      </c>
    </row>
    <row r="169" spans="1:7" ht="18" customHeight="1">
      <c r="A169" s="21">
        <v>167</v>
      </c>
      <c r="B169" s="2"/>
      <c r="C169" s="9"/>
      <c r="D169" s="3" t="str">
        <f>IF($B169="","",VLOOKUP($B169,'R'!$A$2:$E$2014,2,FALSE))</f>
        <v/>
      </c>
      <c r="E169" s="19" t="str">
        <f>IF($B169="","",VLOOKUP($B169,'R'!$A$2:$E$2014,3,FALSE))</f>
        <v/>
      </c>
      <c r="F169" s="10" t="str">
        <f>IF($B169="","",VLOOKUP($B169,'R'!$A$2:$E$2014,4,FALSE))</f>
        <v/>
      </c>
      <c r="G169" s="3" t="str">
        <f>IF($B169="","",VLOOKUP($B169,'R'!$A$2:$E$2014,5,FALSE))</f>
        <v/>
      </c>
    </row>
    <row r="170" spans="1:7" ht="18" customHeight="1">
      <c r="A170" s="21">
        <v>168</v>
      </c>
      <c r="B170" s="2"/>
      <c r="C170" s="9"/>
      <c r="D170" s="3" t="str">
        <f>IF($B170="","",VLOOKUP($B170,'R'!$A$2:$E$2014,2,FALSE))</f>
        <v/>
      </c>
      <c r="E170" s="19" t="str">
        <f>IF($B170="","",VLOOKUP($B170,'R'!$A$2:$E$2014,3,FALSE))</f>
        <v/>
      </c>
      <c r="F170" s="10" t="str">
        <f>IF($B170="","",VLOOKUP($B170,'R'!$A$2:$E$2014,4,FALSE))</f>
        <v/>
      </c>
      <c r="G170" s="3" t="str">
        <f>IF($B170="","",VLOOKUP($B170,'R'!$A$2:$E$2014,5,FALSE))</f>
        <v/>
      </c>
    </row>
    <row r="171" spans="1:7" ht="18" customHeight="1">
      <c r="A171" s="21">
        <v>169</v>
      </c>
      <c r="B171" s="2"/>
      <c r="C171" s="9"/>
      <c r="D171" s="3" t="str">
        <f>IF($B171="","",VLOOKUP($B171,'R'!$A$2:$E$2014,2,FALSE))</f>
        <v/>
      </c>
      <c r="E171" s="19" t="str">
        <f>IF($B171="","",VLOOKUP($B171,'R'!$A$2:$E$2014,3,FALSE))</f>
        <v/>
      </c>
      <c r="F171" s="10" t="str">
        <f>IF($B171="","",VLOOKUP($B171,'R'!$A$2:$E$2014,4,FALSE))</f>
        <v/>
      </c>
      <c r="G171" s="3" t="str">
        <f>IF($B171="","",VLOOKUP($B171,'R'!$A$2:$E$2014,5,FALSE))</f>
        <v/>
      </c>
    </row>
    <row r="172" spans="1:7" ht="18" customHeight="1">
      <c r="A172" s="21">
        <v>170</v>
      </c>
      <c r="B172" s="2"/>
      <c r="C172" s="9"/>
      <c r="D172" s="3" t="str">
        <f>IF($B172="","",VLOOKUP($B172,'R'!$A$2:$E$2014,2,FALSE))</f>
        <v/>
      </c>
      <c r="E172" s="19" t="str">
        <f>IF($B172="","",VLOOKUP($B172,'R'!$A$2:$E$2014,3,FALSE))</f>
        <v/>
      </c>
      <c r="F172" s="10" t="str">
        <f>IF($B172="","",VLOOKUP($B172,'R'!$A$2:$E$2014,4,FALSE))</f>
        <v/>
      </c>
      <c r="G172" s="3" t="str">
        <f>IF($B172="","",VLOOKUP($B172,'R'!$A$2:$E$2014,5,FALSE))</f>
        <v/>
      </c>
    </row>
    <row r="173" spans="1:7" ht="14.4">
      <c r="A173" s="21">
        <v>171</v>
      </c>
      <c r="B173" s="2"/>
      <c r="C173" s="9"/>
      <c r="D173" s="3" t="str">
        <f>IF($B173="","",VLOOKUP($B173,'R'!$A$2:$E$2014,2,FALSE))</f>
        <v/>
      </c>
      <c r="E173" s="19" t="str">
        <f>IF($B173="","",VLOOKUP($B173,'R'!$A$2:$E$2014,3,FALSE))</f>
        <v/>
      </c>
      <c r="F173" s="10" t="str">
        <f>IF($B173="","",VLOOKUP($B173,'R'!$A$2:$E$2014,4,FALSE))</f>
        <v/>
      </c>
      <c r="G173" s="3" t="str">
        <f>IF($B173="","",VLOOKUP($B173,'R'!$A$2:$E$2014,5,FALSE))</f>
        <v/>
      </c>
    </row>
    <row r="174" spans="1:7" ht="14.4">
      <c r="A174" s="21">
        <v>172</v>
      </c>
      <c r="B174" s="2"/>
      <c r="C174" s="9"/>
      <c r="D174" s="3" t="str">
        <f>IF($B174="","",VLOOKUP($B174,'R'!$A$2:$E$2014,2,FALSE))</f>
        <v/>
      </c>
      <c r="E174" s="19" t="str">
        <f>IF($B174="","",VLOOKUP($B174,'R'!$A$2:$E$2014,3,FALSE))</f>
        <v/>
      </c>
      <c r="F174" s="10" t="str">
        <f>IF($B174="","",VLOOKUP($B174,'R'!$A$2:$E$2014,4,FALSE))</f>
        <v/>
      </c>
      <c r="G174" s="3" t="str">
        <f>IF($B174="","",VLOOKUP($B174,'R'!$A$2:$E$2014,5,FALSE))</f>
        <v/>
      </c>
    </row>
    <row r="175" spans="1:7" ht="14.4">
      <c r="A175" s="21">
        <v>173</v>
      </c>
      <c r="B175" s="2"/>
      <c r="C175" s="9"/>
      <c r="D175" s="3" t="str">
        <f>IF($B175="","",VLOOKUP($B175,'R'!$A$2:$E$2014,2,FALSE))</f>
        <v/>
      </c>
      <c r="E175" s="19" t="str">
        <f>IF($B175="","",VLOOKUP($B175,'R'!$A$2:$E$2014,3,FALSE))</f>
        <v/>
      </c>
      <c r="F175" s="10" t="str">
        <f>IF($B175="","",VLOOKUP($B175,'R'!$A$2:$E$2014,4,FALSE))</f>
        <v/>
      </c>
      <c r="G175" s="3" t="str">
        <f>IF($B175="","",VLOOKUP($B175,'R'!$A$2:$E$2014,5,FALSE))</f>
        <v/>
      </c>
    </row>
    <row r="176" spans="1:7" ht="14.4">
      <c r="A176" s="21">
        <v>174</v>
      </c>
      <c r="B176" s="2"/>
      <c r="C176" s="9"/>
      <c r="D176" s="3" t="str">
        <f>IF($B176="","",VLOOKUP($B176,'R'!$A$2:$E$2014,2,FALSE))</f>
        <v/>
      </c>
      <c r="E176" s="19" t="str">
        <f>IF($B176="","",VLOOKUP($B176,'R'!$A$2:$E$2014,3,FALSE))</f>
        <v/>
      </c>
      <c r="F176" s="10" t="str">
        <f>IF($B176="","",VLOOKUP($B176,'R'!$A$2:$E$2014,4,FALSE))</f>
        <v/>
      </c>
      <c r="G176" s="3" t="str">
        <f>IF($B176="","",VLOOKUP($B176,'R'!$A$2:$E$2014,5,FALSE))</f>
        <v/>
      </c>
    </row>
    <row r="177" spans="1:7" ht="14.4">
      <c r="A177" s="21">
        <v>175</v>
      </c>
      <c r="B177" s="2"/>
      <c r="C177" s="9"/>
      <c r="D177" s="3" t="str">
        <f>IF($B177="","",VLOOKUP($B177,'R'!$A$2:$E$2014,2,FALSE))</f>
        <v/>
      </c>
      <c r="E177" s="19" t="str">
        <f>IF($B177="","",VLOOKUP($B177,'R'!$A$2:$E$2014,3,FALSE))</f>
        <v/>
      </c>
      <c r="F177" s="10" t="str">
        <f>IF($B177="","",VLOOKUP($B177,'R'!$A$2:$E$2014,4,FALSE))</f>
        <v/>
      </c>
      <c r="G177" s="3" t="str">
        <f>IF($B177="","",VLOOKUP($B177,'R'!$A$2:$E$2014,5,FALSE))</f>
        <v/>
      </c>
    </row>
    <row r="178" spans="1:7" ht="14.4">
      <c r="A178" s="21">
        <v>176</v>
      </c>
      <c r="B178" s="2"/>
      <c r="C178" s="9"/>
      <c r="D178" s="3" t="str">
        <f>IF($B178="","",VLOOKUP($B178,'R'!$A$2:$E$2014,2,FALSE))</f>
        <v/>
      </c>
      <c r="E178" s="19" t="str">
        <f>IF($B178="","",VLOOKUP($B178,'R'!$A$2:$E$2014,3,FALSE))</f>
        <v/>
      </c>
      <c r="F178" s="10" t="str">
        <f>IF($B178="","",VLOOKUP($B178,'R'!$A$2:$E$2014,4,FALSE))</f>
        <v/>
      </c>
      <c r="G178" s="3" t="str">
        <f>IF($B178="","",VLOOKUP($B178,'R'!$A$2:$E$2014,5,FALSE))</f>
        <v/>
      </c>
    </row>
    <row r="179" spans="1:7" ht="14.4">
      <c r="A179" s="21">
        <v>177</v>
      </c>
      <c r="B179" s="2"/>
      <c r="C179" s="9"/>
      <c r="D179" s="3" t="str">
        <f>IF($B179="","",VLOOKUP($B179,'R'!$A$2:$E$2014,2,FALSE))</f>
        <v/>
      </c>
      <c r="E179" s="19" t="str">
        <f>IF($B179="","",VLOOKUP($B179,'R'!$A$2:$E$2014,3,FALSE))</f>
        <v/>
      </c>
      <c r="F179" s="10" t="str">
        <f>IF($B179="","",VLOOKUP($B179,'R'!$A$2:$E$2014,4,FALSE))</f>
        <v/>
      </c>
      <c r="G179" s="3" t="str">
        <f>IF($B179="","",VLOOKUP($B179,'R'!$A$2:$E$2014,5,FALSE))</f>
        <v/>
      </c>
    </row>
    <row r="180" spans="1:7" ht="14.4">
      <c r="A180" s="21">
        <v>178</v>
      </c>
      <c r="B180" s="2"/>
      <c r="C180" s="9"/>
      <c r="D180" s="3" t="str">
        <f>IF($B180="","",VLOOKUP($B180,'R'!$A$2:$E$2014,2,FALSE))</f>
        <v/>
      </c>
      <c r="E180" s="19" t="str">
        <f>IF($B180="","",VLOOKUP($B180,'R'!$A$2:$E$2014,3,FALSE))</f>
        <v/>
      </c>
      <c r="F180" s="10" t="str">
        <f>IF($B180="","",VLOOKUP($B180,'R'!$A$2:$E$2014,4,FALSE))</f>
        <v/>
      </c>
      <c r="G180" s="3" t="str">
        <f>IF($B180="","",VLOOKUP($B180,'R'!$A$2:$E$2014,5,FALSE))</f>
        <v/>
      </c>
    </row>
    <row r="181" spans="1:7" ht="14.4">
      <c r="A181" s="21">
        <v>179</v>
      </c>
      <c r="B181" s="2"/>
      <c r="C181" s="9"/>
      <c r="D181" s="3" t="str">
        <f>IF($B181="","",VLOOKUP($B181,'R'!$A$2:$E$2014,2,FALSE))</f>
        <v/>
      </c>
      <c r="E181" s="19" t="str">
        <f>IF($B181="","",VLOOKUP($B181,'R'!$A$2:$E$2014,3,FALSE))</f>
        <v/>
      </c>
      <c r="F181" s="10" t="str">
        <f>IF($B181="","",VLOOKUP($B181,'R'!$A$2:$E$2014,4,FALSE))</f>
        <v/>
      </c>
      <c r="G181" s="3" t="str">
        <f>IF($B181="","",VLOOKUP($B181,'R'!$A$2:$E$2014,5,FALSE))</f>
        <v/>
      </c>
    </row>
    <row r="182" spans="1:7" ht="14.4">
      <c r="A182" s="21">
        <v>180</v>
      </c>
      <c r="B182" s="2"/>
      <c r="C182" s="9"/>
      <c r="D182" s="3" t="str">
        <f>IF($B182="","",VLOOKUP($B182,'R'!$A$2:$E$2014,2,FALSE))</f>
        <v/>
      </c>
      <c r="E182" s="19" t="str">
        <f>IF($B182="","",VLOOKUP($B182,'R'!$A$2:$E$2014,3,FALSE))</f>
        <v/>
      </c>
      <c r="F182" s="10" t="str">
        <f>IF($B182="","",VLOOKUP($B182,'R'!$A$2:$E$2014,4,FALSE))</f>
        <v/>
      </c>
      <c r="G182" s="3" t="str">
        <f>IF($B182="","",VLOOKUP($B182,'R'!$A$2:$E$2014,5,FALSE))</f>
        <v/>
      </c>
    </row>
    <row r="183" spans="1:7" ht="14.4">
      <c r="A183" s="21">
        <v>181</v>
      </c>
      <c r="B183" s="2"/>
      <c r="C183" s="9"/>
      <c r="D183" s="3" t="str">
        <f>IF($B183="","",VLOOKUP($B183,'R'!$A$2:$E$2014,2,FALSE))</f>
        <v/>
      </c>
      <c r="E183" s="19" t="str">
        <f>IF($B183="","",VLOOKUP($B183,'R'!$A$2:$E$2014,3,FALSE))</f>
        <v/>
      </c>
      <c r="F183" s="10" t="str">
        <f>IF($B183="","",VLOOKUP($B183,'R'!$A$2:$E$2014,4,FALSE))</f>
        <v/>
      </c>
      <c r="G183" s="3" t="str">
        <f>IF($B183="","",VLOOKUP($B183,'R'!$A$2:$E$2014,5,FALSE))</f>
        <v/>
      </c>
    </row>
    <row r="184" spans="1:7" ht="14.4">
      <c r="A184" s="21">
        <v>182</v>
      </c>
      <c r="B184" s="2"/>
      <c r="C184" s="9"/>
      <c r="D184" s="3" t="str">
        <f>IF($B184="","",VLOOKUP($B184,'R'!$A$2:$E$2014,2,FALSE))</f>
        <v/>
      </c>
      <c r="E184" s="19" t="str">
        <f>IF($B184="","",VLOOKUP($B184,'R'!$A$2:$E$2014,3,FALSE))</f>
        <v/>
      </c>
      <c r="F184" s="10" t="str">
        <f>IF($B184="","",VLOOKUP($B184,'R'!$A$2:$E$2014,4,FALSE))</f>
        <v/>
      </c>
      <c r="G184" s="3" t="str">
        <f>IF($B184="","",VLOOKUP($B184,'R'!$A$2:$E$2014,5,FALSE))</f>
        <v/>
      </c>
    </row>
    <row r="185" spans="1:7" ht="14.4">
      <c r="A185" s="21">
        <v>183</v>
      </c>
      <c r="B185" s="2"/>
      <c r="C185" s="9"/>
      <c r="D185" s="3" t="str">
        <f>IF($B185="","",VLOOKUP($B185,'R'!$A$2:$E$2014,2,FALSE))</f>
        <v/>
      </c>
      <c r="E185" s="19" t="str">
        <f>IF($B185="","",VLOOKUP($B185,'R'!$A$2:$E$2014,3,FALSE))</f>
        <v/>
      </c>
      <c r="F185" s="10" t="str">
        <f>IF($B185="","",VLOOKUP($B185,'R'!$A$2:$E$2014,4,FALSE))</f>
        <v/>
      </c>
      <c r="G185" s="3" t="str">
        <f>IF($B185="","",VLOOKUP($B185,'R'!$A$2:$E$2014,5,FALSE))</f>
        <v/>
      </c>
    </row>
    <row r="186" spans="1:7" ht="14.4">
      <c r="A186" s="21">
        <v>184</v>
      </c>
      <c r="B186" s="2"/>
      <c r="C186" s="9"/>
      <c r="D186" s="3" t="str">
        <f>IF($B186="","",VLOOKUP($B186,'R'!$A$2:$E$2014,2,FALSE))</f>
        <v/>
      </c>
      <c r="E186" s="19" t="str">
        <f>IF($B186="","",VLOOKUP($B186,'R'!$A$2:$E$2014,3,FALSE))</f>
        <v/>
      </c>
      <c r="F186" s="10" t="str">
        <f>IF($B186="","",VLOOKUP($B186,'R'!$A$2:$E$2014,4,FALSE))</f>
        <v/>
      </c>
      <c r="G186" s="3" t="str">
        <f>IF($B186="","",VLOOKUP($B186,'R'!$A$2:$E$2014,5,FALSE))</f>
        <v/>
      </c>
    </row>
    <row r="187" spans="1:7" ht="14.4">
      <c r="A187" s="21">
        <v>185</v>
      </c>
      <c r="B187" s="2"/>
      <c r="C187" s="9"/>
      <c r="D187" s="3" t="str">
        <f>IF($B187="","",VLOOKUP($B187,'R'!$A$2:$E$2014,2,FALSE))</f>
        <v/>
      </c>
      <c r="E187" s="19" t="str">
        <f>IF($B187="","",VLOOKUP($B187,'R'!$A$2:$E$2014,3,FALSE))</f>
        <v/>
      </c>
      <c r="F187" s="10" t="str">
        <f>IF($B187="","",VLOOKUP($B187,'R'!$A$2:$E$2014,4,FALSE))</f>
        <v/>
      </c>
      <c r="G187" s="3" t="str">
        <f>IF($B187="","",VLOOKUP($B187,'R'!$A$2:$E$2014,5,FALSE))</f>
        <v/>
      </c>
    </row>
    <row r="188" spans="1:7" ht="14.4">
      <c r="A188" s="21">
        <v>186</v>
      </c>
      <c r="B188" s="2"/>
      <c r="C188" s="9"/>
      <c r="D188" s="3" t="str">
        <f>IF($B188="","",VLOOKUP($B188,'R'!$A$2:$E$2014,2,FALSE))</f>
        <v/>
      </c>
      <c r="E188" s="19" t="str">
        <f>IF($B188="","",VLOOKUP($B188,'R'!$A$2:$E$2014,3,FALSE))</f>
        <v/>
      </c>
      <c r="F188" s="10" t="str">
        <f>IF($B188="","",VLOOKUP($B188,'R'!$A$2:$E$2014,4,FALSE))</f>
        <v/>
      </c>
      <c r="G188" s="3" t="str">
        <f>IF($B188="","",VLOOKUP($B188,'R'!$A$2:$E$2014,5,FALSE))</f>
        <v/>
      </c>
    </row>
    <row r="189" spans="1:7" ht="14.4">
      <c r="A189" s="21">
        <v>187</v>
      </c>
      <c r="B189" s="2"/>
      <c r="C189" s="9"/>
      <c r="D189" s="3" t="str">
        <f>IF($B189="","",VLOOKUP($B189,'R'!$A$2:$E$2014,2,FALSE))</f>
        <v/>
      </c>
      <c r="E189" s="19" t="str">
        <f>IF($B189="","",VLOOKUP($B189,'R'!$A$2:$E$2014,3,FALSE))</f>
        <v/>
      </c>
      <c r="F189" s="10" t="str">
        <f>IF($B189="","",VLOOKUP($B189,'R'!$A$2:$E$2014,4,FALSE))</f>
        <v/>
      </c>
      <c r="G189" s="3" t="str">
        <f>IF($B189="","",VLOOKUP($B189,'R'!$A$2:$E$2014,5,FALSE))</f>
        <v/>
      </c>
    </row>
    <row r="190" spans="1:7" ht="14.4">
      <c r="A190" s="21">
        <v>188</v>
      </c>
      <c r="B190" s="2"/>
      <c r="C190" s="9"/>
      <c r="D190" s="3" t="str">
        <f>IF($B190="","",VLOOKUP($B190,'R'!$A$2:$E$2014,2,FALSE))</f>
        <v/>
      </c>
      <c r="E190" s="19" t="str">
        <f>IF($B190="","",VLOOKUP($B190,'R'!$A$2:$E$2014,3,FALSE))</f>
        <v/>
      </c>
      <c r="F190" s="10" t="str">
        <f>IF($B190="","",VLOOKUP($B190,'R'!$A$2:$E$2014,4,FALSE))</f>
        <v/>
      </c>
      <c r="G190" s="3" t="str">
        <f>IF($B190="","",VLOOKUP($B190,'R'!$A$2:$E$2014,5,FALSE))</f>
        <v/>
      </c>
    </row>
    <row r="191" spans="1:7" ht="14.4">
      <c r="A191" s="21">
        <v>189</v>
      </c>
      <c r="B191" s="2"/>
      <c r="C191" s="9"/>
      <c r="D191" s="3" t="str">
        <f>IF($B191="","",VLOOKUP($B191,'R'!$A$2:$E$2014,2,FALSE))</f>
        <v/>
      </c>
      <c r="E191" s="19" t="str">
        <f>IF($B191="","",VLOOKUP($B191,'R'!$A$2:$E$2014,3,FALSE))</f>
        <v/>
      </c>
      <c r="F191" s="10" t="str">
        <f>IF($B191="","",VLOOKUP($B191,'R'!$A$2:$E$2014,4,FALSE))</f>
        <v/>
      </c>
      <c r="G191" s="3" t="str">
        <f>IF($B191="","",VLOOKUP($B191,'R'!$A$2:$E$2014,5,FALSE))</f>
        <v/>
      </c>
    </row>
    <row r="192" spans="1:7" ht="14.4">
      <c r="A192" s="21">
        <v>190</v>
      </c>
      <c r="B192" s="2"/>
      <c r="C192" s="9"/>
      <c r="D192" s="3" t="str">
        <f>IF($B192="","",VLOOKUP($B192,'R'!$A$2:$E$2014,2,FALSE))</f>
        <v/>
      </c>
      <c r="E192" s="19" t="str">
        <f>IF($B192="","",VLOOKUP($B192,'R'!$A$2:$E$2014,3,FALSE))</f>
        <v/>
      </c>
      <c r="F192" s="10" t="str">
        <f>IF($B192="","",VLOOKUP($B192,'R'!$A$2:$E$2014,4,FALSE))</f>
        <v/>
      </c>
      <c r="G192" s="3" t="str">
        <f>IF($B192="","",VLOOKUP($B192,'R'!$A$2:$E$2014,5,FALSE))</f>
        <v/>
      </c>
    </row>
    <row r="193" spans="1:7" ht="14.4">
      <c r="A193" s="21">
        <v>191</v>
      </c>
      <c r="B193" s="2"/>
      <c r="C193" s="9"/>
      <c r="D193" s="3" t="str">
        <f>IF($B193="","",VLOOKUP($B193,'R'!$A$2:$E$2014,2,FALSE))</f>
        <v/>
      </c>
      <c r="E193" s="19" t="str">
        <f>IF($B193="","",VLOOKUP($B193,'R'!$A$2:$E$2014,3,FALSE))</f>
        <v/>
      </c>
      <c r="F193" s="10" t="str">
        <f>IF($B193="","",VLOOKUP($B193,'R'!$A$2:$E$2014,4,FALSE))</f>
        <v/>
      </c>
      <c r="G193" s="3" t="str">
        <f>IF($B193="","",VLOOKUP($B193,'R'!$A$2:$E$2014,5,FALSE))</f>
        <v/>
      </c>
    </row>
    <row r="194" spans="1:7" ht="14.4">
      <c r="A194" s="21">
        <v>192</v>
      </c>
      <c r="B194" s="2"/>
      <c r="C194" s="9"/>
      <c r="D194" s="3" t="str">
        <f>IF($B194="","",VLOOKUP($B194,'R'!$A$2:$E$2014,2,FALSE))</f>
        <v/>
      </c>
      <c r="E194" s="19" t="str">
        <f>IF($B194="","",VLOOKUP($B194,'R'!$A$2:$E$2014,3,FALSE))</f>
        <v/>
      </c>
      <c r="F194" s="10" t="str">
        <f>IF($B194="","",VLOOKUP($B194,'R'!$A$2:$E$2014,4,FALSE))</f>
        <v/>
      </c>
      <c r="G194" s="3" t="str">
        <f>IF($B194="","",VLOOKUP($B194,'R'!$A$2:$E$2014,5,FALSE))</f>
        <v/>
      </c>
    </row>
    <row r="195" spans="1:7" ht="14.4">
      <c r="A195" s="21">
        <v>193</v>
      </c>
      <c r="B195" s="2"/>
      <c r="C195" s="9"/>
      <c r="D195" s="3" t="str">
        <f>IF($B195="","",VLOOKUP($B195,'R'!$A$2:$E$2014,2,FALSE))</f>
        <v/>
      </c>
      <c r="E195" s="19" t="str">
        <f>IF($B195="","",VLOOKUP($B195,'R'!$A$2:$E$2014,3,FALSE))</f>
        <v/>
      </c>
      <c r="F195" s="10" t="str">
        <f>IF($B195="","",VLOOKUP($B195,'R'!$A$2:$E$2014,4,FALSE))</f>
        <v/>
      </c>
      <c r="G195" s="3" t="str">
        <f>IF($B195="","",VLOOKUP($B195,'R'!$A$2:$E$2014,5,FALSE))</f>
        <v/>
      </c>
    </row>
    <row r="196" spans="1:7" ht="14.4">
      <c r="A196" s="21">
        <v>194</v>
      </c>
      <c r="B196" s="2"/>
      <c r="C196" s="9"/>
      <c r="D196" s="3" t="str">
        <f>IF($B196="","",VLOOKUP($B196,'R'!$A$2:$E$2014,2,FALSE))</f>
        <v/>
      </c>
      <c r="E196" s="19" t="str">
        <f>IF($B196="","",VLOOKUP($B196,'R'!$A$2:$E$2014,3,FALSE))</f>
        <v/>
      </c>
      <c r="F196" s="10" t="str">
        <f>IF($B196="","",VLOOKUP($B196,'R'!$A$2:$E$2014,4,FALSE))</f>
        <v/>
      </c>
      <c r="G196" s="3" t="str">
        <f>IF($B196="","",VLOOKUP($B196,'R'!$A$2:$E$2014,5,FALSE))</f>
        <v/>
      </c>
    </row>
    <row r="197" spans="1:7" ht="14.4">
      <c r="A197" s="21">
        <v>195</v>
      </c>
      <c r="B197" s="2"/>
      <c r="C197" s="9"/>
      <c r="D197" s="3" t="str">
        <f>IF($B197="","",VLOOKUP($B197,'R'!$A$2:$E$2014,2,FALSE))</f>
        <v/>
      </c>
      <c r="E197" s="19" t="str">
        <f>IF($B197="","",VLOOKUP($B197,'R'!$A$2:$E$2014,3,FALSE))</f>
        <v/>
      </c>
      <c r="F197" s="10" t="str">
        <f>IF($B197="","",VLOOKUP($B197,'R'!$A$2:$E$2014,4,FALSE))</f>
        <v/>
      </c>
      <c r="G197" s="3" t="str">
        <f>IF($B197="","",VLOOKUP($B197,'R'!$A$2:$E$2014,5,FALSE))</f>
        <v/>
      </c>
    </row>
    <row r="198" spans="1:7" ht="14.4">
      <c r="A198" s="21">
        <v>196</v>
      </c>
      <c r="B198" s="2"/>
      <c r="C198" s="9"/>
      <c r="D198" s="3" t="str">
        <f>IF($B198="","",VLOOKUP($B198,'R'!$A$2:$E$2014,2,FALSE))</f>
        <v/>
      </c>
      <c r="E198" s="19" t="str">
        <f>IF($B198="","",VLOOKUP($B198,'R'!$A$2:$E$2014,3,FALSE))</f>
        <v/>
      </c>
      <c r="F198" s="10" t="str">
        <f>IF($B198="","",VLOOKUP($B198,'R'!$A$2:$E$2014,4,FALSE))</f>
        <v/>
      </c>
      <c r="G198" s="3" t="str">
        <f>IF($B198="","",VLOOKUP($B198,'R'!$A$2:$E$2014,5,FALSE))</f>
        <v/>
      </c>
    </row>
    <row r="199" spans="1:7" ht="14.4">
      <c r="A199" s="21">
        <v>197</v>
      </c>
      <c r="B199" s="2"/>
      <c r="C199" s="9"/>
      <c r="D199" s="3" t="str">
        <f>IF($B199="","",VLOOKUP($B199,'R'!$A$2:$E$2014,2,FALSE))</f>
        <v/>
      </c>
      <c r="E199" s="19" t="str">
        <f>IF($B199="","",VLOOKUP($B199,'R'!$A$2:$E$2014,3,FALSE))</f>
        <v/>
      </c>
      <c r="F199" s="10" t="str">
        <f>IF($B199="","",VLOOKUP($B199,'R'!$A$2:$E$2014,4,FALSE))</f>
        <v/>
      </c>
      <c r="G199" s="3" t="str">
        <f>IF($B199="","",VLOOKUP($B199,'R'!$A$2:$E$2014,5,FALSE))</f>
        <v/>
      </c>
    </row>
    <row r="200" spans="1:7" ht="14.4">
      <c r="A200" s="21">
        <v>198</v>
      </c>
      <c r="B200" s="2"/>
      <c r="C200" s="9"/>
      <c r="D200" s="3" t="str">
        <f>IF($B200="","",VLOOKUP($B200,'R'!$A$2:$E$2014,2,FALSE))</f>
        <v/>
      </c>
      <c r="E200" s="19" t="str">
        <f>IF($B200="","",VLOOKUP($B200,'R'!$A$2:$E$2014,3,FALSE))</f>
        <v/>
      </c>
      <c r="F200" s="10" t="str">
        <f>IF($B200="","",VLOOKUP($B200,'R'!$A$2:$E$2014,4,FALSE))</f>
        <v/>
      </c>
      <c r="G200" s="3" t="str">
        <f>IF($B200="","",VLOOKUP($B200,'R'!$A$2:$E$2014,5,FALSE))</f>
        <v/>
      </c>
    </row>
    <row r="201" spans="1:7" ht="14.4">
      <c r="A201" s="21">
        <v>199</v>
      </c>
      <c r="B201" s="2"/>
      <c r="C201" s="9"/>
      <c r="D201" s="3" t="str">
        <f>IF($B201="","",VLOOKUP($B201,'R'!$A$2:$E$2014,2,FALSE))</f>
        <v/>
      </c>
      <c r="E201" s="19" t="str">
        <f>IF($B201="","",VLOOKUP($B201,'R'!$A$2:$E$2014,3,FALSE))</f>
        <v/>
      </c>
      <c r="F201" s="10" t="str">
        <f>IF($B201="","",VLOOKUP($B201,'R'!$A$2:$E$2014,4,FALSE))</f>
        <v/>
      </c>
      <c r="G201" s="3" t="str">
        <f>IF($B201="","",VLOOKUP($B201,'R'!$A$2:$E$2014,5,FALSE))</f>
        <v/>
      </c>
    </row>
    <row r="202" spans="1:7" ht="14.4">
      <c r="A202" s="21">
        <v>200</v>
      </c>
      <c r="B202" s="2"/>
      <c r="C202" s="9"/>
      <c r="D202" s="3" t="str">
        <f>IF($B202="","",VLOOKUP($B202,'R'!$A$2:$E$2014,2,FALSE))</f>
        <v/>
      </c>
      <c r="E202" s="19" t="str">
        <f>IF($B202="","",VLOOKUP($B202,'R'!$A$2:$E$2014,3,FALSE))</f>
        <v/>
      </c>
      <c r="F202" s="10" t="str">
        <f>IF($B202="","",VLOOKUP($B202,'R'!$A$2:$E$2014,4,FALSE))</f>
        <v/>
      </c>
      <c r="G202" s="3" t="str">
        <f>IF($B202="","",VLOOKUP($B202,'R'!$A$2:$E$2014,5,FALSE))</f>
        <v/>
      </c>
    </row>
    <row r="203" spans="1:7" ht="14.4">
      <c r="A203" s="21">
        <v>201</v>
      </c>
      <c r="B203" s="2"/>
      <c r="C203" s="9"/>
      <c r="D203" s="3" t="str">
        <f>IF($B203="","",VLOOKUP($B203,'R'!$A$2:$E$2014,2,FALSE))</f>
        <v/>
      </c>
      <c r="E203" s="19" t="str">
        <f>IF($B203="","",VLOOKUP($B203,'R'!$A$2:$E$2014,3,FALSE))</f>
        <v/>
      </c>
      <c r="F203" s="10" t="str">
        <f>IF($B203="","",VLOOKUP($B203,'R'!$A$2:$E$2014,4,FALSE))</f>
        <v/>
      </c>
      <c r="G203" s="3" t="str">
        <f>IF($B203="","",VLOOKUP($B203,'R'!$A$2:$E$2014,5,FALSE))</f>
        <v/>
      </c>
    </row>
    <row r="204" spans="1:7" ht="14.4">
      <c r="A204" s="21">
        <v>202</v>
      </c>
      <c r="B204" s="2"/>
      <c r="C204" s="9"/>
      <c r="D204" s="3" t="str">
        <f>IF($B204="","",VLOOKUP($B204,'R'!$A$2:$E$2014,2,FALSE))</f>
        <v/>
      </c>
      <c r="E204" s="19" t="str">
        <f>IF($B204="","",VLOOKUP($B204,'R'!$A$2:$E$2014,3,FALSE))</f>
        <v/>
      </c>
      <c r="F204" s="10" t="str">
        <f>IF($B204="","",VLOOKUP($B204,'R'!$A$2:$E$2014,4,FALSE))</f>
        <v/>
      </c>
      <c r="G204" s="3" t="str">
        <f>IF($B204="","",VLOOKUP($B204,'R'!$A$2:$E$2014,5,FALSE))</f>
        <v/>
      </c>
    </row>
    <row r="205" spans="1:7" ht="14.4">
      <c r="A205" s="21">
        <v>203</v>
      </c>
      <c r="B205" s="2"/>
      <c r="C205" s="9"/>
      <c r="D205" s="3" t="str">
        <f>IF($B205="","",VLOOKUP($B205,'R'!$A$2:$E$2014,2,FALSE))</f>
        <v/>
      </c>
      <c r="E205" s="19" t="str">
        <f>IF($B205="","",VLOOKUP($B205,'R'!$A$2:$E$2014,3,FALSE))</f>
        <v/>
      </c>
      <c r="F205" s="10" t="str">
        <f>IF($B205="","",VLOOKUP($B205,'R'!$A$2:$E$2014,4,FALSE))</f>
        <v/>
      </c>
      <c r="G205" s="3" t="str">
        <f>IF($B205="","",VLOOKUP($B205,'R'!$A$2:$E$2014,5,FALSE))</f>
        <v/>
      </c>
    </row>
    <row r="206" spans="1:7" ht="14.4">
      <c r="A206" s="21">
        <v>204</v>
      </c>
      <c r="B206" s="2"/>
      <c r="C206" s="9"/>
      <c r="D206" s="3" t="str">
        <f>IF($B206="","",VLOOKUP($B206,'R'!$A$2:$E$2014,2,FALSE))</f>
        <v/>
      </c>
      <c r="E206" s="19" t="str">
        <f>IF($B206="","",VLOOKUP($B206,'R'!$A$2:$E$2014,3,FALSE))</f>
        <v/>
      </c>
      <c r="F206" s="10" t="str">
        <f>IF($B206="","",VLOOKUP($B206,'R'!$A$2:$E$2014,4,FALSE))</f>
        <v/>
      </c>
      <c r="G206" s="3" t="str">
        <f>IF($B206="","",VLOOKUP($B206,'R'!$A$2:$E$2014,5,FALSE))</f>
        <v/>
      </c>
    </row>
    <row r="207" spans="1:7" ht="14.4">
      <c r="A207" s="21">
        <v>205</v>
      </c>
      <c r="B207" s="2"/>
      <c r="C207" s="9"/>
      <c r="D207" s="3" t="str">
        <f>IF($B207="","",VLOOKUP($B207,'R'!$A$2:$E$2014,2,FALSE))</f>
        <v/>
      </c>
      <c r="E207" s="19" t="str">
        <f>IF($B207="","",VLOOKUP($B207,'R'!$A$2:$E$2014,3,FALSE))</f>
        <v/>
      </c>
      <c r="F207" s="10" t="str">
        <f>IF($B207="","",VLOOKUP($B207,'R'!$A$2:$E$2014,4,FALSE))</f>
        <v/>
      </c>
      <c r="G207" s="3" t="str">
        <f>IF($B207="","",VLOOKUP($B207,'R'!$A$2:$E$2014,5,FALSE))</f>
        <v/>
      </c>
    </row>
  </sheetData>
  <phoneticPr fontId="2"/>
  <pageMargins left="0.75" right="0.35" top="1" bottom="1" header="0.51200000000000001" footer="0.51200000000000001"/>
  <pageSetup paperSize="9" orientation="portrait" horizontalDpi="4294967292" vertic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7"/>
  <sheetViews>
    <sheetView zoomScaleNormal="100" workbookViewId="0">
      <pane ySplit="2" topLeftCell="A3" activePane="bottomLeft" state="frozen"/>
      <selection activeCell="B8" sqref="B8"/>
      <selection pane="bottomLeft" activeCell="B8" sqref="B8"/>
    </sheetView>
  </sheetViews>
  <sheetFormatPr defaultColWidth="13" defaultRowHeight="13.2"/>
  <cols>
    <col min="1" max="1" width="4.33203125" customWidth="1"/>
    <col min="2" max="2" width="28.109375" customWidth="1"/>
    <col min="3" max="3" width="3" customWidth="1"/>
    <col min="4" max="4" width="28.44140625" style="1" customWidth="1"/>
    <col min="5" max="5" width="26.88671875" style="1" customWidth="1"/>
    <col min="6" max="6" width="6.109375" style="1" customWidth="1"/>
    <col min="7" max="7" width="46.33203125" customWidth="1"/>
  </cols>
  <sheetData>
    <row r="1" spans="1:7" ht="40.5" customHeight="1" thickBot="1">
      <c r="A1" s="12"/>
      <c r="B1" s="13" t="s">
        <v>212</v>
      </c>
      <c r="C1" s="13"/>
      <c r="D1" s="14" t="s">
        <v>3027</v>
      </c>
      <c r="E1" s="15" t="s">
        <v>3386</v>
      </c>
      <c r="F1" s="16"/>
      <c r="G1" s="22" t="s">
        <v>157</v>
      </c>
    </row>
    <row r="2" spans="1:7" ht="22.5" customHeight="1" thickBot="1">
      <c r="A2" s="32"/>
      <c r="B2" s="36" t="s">
        <v>3227</v>
      </c>
      <c r="C2" s="33"/>
      <c r="D2" s="34" t="s">
        <v>2724</v>
      </c>
      <c r="E2" s="35" t="s">
        <v>2725</v>
      </c>
      <c r="F2" s="17" t="s">
        <v>2613</v>
      </c>
      <c r="G2" s="11" t="s">
        <v>2614</v>
      </c>
    </row>
    <row r="3" spans="1:7" ht="18" customHeight="1">
      <c r="A3" s="18">
        <v>1</v>
      </c>
      <c r="B3" s="24"/>
      <c r="C3" s="25"/>
      <c r="D3" s="3" t="str">
        <f>IF($B3="","",VLOOKUP($B3,'R'!$A$2:$E$2014,2,FALSE))</f>
        <v/>
      </c>
      <c r="E3" s="19" t="str">
        <f>IF($B3="","",VLOOKUP($B3,'R'!$A$2:$E$2014,3,FALSE))</f>
        <v/>
      </c>
      <c r="F3" s="10" t="str">
        <f>IF($B3="","",VLOOKUP($B3,'R'!$A$2:$E$2014,4,FALSE))</f>
        <v/>
      </c>
      <c r="G3" s="3" t="str">
        <f>IF($B3="","",VLOOKUP($B3,'R'!$A$2:$E$2014,5,FALSE))</f>
        <v/>
      </c>
    </row>
    <row r="4" spans="1:7" ht="18" customHeight="1">
      <c r="A4" s="20">
        <v>2</v>
      </c>
      <c r="B4" s="25"/>
      <c r="C4" s="25"/>
      <c r="D4" s="3" t="str">
        <f>IF($B4="","",VLOOKUP($B4,'R'!$A$2:$E$2014,2,FALSE))</f>
        <v/>
      </c>
      <c r="E4" s="19" t="str">
        <f>IF($B4="","",VLOOKUP($B4,'R'!$A$2:$E$2014,3,FALSE))</f>
        <v/>
      </c>
      <c r="F4" s="10" t="str">
        <f>IF($B4="","",VLOOKUP($B4,'R'!$A$2:$E$2014,4,FALSE))</f>
        <v/>
      </c>
      <c r="G4" s="3" t="str">
        <f>IF($B4="","",VLOOKUP($B4,'R'!$A$2:$E$2014,5,FALSE))</f>
        <v/>
      </c>
    </row>
    <row r="5" spans="1:7" ht="18" customHeight="1">
      <c r="A5" s="20">
        <v>3</v>
      </c>
      <c r="B5" s="25"/>
      <c r="C5" s="25"/>
      <c r="D5" s="3" t="str">
        <f>IF($B5="","",VLOOKUP($B5,'R'!$A$2:$E$2014,2,FALSE))</f>
        <v/>
      </c>
      <c r="E5" s="19" t="str">
        <f>IF($B5="","",VLOOKUP($B5,'R'!$A$2:$E$2014,3,FALSE))</f>
        <v/>
      </c>
      <c r="F5" s="10" t="str">
        <f>IF($B5="","",VLOOKUP($B5,'R'!$A$2:$E$2014,4,FALSE))</f>
        <v/>
      </c>
      <c r="G5" s="3" t="str">
        <f>IF($B5="","",VLOOKUP($B5,'R'!$A$2:$E$2014,5,FALSE))</f>
        <v/>
      </c>
    </row>
    <row r="6" spans="1:7" ht="18" customHeight="1">
      <c r="A6" s="18">
        <v>4</v>
      </c>
      <c r="B6" s="24"/>
      <c r="C6" s="25"/>
      <c r="D6" s="3" t="str">
        <f>IF($B6="","",VLOOKUP($B6,'R'!$A$2:$E$2014,2,FALSE))</f>
        <v/>
      </c>
      <c r="E6" s="19" t="str">
        <f>IF($B6="","",VLOOKUP($B6,'R'!$A$2:$E$2014,3,FALSE))</f>
        <v/>
      </c>
      <c r="F6" s="10" t="str">
        <f>IF($B6="","",VLOOKUP($B6,'R'!$A$2:$E$2014,4,FALSE))</f>
        <v/>
      </c>
      <c r="G6" s="3" t="str">
        <f>IF($B6="","",VLOOKUP($B6,'R'!$A$2:$E$2014,5,FALSE))</f>
        <v/>
      </c>
    </row>
    <row r="7" spans="1:7" ht="18" customHeight="1">
      <c r="A7" s="20">
        <v>5</v>
      </c>
      <c r="B7" s="24"/>
      <c r="C7" s="25"/>
      <c r="D7" s="3" t="str">
        <f>IF($B7="","",VLOOKUP($B7,'R'!$A$2:$E$2014,2,FALSE))</f>
        <v/>
      </c>
      <c r="E7" s="19" t="str">
        <f>IF($B7="","",VLOOKUP($B7,'R'!$A$2:$E$2014,3,FALSE))</f>
        <v/>
      </c>
      <c r="F7" s="10" t="str">
        <f>IF($B7="","",VLOOKUP($B7,'R'!$A$2:$E$2014,4,FALSE))</f>
        <v/>
      </c>
      <c r="G7" s="3" t="str">
        <f>IF($B7="","",VLOOKUP($B7,'R'!$A$2:$E$2014,5,FALSE))</f>
        <v/>
      </c>
    </row>
    <row r="8" spans="1:7" ht="18" customHeight="1">
      <c r="A8" s="20">
        <v>6</v>
      </c>
      <c r="B8" s="24"/>
      <c r="C8" s="25"/>
      <c r="D8" s="3" t="str">
        <f>IF($B8="","",VLOOKUP($B8,'R'!$A$2:$E$2014,2,FALSE))</f>
        <v/>
      </c>
      <c r="E8" s="19" t="str">
        <f>IF($B8="","",VLOOKUP($B8,'R'!$A$2:$E$2014,3,FALSE))</f>
        <v/>
      </c>
      <c r="F8" s="10" t="str">
        <f>IF($B8="","",VLOOKUP($B8,'R'!$A$2:$E$2014,4,FALSE))</f>
        <v/>
      </c>
      <c r="G8" s="3" t="str">
        <f>IF($B8="","",VLOOKUP($B8,'R'!$A$2:$E$2014,5,FALSE))</f>
        <v/>
      </c>
    </row>
    <row r="9" spans="1:7" ht="18" customHeight="1">
      <c r="A9" s="18">
        <v>7</v>
      </c>
      <c r="B9" s="24"/>
      <c r="C9" s="25"/>
      <c r="D9" s="3" t="str">
        <f>IF($B9="","",VLOOKUP($B9,'R'!$A$2:$E$2014,2,FALSE))</f>
        <v/>
      </c>
      <c r="E9" s="19" t="str">
        <f>IF($B9="","",VLOOKUP($B9,'R'!$A$2:$E$2014,3,FALSE))</f>
        <v/>
      </c>
      <c r="F9" s="10" t="str">
        <f>IF($B9="","",VLOOKUP($B9,'R'!$A$2:$E$2014,4,FALSE))</f>
        <v/>
      </c>
      <c r="G9" s="3" t="str">
        <f>IF($B9="","",VLOOKUP($B9,'R'!$A$2:$E$2014,5,FALSE))</f>
        <v/>
      </c>
    </row>
    <row r="10" spans="1:7" ht="18" customHeight="1">
      <c r="A10" s="20">
        <v>8</v>
      </c>
      <c r="B10" s="24"/>
      <c r="C10" s="25"/>
      <c r="D10" s="3" t="str">
        <f>IF($B10="","",VLOOKUP($B10,'R'!$A$2:$E$2014,2,FALSE))</f>
        <v/>
      </c>
      <c r="E10" s="19" t="str">
        <f>IF($B10="","",VLOOKUP($B10,'R'!$A$2:$E$2014,3,FALSE))</f>
        <v/>
      </c>
      <c r="F10" s="10" t="str">
        <f>IF($B10="","",VLOOKUP($B10,'R'!$A$2:$E$2014,4,FALSE))</f>
        <v/>
      </c>
      <c r="G10" s="3" t="str">
        <f>IF($B10="","",VLOOKUP($B10,'R'!$A$2:$E$2014,5,FALSE))</f>
        <v/>
      </c>
    </row>
    <row r="11" spans="1:7" ht="18" customHeight="1">
      <c r="A11" s="20">
        <v>9</v>
      </c>
      <c r="B11" s="24"/>
      <c r="C11" s="25"/>
      <c r="D11" s="3" t="str">
        <f>IF($B11="","",VLOOKUP($B11,'R'!$A$2:$E$2014,2,FALSE))</f>
        <v/>
      </c>
      <c r="E11" s="19" t="str">
        <f>IF($B11="","",VLOOKUP($B11,'R'!$A$2:$E$2014,3,FALSE))</f>
        <v/>
      </c>
      <c r="F11" s="10" t="str">
        <f>IF($B11="","",VLOOKUP($B11,'R'!$A$2:$E$2014,4,FALSE))</f>
        <v/>
      </c>
      <c r="G11" s="3" t="str">
        <f>IF($B11="","",VLOOKUP($B11,'R'!$A$2:$E$2014,5,FALSE))</f>
        <v/>
      </c>
    </row>
    <row r="12" spans="1:7" ht="18" customHeight="1">
      <c r="A12" s="18">
        <v>10</v>
      </c>
      <c r="B12" s="24"/>
      <c r="C12" s="25"/>
      <c r="D12" s="3" t="str">
        <f>IF($B12="","",VLOOKUP($B12,'R'!$A$2:$E$2014,2,FALSE))</f>
        <v/>
      </c>
      <c r="E12" s="19" t="str">
        <f>IF($B12="","",VLOOKUP($B12,'R'!$A$2:$E$2014,3,FALSE))</f>
        <v/>
      </c>
      <c r="F12" s="10" t="str">
        <f>IF($B12="","",VLOOKUP($B12,'R'!$A$2:$E$2014,4,FALSE))</f>
        <v/>
      </c>
      <c r="G12" s="3" t="str">
        <f>IF($B12="","",VLOOKUP($B12,'R'!$A$2:$E$2014,5,FALSE))</f>
        <v/>
      </c>
    </row>
    <row r="13" spans="1:7" ht="18" customHeight="1">
      <c r="A13" s="20">
        <v>11</v>
      </c>
      <c r="B13" s="24"/>
      <c r="C13" s="25"/>
      <c r="D13" s="3" t="str">
        <f>IF($B13="","",VLOOKUP($B13,'R'!$A$2:$E$2014,2,FALSE))</f>
        <v/>
      </c>
      <c r="E13" s="19" t="str">
        <f>IF($B13="","",VLOOKUP($B13,'R'!$A$2:$E$2014,3,FALSE))</f>
        <v/>
      </c>
      <c r="F13" s="10" t="str">
        <f>IF($B13="","",VLOOKUP($B13,'R'!$A$2:$E$2014,4,FALSE))</f>
        <v/>
      </c>
      <c r="G13" s="3" t="str">
        <f>IF($B13="","",VLOOKUP($B13,'R'!$A$2:$E$2014,5,FALSE))</f>
        <v/>
      </c>
    </row>
    <row r="14" spans="1:7" ht="18" customHeight="1">
      <c r="A14" s="20">
        <v>12</v>
      </c>
      <c r="B14" s="24"/>
      <c r="C14" s="25"/>
      <c r="D14" s="3" t="str">
        <f>IF($B14="","",VLOOKUP($B14,'R'!$A$2:$E$2014,2,FALSE))</f>
        <v/>
      </c>
      <c r="E14" s="19" t="str">
        <f>IF($B14="","",VLOOKUP($B14,'R'!$A$2:$E$2014,3,FALSE))</f>
        <v/>
      </c>
      <c r="F14" s="10" t="str">
        <f>IF($B14="","",VLOOKUP($B14,'R'!$A$2:$E$2014,4,FALSE))</f>
        <v/>
      </c>
      <c r="G14" s="3" t="str">
        <f>IF($B14="","",VLOOKUP($B14,'R'!$A$2:$E$2014,5,FALSE))</f>
        <v/>
      </c>
    </row>
    <row r="15" spans="1:7" ht="18" customHeight="1">
      <c r="A15" s="18">
        <v>13</v>
      </c>
      <c r="B15" s="24"/>
      <c r="C15" s="25"/>
      <c r="D15" s="3" t="str">
        <f>IF($B15="","",VLOOKUP($B15,'R'!$A$2:$E$2014,2,FALSE))</f>
        <v/>
      </c>
      <c r="E15" s="19" t="str">
        <f>IF($B15="","",VLOOKUP($B15,'R'!$A$2:$E$2014,3,FALSE))</f>
        <v/>
      </c>
      <c r="F15" s="10" t="str">
        <f>IF($B15="","",VLOOKUP($B15,'R'!$A$2:$E$2014,4,FALSE))</f>
        <v/>
      </c>
      <c r="G15" s="3" t="str">
        <f>IF($B15="","",VLOOKUP($B15,'R'!$A$2:$E$2014,5,FALSE))</f>
        <v/>
      </c>
    </row>
    <row r="16" spans="1:7" ht="18" customHeight="1">
      <c r="A16" s="20">
        <v>14</v>
      </c>
      <c r="B16" s="24"/>
      <c r="C16" s="25"/>
      <c r="D16" s="3" t="str">
        <f>IF($B16="","",VLOOKUP($B16,'R'!$A$2:$E$2014,2,FALSE))</f>
        <v/>
      </c>
      <c r="E16" s="19" t="str">
        <f>IF($B16="","",VLOOKUP($B16,'R'!$A$2:$E$2014,3,FALSE))</f>
        <v/>
      </c>
      <c r="F16" s="10" t="str">
        <f>IF($B16="","",VLOOKUP($B16,'R'!$A$2:$E$2014,4,FALSE))</f>
        <v/>
      </c>
      <c r="G16" s="3" t="str">
        <f>IF($B16="","",VLOOKUP($B16,'R'!$A$2:$E$2014,5,FALSE))</f>
        <v/>
      </c>
    </row>
    <row r="17" spans="1:7" ht="18" customHeight="1">
      <c r="A17" s="20">
        <v>15</v>
      </c>
      <c r="B17" s="24"/>
      <c r="C17" s="25"/>
      <c r="D17" s="3" t="str">
        <f>IF($B17="","",VLOOKUP($B17,'R'!$A$2:$E$2014,2,FALSE))</f>
        <v/>
      </c>
      <c r="E17" s="19" t="str">
        <f>IF($B17="","",VLOOKUP($B17,'R'!$A$2:$E$2014,3,FALSE))</f>
        <v/>
      </c>
      <c r="F17" s="10" t="str">
        <f>IF($B17="","",VLOOKUP($B17,'R'!$A$2:$E$2014,4,FALSE))</f>
        <v/>
      </c>
      <c r="G17" s="3" t="str">
        <f>IF($B17="","",VLOOKUP($B17,'R'!$A$2:$E$2014,5,FALSE))</f>
        <v/>
      </c>
    </row>
    <row r="18" spans="1:7" ht="18" customHeight="1">
      <c r="A18" s="18">
        <v>16</v>
      </c>
      <c r="B18" s="24"/>
      <c r="C18" s="25"/>
      <c r="D18" s="3" t="str">
        <f>IF($B18="","",VLOOKUP($B18,'R'!$A$2:$E$2014,2,FALSE))</f>
        <v/>
      </c>
      <c r="E18" s="19" t="str">
        <f>IF($B18="","",VLOOKUP($B18,'R'!$A$2:$E$2014,3,FALSE))</f>
        <v/>
      </c>
      <c r="F18" s="10" t="str">
        <f>IF($B18="","",VLOOKUP($B18,'R'!$A$2:$E$2014,4,FALSE))</f>
        <v/>
      </c>
      <c r="G18" s="3" t="str">
        <f>IF($B18="","",VLOOKUP($B18,'R'!$A$2:$E$2014,5,FALSE))</f>
        <v/>
      </c>
    </row>
    <row r="19" spans="1:7" ht="18" customHeight="1">
      <c r="A19" s="20">
        <v>17</v>
      </c>
      <c r="B19" s="24"/>
      <c r="C19" s="25"/>
      <c r="D19" s="3" t="str">
        <f>IF($B19="","",VLOOKUP($B19,'R'!$A$2:$E$2014,2,FALSE))</f>
        <v/>
      </c>
      <c r="E19" s="19" t="str">
        <f>IF($B19="","",VLOOKUP($B19,'R'!$A$2:$E$2014,3,FALSE))</f>
        <v/>
      </c>
      <c r="F19" s="10" t="str">
        <f>IF($B19="","",VLOOKUP($B19,'R'!$A$2:$E$2014,4,FALSE))</f>
        <v/>
      </c>
      <c r="G19" s="3" t="str">
        <f>IF($B19="","",VLOOKUP($B19,'R'!$A$2:$E$2014,5,FALSE))</f>
        <v/>
      </c>
    </row>
    <row r="20" spans="1:7" ht="18" customHeight="1">
      <c r="A20" s="20">
        <v>18</v>
      </c>
      <c r="B20" s="24"/>
      <c r="C20" s="25"/>
      <c r="D20" s="3" t="str">
        <f>IF($B20="","",VLOOKUP($B20,'R'!$A$2:$E$2014,2,FALSE))</f>
        <v/>
      </c>
      <c r="E20" s="19" t="str">
        <f>IF($B20="","",VLOOKUP($B20,'R'!$A$2:$E$2014,3,FALSE))</f>
        <v/>
      </c>
      <c r="F20" s="10" t="str">
        <f>IF($B20="","",VLOOKUP($B20,'R'!$A$2:$E$2014,4,FALSE))</f>
        <v/>
      </c>
      <c r="G20" s="3" t="str">
        <f>IF($B20="","",VLOOKUP($B20,'R'!$A$2:$E$2014,5,FALSE))</f>
        <v/>
      </c>
    </row>
    <row r="21" spans="1:7" ht="18" customHeight="1">
      <c r="A21" s="18">
        <v>19</v>
      </c>
      <c r="B21" s="24"/>
      <c r="C21" s="25"/>
      <c r="D21" s="3" t="str">
        <f>IF($B21="","",VLOOKUP($B21,'R'!$A$2:$E$2014,2,FALSE))</f>
        <v/>
      </c>
      <c r="E21" s="19" t="str">
        <f>IF($B21="","",VLOOKUP($B21,'R'!$A$2:$E$2014,3,FALSE))</f>
        <v/>
      </c>
      <c r="F21" s="10" t="str">
        <f>IF($B21="","",VLOOKUP($B21,'R'!$A$2:$E$2014,4,FALSE))</f>
        <v/>
      </c>
      <c r="G21" s="3" t="str">
        <f>IF($B21="","",VLOOKUP($B21,'R'!$A$2:$E$2014,5,FALSE))</f>
        <v/>
      </c>
    </row>
    <row r="22" spans="1:7" ht="18" customHeight="1">
      <c r="A22" s="20">
        <v>20</v>
      </c>
      <c r="B22" s="24"/>
      <c r="C22" s="25"/>
      <c r="D22" s="3" t="str">
        <f>IF($B22="","",VLOOKUP($B22,'R'!$A$2:$E$2014,2,FALSE))</f>
        <v/>
      </c>
      <c r="E22" s="19" t="str">
        <f>IF($B22="","",VLOOKUP($B22,'R'!$A$2:$E$2014,3,FALSE))</f>
        <v/>
      </c>
      <c r="F22" s="10" t="str">
        <f>IF($B22="","",VLOOKUP($B22,'R'!$A$2:$E$2014,4,FALSE))</f>
        <v/>
      </c>
      <c r="G22" s="3" t="str">
        <f>IF($B22="","",VLOOKUP($B22,'R'!$A$2:$E$2014,5,FALSE))</f>
        <v/>
      </c>
    </row>
    <row r="23" spans="1:7" ht="18" customHeight="1">
      <c r="A23" s="20">
        <v>21</v>
      </c>
      <c r="B23" s="24"/>
      <c r="C23" s="25"/>
      <c r="D23" s="3" t="str">
        <f>IF($B23="","",VLOOKUP($B23,'R'!$A$2:$E$2014,2,FALSE))</f>
        <v/>
      </c>
      <c r="E23" s="19" t="str">
        <f>IF($B23="","",VLOOKUP($B23,'R'!$A$2:$E$2014,3,FALSE))</f>
        <v/>
      </c>
      <c r="F23" s="10" t="str">
        <f>IF($B23="","",VLOOKUP($B23,'R'!$A$2:$E$2014,4,FALSE))</f>
        <v/>
      </c>
      <c r="G23" s="3" t="str">
        <f>IF($B23="","",VLOOKUP($B23,'R'!$A$2:$E$2014,5,FALSE))</f>
        <v/>
      </c>
    </row>
    <row r="24" spans="1:7" ht="18" customHeight="1">
      <c r="A24" s="18">
        <v>22</v>
      </c>
      <c r="B24" s="24"/>
      <c r="C24" s="25"/>
      <c r="D24" s="3" t="str">
        <f>IF($B24="","",VLOOKUP($B24,'R'!$A$2:$E$2014,2,FALSE))</f>
        <v/>
      </c>
      <c r="E24" s="19" t="str">
        <f>IF($B24="","",VLOOKUP($B24,'R'!$A$2:$E$2014,3,FALSE))</f>
        <v/>
      </c>
      <c r="F24" s="10" t="str">
        <f>IF($B24="","",VLOOKUP($B24,'R'!$A$2:$E$2014,4,FALSE))</f>
        <v/>
      </c>
      <c r="G24" s="3" t="str">
        <f>IF($B24="","",VLOOKUP($B24,'R'!$A$2:$E$2014,5,FALSE))</f>
        <v/>
      </c>
    </row>
    <row r="25" spans="1:7" ht="18" customHeight="1">
      <c r="A25" s="20">
        <v>23</v>
      </c>
      <c r="B25" s="24"/>
      <c r="C25" s="25"/>
      <c r="D25" s="3" t="str">
        <f>IF($B25="","",VLOOKUP($B25,'R'!$A$2:$E$2014,2,FALSE))</f>
        <v/>
      </c>
      <c r="E25" s="19" t="str">
        <f>IF($B25="","",VLOOKUP($B25,'R'!$A$2:$E$2014,3,FALSE))</f>
        <v/>
      </c>
      <c r="F25" s="10" t="str">
        <f>IF($B25="","",VLOOKUP($B25,'R'!$A$2:$E$2014,4,FALSE))</f>
        <v/>
      </c>
      <c r="G25" s="3" t="str">
        <f>IF($B25="","",VLOOKUP($B25,'R'!$A$2:$E$2014,5,FALSE))</f>
        <v/>
      </c>
    </row>
    <row r="26" spans="1:7" ht="18" customHeight="1">
      <c r="A26" s="20">
        <v>24</v>
      </c>
      <c r="B26" s="24"/>
      <c r="C26" s="25"/>
      <c r="D26" s="3" t="str">
        <f>IF($B26="","",VLOOKUP($B26,'R'!$A$2:$E$2014,2,FALSE))</f>
        <v/>
      </c>
      <c r="E26" s="19" t="str">
        <f>IF($B26="","",VLOOKUP($B26,'R'!$A$2:$E$2014,3,FALSE))</f>
        <v/>
      </c>
      <c r="F26" s="10" t="str">
        <f>IF($B26="","",VLOOKUP($B26,'R'!$A$2:$E$2014,4,FALSE))</f>
        <v/>
      </c>
      <c r="G26" s="3" t="str">
        <f>IF($B26="","",VLOOKUP($B26,'R'!$A$2:$E$2014,5,FALSE))</f>
        <v/>
      </c>
    </row>
    <row r="27" spans="1:7" ht="18" customHeight="1">
      <c r="A27" s="18">
        <v>25</v>
      </c>
      <c r="B27" s="24"/>
      <c r="C27" s="25"/>
      <c r="D27" s="3" t="str">
        <f>IF($B27="","",VLOOKUP($B27,'R'!$A$2:$E$2014,2,FALSE))</f>
        <v/>
      </c>
      <c r="E27" s="19" t="str">
        <f>IF($B27="","",VLOOKUP($B27,'R'!$A$2:$E$2014,3,FALSE))</f>
        <v/>
      </c>
      <c r="F27" s="10" t="str">
        <f>IF($B27="","",VLOOKUP($B27,'R'!$A$2:$E$2014,4,FALSE))</f>
        <v/>
      </c>
      <c r="G27" s="3" t="str">
        <f>IF($B27="","",VLOOKUP($B27,'R'!$A$2:$E$2014,5,FALSE))</f>
        <v/>
      </c>
    </row>
    <row r="28" spans="1:7" ht="18" customHeight="1">
      <c r="A28" s="20">
        <v>26</v>
      </c>
      <c r="B28" s="24"/>
      <c r="C28" s="25"/>
      <c r="D28" s="3" t="str">
        <f>IF($B28="","",VLOOKUP($B28,'R'!$A$2:$E$2014,2,FALSE))</f>
        <v/>
      </c>
      <c r="E28" s="19" t="str">
        <f>IF($B28="","",VLOOKUP($B28,'R'!$A$2:$E$2014,3,FALSE))</f>
        <v/>
      </c>
      <c r="F28" s="10" t="str">
        <f>IF($B28="","",VLOOKUP($B28,'R'!$A$2:$E$2014,4,FALSE))</f>
        <v/>
      </c>
      <c r="G28" s="3" t="str">
        <f>IF($B28="","",VLOOKUP($B28,'R'!$A$2:$E$2014,5,FALSE))</f>
        <v/>
      </c>
    </row>
    <row r="29" spans="1:7" ht="18" customHeight="1">
      <c r="A29" s="20">
        <v>27</v>
      </c>
      <c r="B29" s="24"/>
      <c r="C29" s="25"/>
      <c r="D29" s="3" t="str">
        <f>IF($B29="","",VLOOKUP($B29,'R'!$A$2:$E$2014,2,FALSE))</f>
        <v/>
      </c>
      <c r="E29" s="19" t="str">
        <f>IF($B29="","",VLOOKUP($B29,'R'!$A$2:$E$2014,3,FALSE))</f>
        <v/>
      </c>
      <c r="F29" s="10" t="str">
        <f>IF($B29="","",VLOOKUP($B29,'R'!$A$2:$E$2014,4,FALSE))</f>
        <v/>
      </c>
      <c r="G29" s="3" t="str">
        <f>IF($B29="","",VLOOKUP($B29,'R'!$A$2:$E$2014,5,FALSE))</f>
        <v/>
      </c>
    </row>
    <row r="30" spans="1:7" ht="18" customHeight="1">
      <c r="A30" s="18">
        <v>28</v>
      </c>
      <c r="B30" s="24"/>
      <c r="C30" s="25"/>
      <c r="D30" s="3" t="str">
        <f>IF($B30="","",VLOOKUP($B30,'R'!$A$2:$E$2014,2,FALSE))</f>
        <v/>
      </c>
      <c r="E30" s="19" t="str">
        <f>IF($B30="","",VLOOKUP($B30,'R'!$A$2:$E$2014,3,FALSE))</f>
        <v/>
      </c>
      <c r="F30" s="10" t="str">
        <f>IF($B30="","",VLOOKUP($B30,'R'!$A$2:$E$2014,4,FALSE))</f>
        <v/>
      </c>
      <c r="G30" s="3" t="str">
        <f>IF($B30="","",VLOOKUP($B30,'R'!$A$2:$E$2014,5,FALSE))</f>
        <v/>
      </c>
    </row>
    <row r="31" spans="1:7" ht="18" customHeight="1">
      <c r="A31" s="20">
        <v>29</v>
      </c>
      <c r="B31" s="24"/>
      <c r="C31" s="25"/>
      <c r="D31" s="3" t="str">
        <f>IF($B31="","",VLOOKUP($B31,'R'!$A$2:$E$2014,2,FALSE))</f>
        <v/>
      </c>
      <c r="E31" s="19" t="str">
        <f>IF($B31="","",VLOOKUP($B31,'R'!$A$2:$E$2014,3,FALSE))</f>
        <v/>
      </c>
      <c r="F31" s="10" t="str">
        <f>IF($B31="","",VLOOKUP($B31,'R'!$A$2:$E$2014,4,FALSE))</f>
        <v/>
      </c>
      <c r="G31" s="3" t="str">
        <f>IF($B31="","",VLOOKUP($B31,'R'!$A$2:$E$2014,5,FALSE))</f>
        <v/>
      </c>
    </row>
    <row r="32" spans="1:7" ht="18" customHeight="1">
      <c r="A32" s="20">
        <v>30</v>
      </c>
      <c r="B32" s="24"/>
      <c r="C32" s="25"/>
      <c r="D32" s="3" t="str">
        <f>IF($B32="","",VLOOKUP($B32,'R'!$A$2:$E$2014,2,FALSE))</f>
        <v/>
      </c>
      <c r="E32" s="19" t="str">
        <f>IF($B32="","",VLOOKUP($B32,'R'!$A$2:$E$2014,3,FALSE))</f>
        <v/>
      </c>
      <c r="F32" s="10" t="str">
        <f>IF($B32="","",VLOOKUP($B32,'R'!$A$2:$E$2014,4,FALSE))</f>
        <v/>
      </c>
      <c r="G32" s="3" t="str">
        <f>IF($B32="","",VLOOKUP($B32,'R'!$A$2:$E$2014,5,FALSE))</f>
        <v/>
      </c>
    </row>
    <row r="33" spans="1:7" ht="18" customHeight="1">
      <c r="A33" s="18">
        <v>31</v>
      </c>
      <c r="B33" s="24"/>
      <c r="C33" s="25"/>
      <c r="D33" s="3" t="str">
        <f>IF($B33="","",VLOOKUP($B33,'R'!$A$2:$E$2014,2,FALSE))</f>
        <v/>
      </c>
      <c r="E33" s="19" t="str">
        <f>IF($B33="","",VLOOKUP($B33,'R'!$A$2:$E$2014,3,FALSE))</f>
        <v/>
      </c>
      <c r="F33" s="10" t="str">
        <f>IF($B33="","",VLOOKUP($B33,'R'!$A$2:$E$2014,4,FALSE))</f>
        <v/>
      </c>
      <c r="G33" s="3" t="str">
        <f>IF($B33="","",VLOOKUP($B33,'R'!$A$2:$E$2014,5,FALSE))</f>
        <v/>
      </c>
    </row>
    <row r="34" spans="1:7" ht="18" customHeight="1">
      <c r="A34" s="20">
        <v>32</v>
      </c>
      <c r="B34" s="24"/>
      <c r="C34" s="25"/>
      <c r="D34" s="3" t="str">
        <f>IF($B34="","",VLOOKUP($B34,'R'!$A$2:$E$2014,2,FALSE))</f>
        <v/>
      </c>
      <c r="E34" s="19" t="str">
        <f>IF($B34="","",VLOOKUP($B34,'R'!$A$2:$E$2014,3,FALSE))</f>
        <v/>
      </c>
      <c r="F34" s="10" t="str">
        <f>IF($B34="","",VLOOKUP($B34,'R'!$A$2:$E$2014,4,FALSE))</f>
        <v/>
      </c>
      <c r="G34" s="3" t="str">
        <f>IF($B34="","",VLOOKUP($B34,'R'!$A$2:$E$2014,5,FALSE))</f>
        <v/>
      </c>
    </row>
    <row r="35" spans="1:7" ht="18" customHeight="1">
      <c r="A35" s="20">
        <v>33</v>
      </c>
      <c r="B35" s="24"/>
      <c r="C35" s="25"/>
      <c r="D35" s="3" t="str">
        <f>IF($B35="","",VLOOKUP($B35,'R'!$A$2:$E$2014,2,FALSE))</f>
        <v/>
      </c>
      <c r="E35" s="19" t="str">
        <f>IF($B35="","",VLOOKUP($B35,'R'!$A$2:$E$2014,3,FALSE))</f>
        <v/>
      </c>
      <c r="F35" s="10" t="str">
        <f>IF($B35="","",VLOOKUP($B35,'R'!$A$2:$E$2014,4,FALSE))</f>
        <v/>
      </c>
      <c r="G35" s="3" t="str">
        <f>IF($B35="","",VLOOKUP($B35,'R'!$A$2:$E$2014,5,FALSE))</f>
        <v/>
      </c>
    </row>
    <row r="36" spans="1:7" ht="18" customHeight="1">
      <c r="A36" s="18">
        <v>34</v>
      </c>
      <c r="B36" s="24"/>
      <c r="C36" s="25"/>
      <c r="D36" s="3" t="str">
        <f>IF($B36="","",VLOOKUP($B36,'R'!$A$2:$E$2014,2,FALSE))</f>
        <v/>
      </c>
      <c r="E36" s="19" t="str">
        <f>IF($B36="","",VLOOKUP($B36,'R'!$A$2:$E$2014,3,FALSE))</f>
        <v/>
      </c>
      <c r="F36" s="10" t="str">
        <f>IF($B36="","",VLOOKUP($B36,'R'!$A$2:$E$2014,4,FALSE))</f>
        <v/>
      </c>
      <c r="G36" s="3" t="str">
        <f>IF($B36="","",VLOOKUP($B36,'R'!$A$2:$E$2014,5,FALSE))</f>
        <v/>
      </c>
    </row>
    <row r="37" spans="1:7" ht="18" customHeight="1">
      <c r="A37" s="20">
        <v>35</v>
      </c>
      <c r="B37" s="24"/>
      <c r="C37" s="25"/>
      <c r="D37" s="3" t="str">
        <f>IF($B37="","",VLOOKUP($B37,'R'!$A$2:$E$2014,2,FALSE))</f>
        <v/>
      </c>
      <c r="E37" s="19" t="str">
        <f>IF($B37="","",VLOOKUP($B37,'R'!$A$2:$E$2014,3,FALSE))</f>
        <v/>
      </c>
      <c r="F37" s="10" t="str">
        <f>IF($B37="","",VLOOKUP($B37,'R'!$A$2:$E$2014,4,FALSE))</f>
        <v/>
      </c>
      <c r="G37" s="3" t="str">
        <f>IF($B37="","",VLOOKUP($B37,'R'!$A$2:$E$2014,5,FALSE))</f>
        <v/>
      </c>
    </row>
    <row r="38" spans="1:7" ht="18" customHeight="1">
      <c r="A38" s="20">
        <v>36</v>
      </c>
      <c r="B38" s="24"/>
      <c r="C38" s="25"/>
      <c r="D38" s="3" t="str">
        <f>IF($B38="","",VLOOKUP($B38,'R'!$A$2:$E$2014,2,FALSE))</f>
        <v/>
      </c>
      <c r="E38" s="19" t="str">
        <f>IF($B38="","",VLOOKUP($B38,'R'!$A$2:$E$2014,3,FALSE))</f>
        <v/>
      </c>
      <c r="F38" s="10" t="str">
        <f>IF($B38="","",VLOOKUP($B38,'R'!$A$2:$E$2014,4,FALSE))</f>
        <v/>
      </c>
      <c r="G38" s="3" t="str">
        <f>IF($B38="","",VLOOKUP($B38,'R'!$A$2:$E$2014,5,FALSE))</f>
        <v/>
      </c>
    </row>
    <row r="39" spans="1:7" ht="18" customHeight="1">
      <c r="A39" s="18">
        <v>37</v>
      </c>
      <c r="B39" s="24"/>
      <c r="C39" s="25"/>
      <c r="D39" s="3" t="str">
        <f>IF($B39="","",VLOOKUP($B39,'R'!$A$2:$E$2014,2,FALSE))</f>
        <v/>
      </c>
      <c r="E39" s="19" t="str">
        <f>IF($B39="","",VLOOKUP($B39,'R'!$A$2:$E$2014,3,FALSE))</f>
        <v/>
      </c>
      <c r="F39" s="10" t="str">
        <f>IF($B39="","",VLOOKUP($B39,'R'!$A$2:$E$2014,4,FALSE))</f>
        <v/>
      </c>
      <c r="G39" s="3" t="str">
        <f>IF($B39="","",VLOOKUP($B39,'R'!$A$2:$E$2014,5,FALSE))</f>
        <v/>
      </c>
    </row>
    <row r="40" spans="1:7" ht="18" customHeight="1">
      <c r="A40" s="20">
        <v>38</v>
      </c>
      <c r="B40" s="24"/>
      <c r="C40" s="25"/>
      <c r="D40" s="3" t="str">
        <f>IF($B40="","",VLOOKUP($B40,'R'!$A$2:$E$2014,2,FALSE))</f>
        <v/>
      </c>
      <c r="E40" s="19" t="str">
        <f>IF($B40="","",VLOOKUP($B40,'R'!$A$2:$E$2014,3,FALSE))</f>
        <v/>
      </c>
      <c r="F40" s="10" t="str">
        <f>IF($B40="","",VLOOKUP($B40,'R'!$A$2:$E$2014,4,FALSE))</f>
        <v/>
      </c>
      <c r="G40" s="3" t="str">
        <f>IF($B40="","",VLOOKUP($B40,'R'!$A$2:$E$2014,5,FALSE))</f>
        <v/>
      </c>
    </row>
    <row r="41" spans="1:7" ht="18" customHeight="1">
      <c r="A41" s="20">
        <v>39</v>
      </c>
      <c r="B41" s="24"/>
      <c r="C41" s="25"/>
      <c r="D41" s="3" t="str">
        <f>IF($B41="","",VLOOKUP($B41,'R'!$A$2:$E$2014,2,FALSE))</f>
        <v/>
      </c>
      <c r="E41" s="19" t="str">
        <f>IF($B41="","",VLOOKUP($B41,'R'!$A$2:$E$2014,3,FALSE))</f>
        <v/>
      </c>
      <c r="F41" s="10" t="str">
        <f>IF($B41="","",VLOOKUP($B41,'R'!$A$2:$E$2014,4,FALSE))</f>
        <v/>
      </c>
      <c r="G41" s="3" t="str">
        <f>IF($B41="","",VLOOKUP($B41,'R'!$A$2:$E$2014,5,FALSE))</f>
        <v/>
      </c>
    </row>
    <row r="42" spans="1:7" ht="18" customHeight="1">
      <c r="A42" s="20">
        <v>40</v>
      </c>
      <c r="B42" s="24"/>
      <c r="C42" s="24"/>
      <c r="D42" s="3" t="str">
        <f>IF($B42="","",VLOOKUP($B42,'R'!$A$2:$E$2014,2,FALSE))</f>
        <v/>
      </c>
      <c r="E42" s="19" t="str">
        <f>IF($B42="","",VLOOKUP($B42,'R'!$A$2:$E$2014,3,FALSE))</f>
        <v/>
      </c>
      <c r="F42" s="10" t="str">
        <f>IF($B42="","",VLOOKUP($B42,'R'!$A$2:$E$2014,4,FALSE))</f>
        <v/>
      </c>
      <c r="G42" s="3" t="str">
        <f>IF($B42="","",VLOOKUP($B42,'R'!$A$2:$E$2014,5,FALSE))</f>
        <v/>
      </c>
    </row>
    <row r="43" spans="1:7" ht="18" customHeight="1">
      <c r="A43" s="20">
        <v>41</v>
      </c>
      <c r="B43" s="24"/>
      <c r="C43" s="25"/>
      <c r="D43" s="3" t="str">
        <f>IF($B43="","",VLOOKUP($B43,'R'!$A$2:$E$2014,2,FALSE))</f>
        <v/>
      </c>
      <c r="E43" s="19" t="str">
        <f>IF($B43="","",VLOOKUP($B43,'R'!$A$2:$E$2014,3,FALSE))</f>
        <v/>
      </c>
      <c r="F43" s="10" t="str">
        <f>IF($B43="","",VLOOKUP($B43,'R'!$A$2:$E$2014,4,FALSE))</f>
        <v/>
      </c>
      <c r="G43" s="3" t="str">
        <f>IF($B43="","",VLOOKUP($B43,'R'!$A$2:$E$2014,5,FALSE))</f>
        <v/>
      </c>
    </row>
    <row r="44" spans="1:7" ht="18" customHeight="1">
      <c r="A44" s="20">
        <v>42</v>
      </c>
      <c r="B44" s="24"/>
      <c r="C44" s="25"/>
      <c r="D44" s="3" t="str">
        <f>IF($B44="","",VLOOKUP($B44,'R'!$A$2:$E$2014,2,FALSE))</f>
        <v/>
      </c>
      <c r="E44" s="19" t="str">
        <f>IF($B44="","",VLOOKUP($B44,'R'!$A$2:$E$2014,3,FALSE))</f>
        <v/>
      </c>
      <c r="F44" s="10" t="str">
        <f>IF($B44="","",VLOOKUP($B44,'R'!$A$2:$E$2014,4,FALSE))</f>
        <v/>
      </c>
      <c r="G44" s="3" t="str">
        <f>IF($B44="","",VLOOKUP($B44,'R'!$A$2:$E$2014,5,FALSE))</f>
        <v/>
      </c>
    </row>
    <row r="45" spans="1:7" ht="18" customHeight="1">
      <c r="A45" s="18">
        <v>43</v>
      </c>
      <c r="B45" s="24"/>
      <c r="C45" s="25"/>
      <c r="D45" s="3" t="str">
        <f>IF($B45="","",VLOOKUP($B45,'R'!$A$2:$E$2014,2,FALSE))</f>
        <v/>
      </c>
      <c r="E45" s="19" t="str">
        <f>IF($B45="","",VLOOKUP($B45,'R'!$A$2:$E$2014,3,FALSE))</f>
        <v/>
      </c>
      <c r="F45" s="10" t="str">
        <f>IF($B45="","",VLOOKUP($B45,'R'!$A$2:$E$2014,4,FALSE))</f>
        <v/>
      </c>
      <c r="G45" s="3" t="str">
        <f>IF($B45="","",VLOOKUP($B45,'R'!$A$2:$E$2014,5,FALSE))</f>
        <v/>
      </c>
    </row>
    <row r="46" spans="1:7" ht="18" customHeight="1">
      <c r="A46" s="20">
        <v>44</v>
      </c>
      <c r="B46" s="24"/>
      <c r="C46" s="25"/>
      <c r="D46" s="3" t="str">
        <f>IF($B46="","",VLOOKUP($B46,'R'!$A$2:$E$2014,2,FALSE))</f>
        <v/>
      </c>
      <c r="E46" s="19" t="str">
        <f>IF($B46="","",VLOOKUP($B46,'R'!$A$2:$E$2014,3,FALSE))</f>
        <v/>
      </c>
      <c r="F46" s="10" t="str">
        <f>IF($B46="","",VLOOKUP($B46,'R'!$A$2:$E$2014,4,FALSE))</f>
        <v/>
      </c>
      <c r="G46" s="3" t="str">
        <f>IF($B46="","",VLOOKUP($B46,'R'!$A$2:$E$2014,5,FALSE))</f>
        <v/>
      </c>
    </row>
    <row r="47" spans="1:7" ht="18" customHeight="1">
      <c r="A47" s="20">
        <v>45</v>
      </c>
      <c r="B47" s="24"/>
      <c r="C47" s="25"/>
      <c r="D47" s="3" t="str">
        <f>IF($B47="","",VLOOKUP($B47,'R'!$A$2:$E$2014,2,FALSE))</f>
        <v/>
      </c>
      <c r="E47" s="19" t="str">
        <f>IF($B47="","",VLOOKUP($B47,'R'!$A$2:$E$2014,3,FALSE))</f>
        <v/>
      </c>
      <c r="F47" s="10" t="str">
        <f>IF($B47="","",VLOOKUP($B47,'R'!$A$2:$E$2014,4,FALSE))</f>
        <v/>
      </c>
      <c r="G47" s="3" t="str">
        <f>IF($B47="","",VLOOKUP($B47,'R'!$A$2:$E$2014,5,FALSE))</f>
        <v/>
      </c>
    </row>
    <row r="48" spans="1:7" ht="18" customHeight="1">
      <c r="A48" s="18">
        <v>46</v>
      </c>
      <c r="B48" s="24"/>
      <c r="C48" s="25"/>
      <c r="D48" s="3" t="str">
        <f>IF($B48="","",VLOOKUP($B48,'R'!$A$2:$E$2014,2,FALSE))</f>
        <v/>
      </c>
      <c r="E48" s="19" t="str">
        <f>IF($B48="","",VLOOKUP($B48,'R'!$A$2:$E$2014,3,FALSE))</f>
        <v/>
      </c>
      <c r="F48" s="10" t="str">
        <f>IF($B48="","",VLOOKUP($B48,'R'!$A$2:$E$2014,4,FALSE))</f>
        <v/>
      </c>
      <c r="G48" s="3" t="str">
        <f>IF($B48="","",VLOOKUP($B48,'R'!$A$2:$E$2014,5,FALSE))</f>
        <v/>
      </c>
    </row>
    <row r="49" spans="1:7" ht="18" customHeight="1">
      <c r="A49" s="20">
        <v>47</v>
      </c>
      <c r="B49" s="24"/>
      <c r="C49" s="25"/>
      <c r="D49" s="3" t="str">
        <f>IF($B49="","",VLOOKUP($B49,'R'!$A$2:$E$2014,2,FALSE))</f>
        <v/>
      </c>
      <c r="E49" s="19" t="str">
        <f>IF($B49="","",VLOOKUP($B49,'R'!$A$2:$E$2014,3,FALSE))</f>
        <v/>
      </c>
      <c r="F49" s="10" t="str">
        <f>IF($B49="","",VLOOKUP($B49,'R'!$A$2:$E$2014,4,FALSE))</f>
        <v/>
      </c>
      <c r="G49" s="3" t="str">
        <f>IF($B49="","",VLOOKUP($B49,'R'!$A$2:$E$2014,5,FALSE))</f>
        <v/>
      </c>
    </row>
    <row r="50" spans="1:7" ht="18" customHeight="1">
      <c r="A50" s="20">
        <v>48</v>
      </c>
      <c r="B50" s="24"/>
      <c r="C50" s="25"/>
      <c r="D50" s="3" t="str">
        <f>IF($B50="","",VLOOKUP($B50,'R'!$A$2:$E$2014,2,FALSE))</f>
        <v/>
      </c>
      <c r="E50" s="19" t="str">
        <f>IF($B50="","",VLOOKUP($B50,'R'!$A$2:$E$2014,3,FALSE))</f>
        <v/>
      </c>
      <c r="F50" s="10" t="str">
        <f>IF($B50="","",VLOOKUP($B50,'R'!$A$2:$E$2014,4,FALSE))</f>
        <v/>
      </c>
      <c r="G50" s="3" t="str">
        <f>IF($B50="","",VLOOKUP($B50,'R'!$A$2:$E$2014,5,FALSE))</f>
        <v/>
      </c>
    </row>
    <row r="51" spans="1:7" ht="18" customHeight="1">
      <c r="A51" s="18">
        <v>49</v>
      </c>
      <c r="B51" s="24"/>
      <c r="C51" s="25"/>
      <c r="D51" s="3" t="str">
        <f>IF($B51="","",VLOOKUP($B51,'R'!$A$2:$E$2014,2,FALSE))</f>
        <v/>
      </c>
      <c r="E51" s="19" t="str">
        <f>IF($B51="","",VLOOKUP($B51,'R'!$A$2:$E$2014,3,FALSE))</f>
        <v/>
      </c>
      <c r="F51" s="10" t="str">
        <f>IF($B51="","",VLOOKUP($B51,'R'!$A$2:$E$2014,4,FALSE))</f>
        <v/>
      </c>
      <c r="G51" s="3" t="str">
        <f>IF($B51="","",VLOOKUP($B51,'R'!$A$2:$E$2014,5,FALSE))</f>
        <v/>
      </c>
    </row>
    <row r="52" spans="1:7" ht="18" customHeight="1">
      <c r="A52" s="20">
        <v>50</v>
      </c>
      <c r="B52" s="24"/>
      <c r="C52" s="25"/>
      <c r="D52" s="3" t="str">
        <f>IF($B52="","",VLOOKUP($B52,'R'!$A$2:$E$2014,2,FALSE))</f>
        <v/>
      </c>
      <c r="E52" s="19" t="str">
        <f>IF($B52="","",VLOOKUP($B52,'R'!$A$2:$E$2014,3,FALSE))</f>
        <v/>
      </c>
      <c r="F52" s="10" t="str">
        <f>IF($B52="","",VLOOKUP($B52,'R'!$A$2:$E$2014,4,FALSE))</f>
        <v/>
      </c>
      <c r="G52" s="3" t="str">
        <f>IF($B52="","",VLOOKUP($B52,'R'!$A$2:$E$2014,5,FALSE))</f>
        <v/>
      </c>
    </row>
    <row r="53" spans="1:7" ht="18" customHeight="1">
      <c r="A53" s="20">
        <v>51</v>
      </c>
      <c r="B53" s="24"/>
      <c r="C53" s="25"/>
      <c r="D53" s="3" t="str">
        <f>IF($B53="","",VLOOKUP($B53,'R'!$A$2:$E$2014,2,FALSE))</f>
        <v/>
      </c>
      <c r="E53" s="19" t="str">
        <f>IF($B53="","",VLOOKUP($B53,'R'!$A$2:$E$2014,3,FALSE))</f>
        <v/>
      </c>
      <c r="F53" s="10" t="str">
        <f>IF($B53="","",VLOOKUP($B53,'R'!$A$2:$E$2014,4,FALSE))</f>
        <v/>
      </c>
      <c r="G53" s="3" t="str">
        <f>IF($B53="","",VLOOKUP($B53,'R'!$A$2:$E$2014,5,FALSE))</f>
        <v/>
      </c>
    </row>
    <row r="54" spans="1:7" ht="18" customHeight="1">
      <c r="A54" s="20">
        <v>52</v>
      </c>
      <c r="B54" s="24"/>
      <c r="C54" s="25"/>
      <c r="D54" s="3" t="str">
        <f>IF($B54="","",VLOOKUP($B54,'R'!$A$2:$E$2014,2,FALSE))</f>
        <v/>
      </c>
      <c r="E54" s="19" t="str">
        <f>IF($B54="","",VLOOKUP($B54,'R'!$A$2:$E$2014,3,FALSE))</f>
        <v/>
      </c>
      <c r="F54" s="10" t="str">
        <f>IF($B54="","",VLOOKUP($B54,'R'!$A$2:$E$2014,4,FALSE))</f>
        <v/>
      </c>
      <c r="G54" s="3" t="str">
        <f>IF($B54="","",VLOOKUP($B54,'R'!$A$2:$E$2014,5,FALSE))</f>
        <v/>
      </c>
    </row>
    <row r="55" spans="1:7" ht="18" customHeight="1">
      <c r="A55" s="20">
        <v>53</v>
      </c>
      <c r="B55" s="24"/>
      <c r="C55" s="25"/>
      <c r="D55" s="3" t="str">
        <f>IF($B55="","",VLOOKUP($B55,'R'!$A$2:$E$2014,2,FALSE))</f>
        <v/>
      </c>
      <c r="E55" s="19" t="str">
        <f>IF($B55="","",VLOOKUP($B55,'R'!$A$2:$E$2014,3,FALSE))</f>
        <v/>
      </c>
      <c r="F55" s="10" t="str">
        <f>IF($B55="","",VLOOKUP($B55,'R'!$A$2:$E$2014,4,FALSE))</f>
        <v/>
      </c>
      <c r="G55" s="3" t="str">
        <f>IF($B55="","",VLOOKUP($B55,'R'!$A$2:$E$2014,5,FALSE))</f>
        <v/>
      </c>
    </row>
    <row r="56" spans="1:7" ht="18" customHeight="1">
      <c r="A56" s="18">
        <v>54</v>
      </c>
      <c r="B56" s="24"/>
      <c r="C56" s="25"/>
      <c r="D56" s="3" t="str">
        <f>IF($B56="","",VLOOKUP($B56,'R'!$A$2:$E$2014,2,FALSE))</f>
        <v/>
      </c>
      <c r="E56" s="19" t="str">
        <f>IF($B56="","",VLOOKUP($B56,'R'!$A$2:$E$2014,3,FALSE))</f>
        <v/>
      </c>
      <c r="F56" s="10" t="str">
        <f>IF($B56="","",VLOOKUP($B56,'R'!$A$2:$E$2014,4,FALSE))</f>
        <v/>
      </c>
      <c r="G56" s="3" t="str">
        <f>IF($B56="","",VLOOKUP($B56,'R'!$A$2:$E$2014,5,FALSE))</f>
        <v/>
      </c>
    </row>
    <row r="57" spans="1:7" ht="18" customHeight="1">
      <c r="A57" s="20">
        <v>55</v>
      </c>
      <c r="B57" s="24"/>
      <c r="C57" s="25"/>
      <c r="D57" s="3" t="str">
        <f>IF($B57="","",VLOOKUP($B57,'R'!$A$2:$E$2014,2,FALSE))</f>
        <v/>
      </c>
      <c r="E57" s="19" t="str">
        <f>IF($B57="","",VLOOKUP($B57,'R'!$A$2:$E$2014,3,FALSE))</f>
        <v/>
      </c>
      <c r="F57" s="10" t="str">
        <f>IF($B57="","",VLOOKUP($B57,'R'!$A$2:$E$2014,4,FALSE))</f>
        <v/>
      </c>
      <c r="G57" s="3" t="str">
        <f>IF($B57="","",VLOOKUP($B57,'R'!$A$2:$E$2014,5,FALSE))</f>
        <v/>
      </c>
    </row>
    <row r="58" spans="1:7" ht="18" customHeight="1">
      <c r="A58" s="20">
        <v>56</v>
      </c>
      <c r="B58" s="24"/>
      <c r="C58" s="25"/>
      <c r="D58" s="3" t="str">
        <f>IF($B58="","",VLOOKUP($B58,'R'!$A$2:$E$2014,2,FALSE))</f>
        <v/>
      </c>
      <c r="E58" s="19" t="str">
        <f>IF($B58="","",VLOOKUP($B58,'R'!$A$2:$E$2014,3,FALSE))</f>
        <v/>
      </c>
      <c r="F58" s="10" t="str">
        <f>IF($B58="","",VLOOKUP($B58,'R'!$A$2:$E$2014,4,FALSE))</f>
        <v/>
      </c>
      <c r="G58" s="3" t="str">
        <f>IF($B58="","",VLOOKUP($B58,'R'!$A$2:$E$2014,5,FALSE))</f>
        <v/>
      </c>
    </row>
    <row r="59" spans="1:7" ht="18" customHeight="1">
      <c r="A59" s="20">
        <v>57</v>
      </c>
      <c r="B59" s="24"/>
      <c r="C59" s="25"/>
      <c r="D59" s="3" t="str">
        <f>IF($B59="","",VLOOKUP($B59,'R'!$A$2:$E$2014,2,FALSE))</f>
        <v/>
      </c>
      <c r="E59" s="19" t="str">
        <f>IF($B59="","",VLOOKUP($B59,'R'!$A$2:$E$2014,3,FALSE))</f>
        <v/>
      </c>
      <c r="F59" s="10" t="str">
        <f>IF($B59="","",VLOOKUP($B59,'R'!$A$2:$E$2014,4,FALSE))</f>
        <v/>
      </c>
      <c r="G59" s="3" t="str">
        <f>IF($B59="","",VLOOKUP($B59,'R'!$A$2:$E$2014,5,FALSE))</f>
        <v/>
      </c>
    </row>
    <row r="60" spans="1:7" ht="18" customHeight="1">
      <c r="A60" s="20">
        <v>58</v>
      </c>
      <c r="B60" s="24"/>
      <c r="C60" s="25"/>
      <c r="D60" s="3" t="str">
        <f>IF($B60="","",VLOOKUP($B60,'R'!$A$2:$E$2014,2,FALSE))</f>
        <v/>
      </c>
      <c r="E60" s="19" t="str">
        <f>IF($B60="","",VLOOKUP($B60,'R'!$A$2:$E$2014,3,FALSE))</f>
        <v/>
      </c>
      <c r="F60" s="10" t="str">
        <f>IF($B60="","",VLOOKUP($B60,'R'!$A$2:$E$2014,4,FALSE))</f>
        <v/>
      </c>
      <c r="G60" s="3" t="str">
        <f>IF($B60="","",VLOOKUP($B60,'R'!$A$2:$E$2014,5,FALSE))</f>
        <v/>
      </c>
    </row>
    <row r="61" spans="1:7" ht="18" customHeight="1">
      <c r="A61" s="18">
        <v>59</v>
      </c>
      <c r="B61" s="24"/>
      <c r="C61" s="25"/>
      <c r="D61" s="3" t="str">
        <f>IF($B61="","",VLOOKUP($B61,'R'!$A$2:$E$2014,2,FALSE))</f>
        <v/>
      </c>
      <c r="E61" s="19" t="str">
        <f>IF($B61="","",VLOOKUP($B61,'R'!$A$2:$E$2014,3,FALSE))</f>
        <v/>
      </c>
      <c r="F61" s="10" t="str">
        <f>IF($B61="","",VLOOKUP($B61,'R'!$A$2:$E$2014,4,FALSE))</f>
        <v/>
      </c>
      <c r="G61" s="3" t="str">
        <f>IF($B61="","",VLOOKUP($B61,'R'!$A$2:$E$2014,5,FALSE))</f>
        <v/>
      </c>
    </row>
    <row r="62" spans="1:7" ht="18" customHeight="1">
      <c r="A62" s="20">
        <v>60</v>
      </c>
      <c r="B62" s="24"/>
      <c r="C62" s="25"/>
      <c r="D62" s="3" t="str">
        <f>IF($B62="","",VLOOKUP($B62,'R'!$A$2:$E$2014,2,FALSE))</f>
        <v/>
      </c>
      <c r="E62" s="19" t="str">
        <f>IF($B62="","",VLOOKUP($B62,'R'!$A$2:$E$2014,3,FALSE))</f>
        <v/>
      </c>
      <c r="F62" s="10" t="str">
        <f>IF($B62="","",VLOOKUP($B62,'R'!$A$2:$E$2014,4,FALSE))</f>
        <v/>
      </c>
      <c r="G62" s="3" t="str">
        <f>IF($B62="","",VLOOKUP($B62,'R'!$A$2:$E$2014,5,FALSE))</f>
        <v/>
      </c>
    </row>
    <row r="63" spans="1:7" ht="18" customHeight="1">
      <c r="A63" s="18">
        <v>61</v>
      </c>
      <c r="B63" s="24"/>
      <c r="C63" s="25"/>
      <c r="D63" s="3" t="str">
        <f>IF($B63="","",VLOOKUP($B63,'R'!$A$2:$E$2014,2,FALSE))</f>
        <v/>
      </c>
      <c r="E63" s="19" t="str">
        <f>IF($B63="","",VLOOKUP($B63,'R'!$A$2:$E$2014,3,FALSE))</f>
        <v/>
      </c>
      <c r="F63" s="10" t="str">
        <f>IF($B63="","",VLOOKUP($B63,'R'!$A$2:$E$2014,4,FALSE))</f>
        <v/>
      </c>
      <c r="G63" s="3" t="str">
        <f>IF($B63="","",VLOOKUP($B63,'R'!$A$2:$E$2014,5,FALSE))</f>
        <v/>
      </c>
    </row>
    <row r="64" spans="1:7" ht="18" customHeight="1">
      <c r="A64" s="20">
        <v>62</v>
      </c>
      <c r="B64" s="24"/>
      <c r="C64" s="25"/>
      <c r="D64" s="3" t="str">
        <f>IF($B64="","",VLOOKUP($B64,'R'!$A$2:$E$2014,2,FALSE))</f>
        <v/>
      </c>
      <c r="E64" s="19" t="str">
        <f>IF($B64="","",VLOOKUP($B64,'R'!$A$2:$E$2014,3,FALSE))</f>
        <v/>
      </c>
      <c r="F64" s="10" t="str">
        <f>IF($B64="","",VLOOKUP($B64,'R'!$A$2:$E$2014,4,FALSE))</f>
        <v/>
      </c>
      <c r="G64" s="3" t="str">
        <f>IF($B64="","",VLOOKUP($B64,'R'!$A$2:$E$2014,5,FALSE))</f>
        <v/>
      </c>
    </row>
    <row r="65" spans="1:7" ht="18" customHeight="1">
      <c r="A65" s="20">
        <v>63</v>
      </c>
      <c r="B65" s="24"/>
      <c r="C65" s="25"/>
      <c r="D65" s="3" t="str">
        <f>IF($B65="","",VLOOKUP($B65,'R'!$A$2:$E$2014,2,FALSE))</f>
        <v/>
      </c>
      <c r="E65" s="19" t="str">
        <f>IF($B65="","",VLOOKUP($B65,'R'!$A$2:$E$2014,3,FALSE))</f>
        <v/>
      </c>
      <c r="F65" s="10" t="str">
        <f>IF($B65="","",VLOOKUP($B65,'R'!$A$2:$E$2014,4,FALSE))</f>
        <v/>
      </c>
      <c r="G65" s="3" t="str">
        <f>IF($B65="","",VLOOKUP($B65,'R'!$A$2:$E$2014,5,FALSE))</f>
        <v/>
      </c>
    </row>
    <row r="66" spans="1:7" ht="18" customHeight="1">
      <c r="A66" s="20">
        <v>64</v>
      </c>
      <c r="B66" s="24"/>
      <c r="C66" s="25"/>
      <c r="D66" s="3" t="str">
        <f>IF($B66="","",VLOOKUP($B66,'R'!$A$2:$E$2014,2,FALSE))</f>
        <v/>
      </c>
      <c r="E66" s="19" t="str">
        <f>IF($B66="","",VLOOKUP($B66,'R'!$A$2:$E$2014,3,FALSE))</f>
        <v/>
      </c>
      <c r="F66" s="10" t="str">
        <f>IF($B66="","",VLOOKUP($B66,'R'!$A$2:$E$2014,4,FALSE))</f>
        <v/>
      </c>
      <c r="G66" s="3" t="str">
        <f>IF($B66="","",VLOOKUP($B66,'R'!$A$2:$E$2014,5,FALSE))</f>
        <v/>
      </c>
    </row>
    <row r="67" spans="1:7" ht="18" customHeight="1">
      <c r="A67" s="20">
        <v>65</v>
      </c>
      <c r="B67" s="24"/>
      <c r="C67" s="25"/>
      <c r="D67" s="3" t="str">
        <f>IF($B67="","",VLOOKUP($B67,'R'!$A$2:$E$2014,2,FALSE))</f>
        <v/>
      </c>
      <c r="E67" s="19" t="str">
        <f>IF($B67="","",VLOOKUP($B67,'R'!$A$2:$E$2014,3,FALSE))</f>
        <v/>
      </c>
      <c r="F67" s="10" t="str">
        <f>IF($B67="","",VLOOKUP($B67,'R'!$A$2:$E$2014,4,FALSE))</f>
        <v/>
      </c>
      <c r="G67" s="3" t="str">
        <f>IF($B67="","",VLOOKUP($B67,'R'!$A$2:$E$2014,5,FALSE))</f>
        <v/>
      </c>
    </row>
    <row r="68" spans="1:7" ht="18" customHeight="1">
      <c r="A68" s="20">
        <v>66</v>
      </c>
      <c r="B68" s="24"/>
      <c r="C68" s="25"/>
      <c r="D68" s="3" t="str">
        <f>IF($B68="","",VLOOKUP($B68,'R'!$A$2:$E$2014,2,FALSE))</f>
        <v/>
      </c>
      <c r="E68" s="19" t="str">
        <f>IF($B68="","",VLOOKUP($B68,'R'!$A$2:$E$2014,3,FALSE))</f>
        <v/>
      </c>
      <c r="F68" s="10" t="str">
        <f>IF($B68="","",VLOOKUP($B68,'R'!$A$2:$E$2014,4,FALSE))</f>
        <v/>
      </c>
      <c r="G68" s="3" t="str">
        <f>IF($B68="","",VLOOKUP($B68,'R'!$A$2:$E$2014,5,FALSE))</f>
        <v/>
      </c>
    </row>
    <row r="69" spans="1:7" ht="18" customHeight="1">
      <c r="A69" s="20">
        <v>67</v>
      </c>
      <c r="B69" s="24"/>
      <c r="C69" s="25"/>
      <c r="D69" s="3" t="str">
        <f>IF($B69="","",VLOOKUP($B69,'R'!$A$2:$E$2014,2,FALSE))</f>
        <v/>
      </c>
      <c r="E69" s="19" t="str">
        <f>IF($B69="","",VLOOKUP($B69,'R'!$A$2:$E$2014,3,FALSE))</f>
        <v/>
      </c>
      <c r="F69" s="10" t="str">
        <f>IF($B69="","",VLOOKUP($B69,'R'!$A$2:$E$2014,4,FALSE))</f>
        <v/>
      </c>
      <c r="G69" s="3" t="str">
        <f>IF($B69="","",VLOOKUP($B69,'R'!$A$2:$E$2014,5,FALSE))</f>
        <v/>
      </c>
    </row>
    <row r="70" spans="1:7" ht="18" customHeight="1">
      <c r="A70" s="20">
        <v>68</v>
      </c>
      <c r="B70" s="24"/>
      <c r="C70" s="25"/>
      <c r="D70" s="3" t="str">
        <f>IF($B70="","",VLOOKUP($B70,'R'!$A$2:$E$2014,2,FALSE))</f>
        <v/>
      </c>
      <c r="E70" s="19" t="str">
        <f>IF($B70="","",VLOOKUP($B70,'R'!$A$2:$E$2014,3,FALSE))</f>
        <v/>
      </c>
      <c r="F70" s="10" t="str">
        <f>IF($B70="","",VLOOKUP($B70,'R'!$A$2:$E$2014,4,FALSE))</f>
        <v/>
      </c>
      <c r="G70" s="3" t="str">
        <f>IF($B70="","",VLOOKUP($B70,'R'!$A$2:$E$2014,5,FALSE))</f>
        <v/>
      </c>
    </row>
    <row r="71" spans="1:7" ht="18" customHeight="1">
      <c r="A71" s="20">
        <v>69</v>
      </c>
      <c r="B71" s="24"/>
      <c r="C71" s="25"/>
      <c r="D71" s="3" t="str">
        <f>IF($B71="","",VLOOKUP($B71,'R'!$A$2:$E$2014,2,FALSE))</f>
        <v/>
      </c>
      <c r="E71" s="19" t="str">
        <f>IF($B71="","",VLOOKUP($B71,'R'!$A$2:$E$2014,3,FALSE))</f>
        <v/>
      </c>
      <c r="F71" s="10" t="str">
        <f>IF($B71="","",VLOOKUP($B71,'R'!$A$2:$E$2014,4,FALSE))</f>
        <v/>
      </c>
      <c r="G71" s="3" t="str">
        <f>IF($B71="","",VLOOKUP($B71,'R'!$A$2:$E$2014,5,FALSE))</f>
        <v/>
      </c>
    </row>
    <row r="72" spans="1:7" ht="18" customHeight="1">
      <c r="A72" s="20">
        <v>70</v>
      </c>
      <c r="B72" s="24"/>
      <c r="C72" s="25"/>
      <c r="D72" s="3" t="str">
        <f>IF($B72="","",VLOOKUP($B72,'R'!$A$2:$E$2014,2,FALSE))</f>
        <v/>
      </c>
      <c r="E72" s="19" t="str">
        <f>IF($B72="","",VLOOKUP($B72,'R'!$A$2:$E$2014,3,FALSE))</f>
        <v/>
      </c>
      <c r="F72" s="10" t="str">
        <f>IF($B72="","",VLOOKUP($B72,'R'!$A$2:$E$2014,4,FALSE))</f>
        <v/>
      </c>
      <c r="G72" s="3" t="str">
        <f>IF($B72="","",VLOOKUP($B72,'R'!$A$2:$E$2014,5,FALSE))</f>
        <v/>
      </c>
    </row>
    <row r="73" spans="1:7" ht="18" customHeight="1">
      <c r="A73" s="20">
        <v>71</v>
      </c>
      <c r="B73" s="24"/>
      <c r="C73" s="25"/>
      <c r="D73" s="3" t="str">
        <f>IF($B73="","",VLOOKUP($B73,'R'!$A$2:$E$2014,2,FALSE))</f>
        <v/>
      </c>
      <c r="E73" s="19" t="str">
        <f>IF($B73="","",VLOOKUP($B73,'R'!$A$2:$E$2014,3,FALSE))</f>
        <v/>
      </c>
      <c r="F73" s="10" t="str">
        <f>IF($B73="","",VLOOKUP($B73,'R'!$A$2:$E$2014,4,FALSE))</f>
        <v/>
      </c>
      <c r="G73" s="3" t="str">
        <f>IF($B73="","",VLOOKUP($B73,'R'!$A$2:$E$2014,5,FALSE))</f>
        <v/>
      </c>
    </row>
    <row r="74" spans="1:7" ht="18" customHeight="1">
      <c r="A74" s="20">
        <v>72</v>
      </c>
      <c r="B74" s="24"/>
      <c r="C74" s="25"/>
      <c r="D74" s="3" t="str">
        <f>IF($B74="","",VLOOKUP($B74,'R'!$A$2:$E$2014,2,FALSE))</f>
        <v/>
      </c>
      <c r="E74" s="19" t="str">
        <f>IF($B74="","",VLOOKUP($B74,'R'!$A$2:$E$2014,3,FALSE))</f>
        <v/>
      </c>
      <c r="F74" s="10" t="str">
        <f>IF($B74="","",VLOOKUP($B74,'R'!$A$2:$E$2014,4,FALSE))</f>
        <v/>
      </c>
      <c r="G74" s="3" t="str">
        <f>IF($B74="","",VLOOKUP($B74,'R'!$A$2:$E$2014,5,FALSE))</f>
        <v/>
      </c>
    </row>
    <row r="75" spans="1:7" ht="18" customHeight="1">
      <c r="A75" s="20">
        <v>73</v>
      </c>
      <c r="B75" s="24"/>
      <c r="C75" s="25"/>
      <c r="D75" s="3" t="str">
        <f>IF($B75="","",VLOOKUP($B75,'R'!$A$2:$E$2014,2,FALSE))</f>
        <v/>
      </c>
      <c r="E75" s="19" t="str">
        <f>IF($B75="","",VLOOKUP($B75,'R'!$A$2:$E$2014,3,FALSE))</f>
        <v/>
      </c>
      <c r="F75" s="10" t="str">
        <f>IF($B75="","",VLOOKUP($B75,'R'!$A$2:$E$2014,4,FALSE))</f>
        <v/>
      </c>
      <c r="G75" s="3" t="str">
        <f>IF($B75="","",VLOOKUP($B75,'R'!$A$2:$E$2014,5,FALSE))</f>
        <v/>
      </c>
    </row>
    <row r="76" spans="1:7" ht="18" customHeight="1">
      <c r="A76" s="20">
        <v>74</v>
      </c>
      <c r="B76" s="2"/>
      <c r="C76" s="9"/>
      <c r="D76" s="3" t="str">
        <f>IF($B76="","",VLOOKUP($B76,'R'!$A$2:$E$2014,2,FALSE))</f>
        <v/>
      </c>
      <c r="E76" s="19" t="str">
        <f>IF($B76="","",VLOOKUP($B76,'R'!$A$2:$E$2014,3,FALSE))</f>
        <v/>
      </c>
      <c r="F76" s="10" t="str">
        <f>IF($B76="","",VLOOKUP($B76,'R'!$A$2:$E$2014,4,FALSE))</f>
        <v/>
      </c>
      <c r="G76" s="3" t="str">
        <f>IF($B76="","",VLOOKUP($B76,'R'!$A$2:$E$2014,5,FALSE))</f>
        <v/>
      </c>
    </row>
    <row r="77" spans="1:7" ht="18" customHeight="1">
      <c r="A77" s="20">
        <v>75</v>
      </c>
      <c r="B77" s="2"/>
      <c r="C77" s="9"/>
      <c r="D77" s="3" t="str">
        <f>IF($B77="","",VLOOKUP($B77,'R'!$A$2:$E$2014,2,FALSE))</f>
        <v/>
      </c>
      <c r="E77" s="19" t="str">
        <f>IF($B77="","",VLOOKUP($B77,'R'!$A$2:$E$2014,3,FALSE))</f>
        <v/>
      </c>
      <c r="F77" s="10" t="str">
        <f>IF($B77="","",VLOOKUP($B77,'R'!$A$2:$E$2014,4,FALSE))</f>
        <v/>
      </c>
      <c r="G77" s="3" t="str">
        <f>IF($B77="","",VLOOKUP($B77,'R'!$A$2:$E$2014,5,FALSE))</f>
        <v/>
      </c>
    </row>
    <row r="78" spans="1:7" ht="18" customHeight="1">
      <c r="A78" s="20">
        <v>76</v>
      </c>
      <c r="B78" s="2"/>
      <c r="C78" s="9"/>
      <c r="D78" s="3" t="str">
        <f>IF($B78="","",VLOOKUP($B78,'R'!$A$2:$E$2014,2,FALSE))</f>
        <v/>
      </c>
      <c r="E78" s="19" t="str">
        <f>IF($B78="","",VLOOKUP($B78,'R'!$A$2:$E$2014,3,FALSE))</f>
        <v/>
      </c>
      <c r="F78" s="10" t="str">
        <f>IF($B78="","",VLOOKUP($B78,'R'!$A$2:$E$2014,4,FALSE))</f>
        <v/>
      </c>
      <c r="G78" s="3" t="str">
        <f>IF($B78="","",VLOOKUP($B78,'R'!$A$2:$E$2014,5,FALSE))</f>
        <v/>
      </c>
    </row>
    <row r="79" spans="1:7" ht="18" customHeight="1">
      <c r="A79" s="20">
        <v>77</v>
      </c>
      <c r="B79" s="2"/>
      <c r="C79" s="9"/>
      <c r="D79" s="3" t="str">
        <f>IF($B79="","",VLOOKUP($B79,'R'!$A$2:$E$2014,2,FALSE))</f>
        <v/>
      </c>
      <c r="E79" s="19" t="str">
        <f>IF($B79="","",VLOOKUP($B79,'R'!$A$2:$E$2014,3,FALSE))</f>
        <v/>
      </c>
      <c r="F79" s="10" t="str">
        <f>IF($B79="","",VLOOKUP($B79,'R'!$A$2:$E$2014,4,FALSE))</f>
        <v/>
      </c>
      <c r="G79" s="3" t="str">
        <f>IF($B79="","",VLOOKUP($B79,'R'!$A$2:$E$2014,5,FALSE))</f>
        <v/>
      </c>
    </row>
    <row r="80" spans="1:7" ht="18" customHeight="1">
      <c r="A80" s="20">
        <v>78</v>
      </c>
      <c r="B80" s="2"/>
      <c r="C80" s="9"/>
      <c r="D80" s="3" t="str">
        <f>IF($B80="","",VLOOKUP($B80,'R'!$A$2:$E$2014,2,FALSE))</f>
        <v/>
      </c>
      <c r="E80" s="19" t="str">
        <f>IF($B80="","",VLOOKUP($B80,'R'!$A$2:$E$2014,3,FALSE))</f>
        <v/>
      </c>
      <c r="F80" s="10" t="str">
        <f>IF($B80="","",VLOOKUP($B80,'R'!$A$2:$E$2014,4,FALSE))</f>
        <v/>
      </c>
      <c r="G80" s="3" t="str">
        <f>IF($B80="","",VLOOKUP($B80,'R'!$A$2:$E$2014,5,FALSE))</f>
        <v/>
      </c>
    </row>
    <row r="81" spans="1:7" ht="18" customHeight="1">
      <c r="A81" s="20">
        <v>79</v>
      </c>
      <c r="B81" s="2"/>
      <c r="C81" s="9"/>
      <c r="D81" s="3" t="str">
        <f>IF($B81="","",VLOOKUP($B81,'R'!$A$2:$E$2014,2,FALSE))</f>
        <v/>
      </c>
      <c r="E81" s="19" t="str">
        <f>IF($B81="","",VLOOKUP($B81,'R'!$A$2:$E$2014,3,FALSE))</f>
        <v/>
      </c>
      <c r="F81" s="10" t="str">
        <f>IF($B81="","",VLOOKUP($B81,'R'!$A$2:$E$2014,4,FALSE))</f>
        <v/>
      </c>
      <c r="G81" s="3" t="str">
        <f>IF($B81="","",VLOOKUP($B81,'R'!$A$2:$E$2014,5,FALSE))</f>
        <v/>
      </c>
    </row>
    <row r="82" spans="1:7" ht="18" customHeight="1">
      <c r="A82" s="20">
        <v>80</v>
      </c>
      <c r="B82" s="2"/>
      <c r="C82" s="9"/>
      <c r="D82" s="3" t="str">
        <f>IF($B82="","",VLOOKUP($B82,'R'!$A$2:$E$2014,2,FALSE))</f>
        <v/>
      </c>
      <c r="E82" s="19" t="str">
        <f>IF($B82="","",VLOOKUP($B82,'R'!$A$2:$E$2014,3,FALSE))</f>
        <v/>
      </c>
      <c r="F82" s="10" t="str">
        <f>IF($B82="","",VLOOKUP($B82,'R'!$A$2:$E$2014,4,FALSE))</f>
        <v/>
      </c>
      <c r="G82" s="3" t="str">
        <f>IF($B82="","",VLOOKUP($B82,'R'!$A$2:$E$2014,5,FALSE))</f>
        <v/>
      </c>
    </row>
    <row r="83" spans="1:7" ht="18" customHeight="1">
      <c r="A83" s="20">
        <v>81</v>
      </c>
      <c r="B83" s="2"/>
      <c r="C83" s="9"/>
      <c r="D83" s="3" t="str">
        <f>IF($B83="","",VLOOKUP($B83,'R'!$A$2:$E$2014,2,FALSE))</f>
        <v/>
      </c>
      <c r="E83" s="19" t="str">
        <f>IF($B83="","",VLOOKUP($B83,'R'!$A$2:$E$2014,3,FALSE))</f>
        <v/>
      </c>
      <c r="F83" s="10" t="str">
        <f>IF($B83="","",VLOOKUP($B83,'R'!$A$2:$E$2014,4,FALSE))</f>
        <v/>
      </c>
      <c r="G83" s="3" t="str">
        <f>IF($B83="","",VLOOKUP($B83,'R'!$A$2:$E$2014,5,FALSE))</f>
        <v/>
      </c>
    </row>
    <row r="84" spans="1:7" ht="18" customHeight="1">
      <c r="A84" s="20">
        <v>82</v>
      </c>
      <c r="B84" s="2"/>
      <c r="C84" s="2"/>
      <c r="D84" s="3" t="str">
        <f>IF($B84="","",VLOOKUP($B84,'R'!$A$2:$E$2014,2,FALSE))</f>
        <v/>
      </c>
      <c r="E84" s="19" t="str">
        <f>IF($B84="","",VLOOKUP($B84,'R'!$A$2:$E$2014,3,FALSE))</f>
        <v/>
      </c>
      <c r="F84" s="10" t="str">
        <f>IF($B84="","",VLOOKUP($B84,'R'!$A$2:$E$2014,4,FALSE))</f>
        <v/>
      </c>
      <c r="G84" s="3" t="str">
        <f>IF($B84="","",VLOOKUP($B84,'R'!$A$2:$E$2014,5,FALSE))</f>
        <v/>
      </c>
    </row>
    <row r="85" spans="1:7" ht="18" customHeight="1">
      <c r="A85" s="20">
        <v>83</v>
      </c>
      <c r="B85" s="2"/>
      <c r="C85" s="9"/>
      <c r="D85" s="3" t="str">
        <f>IF($B85="","",VLOOKUP($B85,'R'!$A$2:$E$2014,2,FALSE))</f>
        <v/>
      </c>
      <c r="E85" s="19" t="str">
        <f>IF($B85="","",VLOOKUP($B85,'R'!$A$2:$E$2014,3,FALSE))</f>
        <v/>
      </c>
      <c r="F85" s="10" t="str">
        <f>IF($B85="","",VLOOKUP($B85,'R'!$A$2:$E$2014,4,FALSE))</f>
        <v/>
      </c>
      <c r="G85" s="3" t="str">
        <f>IF($B85="","",VLOOKUP($B85,'R'!$A$2:$E$2014,5,FALSE))</f>
        <v/>
      </c>
    </row>
    <row r="86" spans="1:7" ht="18" customHeight="1">
      <c r="A86" s="20">
        <v>84</v>
      </c>
      <c r="B86" s="2"/>
      <c r="C86" s="9"/>
      <c r="D86" s="3" t="str">
        <f>IF($B86="","",VLOOKUP($B86,'R'!$A$2:$E$2014,2,FALSE))</f>
        <v/>
      </c>
      <c r="E86" s="19" t="str">
        <f>IF($B86="","",VLOOKUP($B86,'R'!$A$2:$E$2014,3,FALSE))</f>
        <v/>
      </c>
      <c r="F86" s="10" t="str">
        <f>IF($B86="","",VLOOKUP($B86,'R'!$A$2:$E$2014,4,FALSE))</f>
        <v/>
      </c>
      <c r="G86" s="3" t="str">
        <f>IF($B86="","",VLOOKUP($B86,'R'!$A$2:$E$2014,5,FALSE))</f>
        <v/>
      </c>
    </row>
    <row r="87" spans="1:7" ht="18" customHeight="1">
      <c r="A87" s="20">
        <v>85</v>
      </c>
      <c r="B87" s="2"/>
      <c r="C87" s="9"/>
      <c r="D87" s="3" t="str">
        <f>IF($B87="","",VLOOKUP($B87,'R'!$A$2:$E$2014,2,FALSE))</f>
        <v/>
      </c>
      <c r="E87" s="19" t="str">
        <f>IF($B87="","",VLOOKUP($B87,'R'!$A$2:$E$2014,3,FALSE))</f>
        <v/>
      </c>
      <c r="F87" s="10" t="str">
        <f>IF($B87="","",VLOOKUP($B87,'R'!$A$2:$E$2014,4,FALSE))</f>
        <v/>
      </c>
      <c r="G87" s="3" t="str">
        <f>IF($B87="","",VLOOKUP($B87,'R'!$A$2:$E$2014,5,FALSE))</f>
        <v/>
      </c>
    </row>
    <row r="88" spans="1:7" ht="18" customHeight="1">
      <c r="A88" s="20">
        <v>86</v>
      </c>
      <c r="B88" s="2"/>
      <c r="C88" s="9"/>
      <c r="D88" s="3" t="str">
        <f>IF($B88="","",VLOOKUP($B88,'R'!$A$2:$E$2014,2,FALSE))</f>
        <v/>
      </c>
      <c r="E88" s="19" t="str">
        <f>IF($B88="","",VLOOKUP($B88,'R'!$A$2:$E$2014,3,FALSE))</f>
        <v/>
      </c>
      <c r="F88" s="10" t="str">
        <f>IF($B88="","",VLOOKUP($B88,'R'!$A$2:$E$2014,4,FALSE))</f>
        <v/>
      </c>
      <c r="G88" s="3" t="str">
        <f>IF($B88="","",VLOOKUP($B88,'R'!$A$2:$E$2014,5,FALSE))</f>
        <v/>
      </c>
    </row>
    <row r="89" spans="1:7" ht="18" customHeight="1">
      <c r="A89" s="20">
        <v>87</v>
      </c>
      <c r="B89" s="2"/>
      <c r="C89" s="9"/>
      <c r="D89" s="3" t="str">
        <f>IF($B89="","",VLOOKUP($B89,'R'!$A$2:$E$2014,2,FALSE))</f>
        <v/>
      </c>
      <c r="E89" s="19" t="str">
        <f>IF($B89="","",VLOOKUP($B89,'R'!$A$2:$E$2014,3,FALSE))</f>
        <v/>
      </c>
      <c r="F89" s="10" t="str">
        <f>IF($B89="","",VLOOKUP($B89,'R'!$A$2:$E$2014,4,FALSE))</f>
        <v/>
      </c>
      <c r="G89" s="3" t="str">
        <f>IF($B89="","",VLOOKUP($B89,'R'!$A$2:$E$2014,5,FALSE))</f>
        <v/>
      </c>
    </row>
    <row r="90" spans="1:7" ht="18" customHeight="1">
      <c r="A90" s="20">
        <v>88</v>
      </c>
      <c r="B90" s="2"/>
      <c r="C90" s="9"/>
      <c r="D90" s="3" t="str">
        <f>IF($B90="","",VLOOKUP($B90,'R'!$A$2:$E$2014,2,FALSE))</f>
        <v/>
      </c>
      <c r="E90" s="19" t="str">
        <f>IF($B90="","",VLOOKUP($B90,'R'!$A$2:$E$2014,3,FALSE))</f>
        <v/>
      </c>
      <c r="F90" s="10" t="str">
        <f>IF($B90="","",VLOOKUP($B90,'R'!$A$2:$E$2014,4,FALSE))</f>
        <v/>
      </c>
      <c r="G90" s="3" t="str">
        <f>IF($B90="","",VLOOKUP($B90,'R'!$A$2:$E$2014,5,FALSE))</f>
        <v/>
      </c>
    </row>
    <row r="91" spans="1:7" ht="18" customHeight="1">
      <c r="A91" s="20">
        <v>89</v>
      </c>
      <c r="B91" s="2"/>
      <c r="C91" s="9"/>
      <c r="D91" s="3" t="str">
        <f>IF($B91="","",VLOOKUP($B91,'R'!$A$2:$E$2014,2,FALSE))</f>
        <v/>
      </c>
      <c r="E91" s="19" t="str">
        <f>IF($B91="","",VLOOKUP($B91,'R'!$A$2:$E$2014,3,FALSE))</f>
        <v/>
      </c>
      <c r="F91" s="10" t="str">
        <f>IF($B91="","",VLOOKUP($B91,'R'!$A$2:$E$2014,4,FALSE))</f>
        <v/>
      </c>
      <c r="G91" s="3" t="str">
        <f>IF($B91="","",VLOOKUP($B91,'R'!$A$2:$E$2014,5,FALSE))</f>
        <v/>
      </c>
    </row>
    <row r="92" spans="1:7" ht="18" customHeight="1">
      <c r="A92" s="20">
        <v>90</v>
      </c>
      <c r="B92" s="9"/>
      <c r="C92" s="9"/>
      <c r="D92" s="3" t="str">
        <f>IF($B92="","",VLOOKUP($B92,'R'!$A$2:$E$2014,2,FALSE))</f>
        <v/>
      </c>
      <c r="E92" s="19" t="str">
        <f>IF($B92="","",VLOOKUP($B92,'R'!$A$2:$E$2014,3,FALSE))</f>
        <v/>
      </c>
      <c r="F92" s="10" t="str">
        <f>IF($B92="","",VLOOKUP($B92,'R'!$A$2:$E$2014,4,FALSE))</f>
        <v/>
      </c>
      <c r="G92" s="3" t="str">
        <f>IF($B92="","",VLOOKUP($B92,'R'!$A$2:$E$2014,5,FALSE))</f>
        <v/>
      </c>
    </row>
    <row r="93" spans="1:7" ht="18" customHeight="1">
      <c r="A93" s="20">
        <v>91</v>
      </c>
      <c r="B93" s="2"/>
      <c r="C93" s="9"/>
      <c r="D93" s="3" t="str">
        <f>IF($B93="","",VLOOKUP($B93,'R'!$A$2:$E$2014,2,FALSE))</f>
        <v/>
      </c>
      <c r="E93" s="19" t="str">
        <f>IF($B93="","",VLOOKUP($B93,'R'!$A$2:$E$2014,3,FALSE))</f>
        <v/>
      </c>
      <c r="F93" s="10" t="str">
        <f>IF($B93="","",VLOOKUP($B93,'R'!$A$2:$E$2014,4,FALSE))</f>
        <v/>
      </c>
      <c r="G93" s="3" t="str">
        <f>IF($B93="","",VLOOKUP($B93,'R'!$A$2:$E$2014,5,FALSE))</f>
        <v/>
      </c>
    </row>
    <row r="94" spans="1:7" ht="18" customHeight="1">
      <c r="A94" s="20">
        <v>92</v>
      </c>
      <c r="B94" s="2"/>
      <c r="C94" s="9"/>
      <c r="D94" s="3" t="str">
        <f>IF($B94="","",VLOOKUP($B94,'R'!$A$2:$E$2014,2,FALSE))</f>
        <v/>
      </c>
      <c r="E94" s="19" t="str">
        <f>IF($B94="","",VLOOKUP($B94,'R'!$A$2:$E$2014,3,FALSE))</f>
        <v/>
      </c>
      <c r="F94" s="10" t="str">
        <f>IF($B94="","",VLOOKUP($B94,'R'!$A$2:$E$2014,4,FALSE))</f>
        <v/>
      </c>
      <c r="G94" s="3" t="str">
        <f>IF($B94="","",VLOOKUP($B94,'R'!$A$2:$E$2014,5,FALSE))</f>
        <v/>
      </c>
    </row>
    <row r="95" spans="1:7" ht="18" customHeight="1">
      <c r="A95" s="20">
        <v>93</v>
      </c>
      <c r="B95" s="2"/>
      <c r="C95" s="9"/>
      <c r="D95" s="3" t="str">
        <f>IF($B95="","",VLOOKUP($B95,'R'!$A$2:$E$2014,2,FALSE))</f>
        <v/>
      </c>
      <c r="E95" s="19" t="str">
        <f>IF($B95="","",VLOOKUP($B95,'R'!$A$2:$E$2014,3,FALSE))</f>
        <v/>
      </c>
      <c r="F95" s="10" t="str">
        <f>IF($B95="","",VLOOKUP($B95,'R'!$A$2:$E$2014,4,FALSE))</f>
        <v/>
      </c>
      <c r="G95" s="3" t="str">
        <f>IF($B95="","",VLOOKUP($B95,'R'!$A$2:$E$2014,5,FALSE))</f>
        <v/>
      </c>
    </row>
    <row r="96" spans="1:7" ht="18" customHeight="1">
      <c r="A96" s="20">
        <v>94</v>
      </c>
      <c r="B96" s="2"/>
      <c r="C96" s="9"/>
      <c r="D96" s="3" t="str">
        <f>IF($B96="","",VLOOKUP($B96,'R'!$A$2:$E$2014,2,FALSE))</f>
        <v/>
      </c>
      <c r="E96" s="19" t="str">
        <f>IF($B96="","",VLOOKUP($B96,'R'!$A$2:$E$2014,3,FALSE))</f>
        <v/>
      </c>
      <c r="F96" s="10" t="str">
        <f>IF($B96="","",VLOOKUP($B96,'R'!$A$2:$E$2014,4,FALSE))</f>
        <v/>
      </c>
      <c r="G96" s="3" t="str">
        <f>IF($B96="","",VLOOKUP($B96,'R'!$A$2:$E$2014,5,FALSE))</f>
        <v/>
      </c>
    </row>
    <row r="97" spans="1:7" ht="18" customHeight="1">
      <c r="A97" s="20">
        <v>95</v>
      </c>
      <c r="B97" s="2"/>
      <c r="C97" s="9"/>
      <c r="D97" s="3" t="str">
        <f>IF($B97="","",VLOOKUP($B97,'R'!$A$2:$E$2014,2,FALSE))</f>
        <v/>
      </c>
      <c r="E97" s="19" t="str">
        <f>IF($B97="","",VLOOKUP($B97,'R'!$A$2:$E$2014,3,FALSE))</f>
        <v/>
      </c>
      <c r="F97" s="10" t="str">
        <f>IF($B97="","",VLOOKUP($B97,'R'!$A$2:$E$2014,4,FALSE))</f>
        <v/>
      </c>
      <c r="G97" s="3" t="str">
        <f>IF($B97="","",VLOOKUP($B97,'R'!$A$2:$E$2014,5,FALSE))</f>
        <v/>
      </c>
    </row>
    <row r="98" spans="1:7" ht="18" customHeight="1">
      <c r="A98" s="20">
        <v>96</v>
      </c>
      <c r="B98" s="2"/>
      <c r="C98" s="9"/>
      <c r="D98" s="3" t="str">
        <f>IF($B98="","",VLOOKUP($B98,'R'!$A$2:$E$2014,2,FALSE))</f>
        <v/>
      </c>
      <c r="E98" s="19" t="str">
        <f>IF($B98="","",VLOOKUP($B98,'R'!$A$2:$E$2014,3,FALSE))</f>
        <v/>
      </c>
      <c r="F98" s="10" t="str">
        <f>IF($B98="","",VLOOKUP($B98,'R'!$A$2:$E$2014,4,FALSE))</f>
        <v/>
      </c>
      <c r="G98" s="3" t="str">
        <f>IF($B98="","",VLOOKUP($B98,'R'!$A$2:$E$2014,5,FALSE))</f>
        <v/>
      </c>
    </row>
    <row r="99" spans="1:7" ht="18" customHeight="1">
      <c r="A99" s="20">
        <v>97</v>
      </c>
      <c r="B99" s="2"/>
      <c r="C99" s="9"/>
      <c r="D99" s="3" t="str">
        <f>IF($B99="","",VLOOKUP($B99,'R'!$A$2:$E$2014,2,FALSE))</f>
        <v/>
      </c>
      <c r="E99" s="19" t="str">
        <f>IF($B99="","",VLOOKUP($B99,'R'!$A$2:$E$2014,3,FALSE))</f>
        <v/>
      </c>
      <c r="F99" s="10" t="str">
        <f>IF($B99="","",VLOOKUP($B99,'R'!$A$2:$E$2014,4,FALSE))</f>
        <v/>
      </c>
      <c r="G99" s="3" t="str">
        <f>IF($B99="","",VLOOKUP($B99,'R'!$A$2:$E$2014,5,FALSE))</f>
        <v/>
      </c>
    </row>
    <row r="100" spans="1:7" ht="18" customHeight="1">
      <c r="A100" s="20">
        <v>98</v>
      </c>
      <c r="B100" s="2"/>
      <c r="C100" s="9"/>
      <c r="D100" s="3" t="str">
        <f>IF($B100="","",VLOOKUP($B100,'R'!$A$2:$E$2014,2,FALSE))</f>
        <v/>
      </c>
      <c r="E100" s="19" t="str">
        <f>IF($B100="","",VLOOKUP($B100,'R'!$A$2:$E$2014,3,FALSE))</f>
        <v/>
      </c>
      <c r="F100" s="10" t="str">
        <f>IF($B100="","",VLOOKUP($B100,'R'!$A$2:$E$2014,4,FALSE))</f>
        <v/>
      </c>
      <c r="G100" s="3" t="str">
        <f>IF($B100="","",VLOOKUP($B100,'R'!$A$2:$E$2014,5,FALSE))</f>
        <v/>
      </c>
    </row>
    <row r="101" spans="1:7" ht="18" customHeight="1">
      <c r="A101" s="20">
        <v>99</v>
      </c>
      <c r="B101" s="2"/>
      <c r="C101" s="9"/>
      <c r="D101" s="3" t="str">
        <f>IF($B101="","",VLOOKUP($B101,'R'!$A$2:$E$2014,2,FALSE))</f>
        <v/>
      </c>
      <c r="E101" s="19" t="str">
        <f>IF($B101="","",VLOOKUP($B101,'R'!$A$2:$E$2014,3,FALSE))</f>
        <v/>
      </c>
      <c r="F101" s="10" t="str">
        <f>IF($B101="","",VLOOKUP($B101,'R'!$A$2:$E$2014,4,FALSE))</f>
        <v/>
      </c>
      <c r="G101" s="3" t="str">
        <f>IF($B101="","",VLOOKUP($B101,'R'!$A$2:$E$2014,5,FALSE))</f>
        <v/>
      </c>
    </row>
    <row r="102" spans="1:7" ht="18" customHeight="1">
      <c r="A102" s="21">
        <v>100</v>
      </c>
      <c r="B102" s="2"/>
      <c r="C102" s="9"/>
      <c r="D102" s="3" t="str">
        <f>IF($B102="","",VLOOKUP($B102,'R'!$A$2:$E$2014,2,FALSE))</f>
        <v/>
      </c>
      <c r="E102" s="19" t="str">
        <f>IF($B102="","",VLOOKUP($B102,'R'!$A$2:$E$2014,3,FALSE))</f>
        <v/>
      </c>
      <c r="F102" s="10" t="str">
        <f>IF($B102="","",VLOOKUP($B102,'R'!$A$2:$E$2014,4,FALSE))</f>
        <v/>
      </c>
      <c r="G102" s="3" t="str">
        <f>IF($B102="","",VLOOKUP($B102,'R'!$A$2:$E$2014,5,FALSE))</f>
        <v/>
      </c>
    </row>
    <row r="103" spans="1:7" ht="18" customHeight="1">
      <c r="A103" s="21">
        <v>101</v>
      </c>
      <c r="B103" s="2"/>
      <c r="C103" s="9"/>
      <c r="D103" s="3" t="str">
        <f>IF($B103="","",VLOOKUP($B103,'R'!$A$2:$E$2014,2,FALSE))</f>
        <v/>
      </c>
      <c r="E103" s="19" t="str">
        <f>IF($B103="","",VLOOKUP($B103,'R'!$A$2:$E$2014,3,FALSE))</f>
        <v/>
      </c>
      <c r="F103" s="10" t="str">
        <f>IF($B103="","",VLOOKUP($B103,'R'!$A$2:$E$2014,4,FALSE))</f>
        <v/>
      </c>
      <c r="G103" s="3" t="str">
        <f>IF($B103="","",VLOOKUP($B103,'R'!$A$2:$E$2014,5,FALSE))</f>
        <v/>
      </c>
    </row>
    <row r="104" spans="1:7" ht="18" customHeight="1">
      <c r="A104" s="21">
        <v>102</v>
      </c>
      <c r="B104" s="2"/>
      <c r="C104" s="9"/>
      <c r="D104" s="3" t="str">
        <f>IF($B104="","",VLOOKUP($B104,'R'!$A$2:$E$2014,2,FALSE))</f>
        <v/>
      </c>
      <c r="E104" s="19" t="str">
        <f>IF($B104="","",VLOOKUP($B104,'R'!$A$2:$E$2014,3,FALSE))</f>
        <v/>
      </c>
      <c r="F104" s="10" t="str">
        <f>IF($B104="","",VLOOKUP($B104,'R'!$A$2:$E$2014,4,FALSE))</f>
        <v/>
      </c>
      <c r="G104" s="3" t="str">
        <f>IF($B104="","",VLOOKUP($B104,'R'!$A$2:$E$2014,5,FALSE))</f>
        <v/>
      </c>
    </row>
    <row r="105" spans="1:7" ht="18" customHeight="1">
      <c r="A105" s="21">
        <v>103</v>
      </c>
      <c r="B105" s="2"/>
      <c r="C105" s="9"/>
      <c r="D105" s="3" t="str">
        <f>IF($B105="","",VLOOKUP($B105,'R'!$A$2:$E$2014,2,FALSE))</f>
        <v/>
      </c>
      <c r="E105" s="19" t="str">
        <f>IF($B105="","",VLOOKUP($B105,'R'!$A$2:$E$2014,3,FALSE))</f>
        <v/>
      </c>
      <c r="F105" s="10" t="str">
        <f>IF($B105="","",VLOOKUP($B105,'R'!$A$2:$E$2014,4,FALSE))</f>
        <v/>
      </c>
      <c r="G105" s="3" t="str">
        <f>IF($B105="","",VLOOKUP($B105,'R'!$A$2:$E$2014,5,FALSE))</f>
        <v/>
      </c>
    </row>
    <row r="106" spans="1:7" ht="18" customHeight="1">
      <c r="A106" s="21">
        <v>104</v>
      </c>
      <c r="B106" s="2"/>
      <c r="C106" s="9"/>
      <c r="D106" s="3" t="str">
        <f>IF($B106="","",VLOOKUP($B106,'R'!$A$2:$E$2014,2,FALSE))</f>
        <v/>
      </c>
      <c r="E106" s="19" t="str">
        <f>IF($B106="","",VLOOKUP($B106,'R'!$A$2:$E$2014,3,FALSE))</f>
        <v/>
      </c>
      <c r="F106" s="10" t="str">
        <f>IF($B106="","",VLOOKUP($B106,'R'!$A$2:$E$2014,4,FALSE))</f>
        <v/>
      </c>
      <c r="G106" s="3" t="str">
        <f>IF($B106="","",VLOOKUP($B106,'R'!$A$2:$E$2014,5,FALSE))</f>
        <v/>
      </c>
    </row>
    <row r="107" spans="1:7" ht="18" customHeight="1">
      <c r="A107" s="21">
        <v>105</v>
      </c>
      <c r="B107" s="2"/>
      <c r="C107" s="9"/>
      <c r="D107" s="3" t="str">
        <f>IF($B107="","",VLOOKUP($B107,'R'!$A$2:$E$2014,2,FALSE))</f>
        <v/>
      </c>
      <c r="E107" s="19" t="str">
        <f>IF($B107="","",VLOOKUP($B107,'R'!$A$2:$E$2014,3,FALSE))</f>
        <v/>
      </c>
      <c r="F107" s="10" t="str">
        <f>IF($B107="","",VLOOKUP($B107,'R'!$A$2:$E$2014,4,FALSE))</f>
        <v/>
      </c>
      <c r="G107" s="3" t="str">
        <f>IF($B107="","",VLOOKUP($B107,'R'!$A$2:$E$2014,5,FALSE))</f>
        <v/>
      </c>
    </row>
    <row r="108" spans="1:7" ht="18" customHeight="1">
      <c r="A108" s="21">
        <v>106</v>
      </c>
      <c r="B108" s="2"/>
      <c r="C108" s="9"/>
      <c r="D108" s="3" t="str">
        <f>IF($B108="","",VLOOKUP($B108,'R'!$A$2:$E$2014,2,FALSE))</f>
        <v/>
      </c>
      <c r="E108" s="19" t="str">
        <f>IF($B108="","",VLOOKUP($B108,'R'!$A$2:$E$2014,3,FALSE))</f>
        <v/>
      </c>
      <c r="F108" s="10" t="str">
        <f>IF($B108="","",VLOOKUP($B108,'R'!$A$2:$E$2014,4,FALSE))</f>
        <v/>
      </c>
      <c r="G108" s="3" t="str">
        <f>IF($B108="","",VLOOKUP($B108,'R'!$A$2:$E$2014,5,FALSE))</f>
        <v/>
      </c>
    </row>
    <row r="109" spans="1:7" ht="18" customHeight="1">
      <c r="A109" s="21">
        <v>107</v>
      </c>
      <c r="B109" s="2"/>
      <c r="C109" s="9"/>
      <c r="D109" s="3" t="str">
        <f>IF($B109="","",VLOOKUP($B109,'R'!$A$2:$E$2014,2,FALSE))</f>
        <v/>
      </c>
      <c r="E109" s="19" t="str">
        <f>IF($B109="","",VLOOKUP($B109,'R'!$A$2:$E$2014,3,FALSE))</f>
        <v/>
      </c>
      <c r="F109" s="10" t="str">
        <f>IF($B109="","",VLOOKUP($B109,'R'!$A$2:$E$2014,4,FALSE))</f>
        <v/>
      </c>
      <c r="G109" s="3" t="str">
        <f>IF($B109="","",VLOOKUP($B109,'R'!$A$2:$E$2014,5,FALSE))</f>
        <v/>
      </c>
    </row>
    <row r="110" spans="1:7" ht="18" customHeight="1">
      <c r="A110" s="21">
        <v>108</v>
      </c>
      <c r="B110" s="2"/>
      <c r="C110" s="9"/>
      <c r="D110" s="3" t="str">
        <f>IF($B110="","",VLOOKUP($B110,'R'!$A$2:$E$2014,2,FALSE))</f>
        <v/>
      </c>
      <c r="E110" s="19" t="str">
        <f>IF($B110="","",VLOOKUP($B110,'R'!$A$2:$E$2014,3,FALSE))</f>
        <v/>
      </c>
      <c r="F110" s="10" t="str">
        <f>IF($B110="","",VLOOKUP($B110,'R'!$A$2:$E$2014,4,FALSE))</f>
        <v/>
      </c>
      <c r="G110" s="3" t="str">
        <f>IF($B110="","",VLOOKUP($B110,'R'!$A$2:$E$2014,5,FALSE))</f>
        <v/>
      </c>
    </row>
    <row r="111" spans="1:7" ht="18" customHeight="1">
      <c r="A111" s="21">
        <v>109</v>
      </c>
      <c r="B111" s="2"/>
      <c r="C111" s="9"/>
      <c r="D111" s="3" t="str">
        <f>IF($B111="","",VLOOKUP($B111,'R'!$A$2:$E$2014,2,FALSE))</f>
        <v/>
      </c>
      <c r="E111" s="19" t="str">
        <f>IF($B111="","",VLOOKUP($B111,'R'!$A$2:$E$2014,3,FALSE))</f>
        <v/>
      </c>
      <c r="F111" s="10" t="str">
        <f>IF($B111="","",VLOOKUP($B111,'R'!$A$2:$E$2014,4,FALSE))</f>
        <v/>
      </c>
      <c r="G111" s="3" t="str">
        <f>IF($B111="","",VLOOKUP($B111,'R'!$A$2:$E$2014,5,FALSE))</f>
        <v/>
      </c>
    </row>
    <row r="112" spans="1:7" ht="18" customHeight="1">
      <c r="A112" s="21">
        <v>110</v>
      </c>
      <c r="B112" s="2"/>
      <c r="C112" s="9"/>
      <c r="D112" s="3" t="str">
        <f>IF($B112="","",VLOOKUP($B112,'R'!$A$2:$E$2014,2,FALSE))</f>
        <v/>
      </c>
      <c r="E112" s="19" t="str">
        <f>IF($B112="","",VLOOKUP($B112,'R'!$A$2:$E$2014,3,FALSE))</f>
        <v/>
      </c>
      <c r="F112" s="10" t="str">
        <f>IF($B112="","",VLOOKUP($B112,'R'!$A$2:$E$2014,4,FALSE))</f>
        <v/>
      </c>
      <c r="G112" s="3" t="str">
        <f>IF($B112="","",VLOOKUP($B112,'R'!$A$2:$E$2014,5,FALSE))</f>
        <v/>
      </c>
    </row>
    <row r="113" spans="1:7" ht="18" customHeight="1">
      <c r="A113" s="21">
        <v>111</v>
      </c>
      <c r="B113" s="2"/>
      <c r="C113" s="9"/>
      <c r="D113" s="3" t="str">
        <f>IF($B113="","",VLOOKUP($B113,'R'!$A$2:$E$2014,2,FALSE))</f>
        <v/>
      </c>
      <c r="E113" s="19" t="str">
        <f>IF($B113="","",VLOOKUP($B113,'R'!$A$2:$E$2014,3,FALSE))</f>
        <v/>
      </c>
      <c r="F113" s="10" t="str">
        <f>IF($B113="","",VLOOKUP($B113,'R'!$A$2:$E$2014,4,FALSE))</f>
        <v/>
      </c>
      <c r="G113" s="3" t="str">
        <f>IF($B113="","",VLOOKUP($B113,'R'!$A$2:$E$2014,5,FALSE))</f>
        <v/>
      </c>
    </row>
    <row r="114" spans="1:7" ht="18" customHeight="1">
      <c r="A114" s="21">
        <v>112</v>
      </c>
      <c r="B114" s="2"/>
      <c r="C114" s="9"/>
      <c r="D114" s="3" t="str">
        <f>IF($B114="","",VLOOKUP($B114,'R'!$A$2:$E$2014,2,FALSE))</f>
        <v/>
      </c>
      <c r="E114" s="19" t="str">
        <f>IF($B114="","",VLOOKUP($B114,'R'!$A$2:$E$2014,3,FALSE))</f>
        <v/>
      </c>
      <c r="F114" s="10" t="str">
        <f>IF($B114="","",VLOOKUP($B114,'R'!$A$2:$E$2014,4,FALSE))</f>
        <v/>
      </c>
      <c r="G114" s="3" t="str">
        <f>IF($B114="","",VLOOKUP($B114,'R'!$A$2:$E$2014,5,FALSE))</f>
        <v/>
      </c>
    </row>
    <row r="115" spans="1:7" ht="18" customHeight="1">
      <c r="A115" s="21">
        <v>113</v>
      </c>
      <c r="B115" s="2"/>
      <c r="C115" s="9"/>
      <c r="D115" s="3" t="str">
        <f>IF($B115="","",VLOOKUP($B115,'R'!$A$2:$E$2014,2,FALSE))</f>
        <v/>
      </c>
      <c r="E115" s="19" t="str">
        <f>IF($B115="","",VLOOKUP($B115,'R'!$A$2:$E$2014,3,FALSE))</f>
        <v/>
      </c>
      <c r="F115" s="10" t="str">
        <f>IF($B115="","",VLOOKUP($B115,'R'!$A$2:$E$2014,4,FALSE))</f>
        <v/>
      </c>
      <c r="G115" s="3" t="str">
        <f>IF($B115="","",VLOOKUP($B115,'R'!$A$2:$E$2014,5,FALSE))</f>
        <v/>
      </c>
    </row>
    <row r="116" spans="1:7" ht="18" customHeight="1">
      <c r="A116" s="21">
        <v>114</v>
      </c>
      <c r="B116" s="2"/>
      <c r="C116" s="9"/>
      <c r="D116" s="3" t="str">
        <f>IF($B116="","",VLOOKUP($B116,'R'!$A$2:$E$2014,2,FALSE))</f>
        <v/>
      </c>
      <c r="E116" s="19" t="str">
        <f>IF($B116="","",VLOOKUP($B116,'R'!$A$2:$E$2014,3,FALSE))</f>
        <v/>
      </c>
      <c r="F116" s="10" t="str">
        <f>IF($B116="","",VLOOKUP($B116,'R'!$A$2:$E$2014,4,FALSE))</f>
        <v/>
      </c>
      <c r="G116" s="3" t="str">
        <f>IF($B116="","",VLOOKUP($B116,'R'!$A$2:$E$2014,5,FALSE))</f>
        <v/>
      </c>
    </row>
    <row r="117" spans="1:7" ht="18" customHeight="1">
      <c r="A117" s="21">
        <v>115</v>
      </c>
      <c r="B117" s="2"/>
      <c r="C117" s="9"/>
      <c r="D117" s="3" t="str">
        <f>IF($B117="","",VLOOKUP($B117,'R'!$A$2:$E$2014,2,FALSE))</f>
        <v/>
      </c>
      <c r="E117" s="19" t="str">
        <f>IF($B117="","",VLOOKUP($B117,'R'!$A$2:$E$2014,3,FALSE))</f>
        <v/>
      </c>
      <c r="F117" s="10" t="str">
        <f>IF($B117="","",VLOOKUP($B117,'R'!$A$2:$E$2014,4,FALSE))</f>
        <v/>
      </c>
      <c r="G117" s="3" t="str">
        <f>IF($B117="","",VLOOKUP($B117,'R'!$A$2:$E$2014,5,FALSE))</f>
        <v/>
      </c>
    </row>
    <row r="118" spans="1:7" ht="18" customHeight="1">
      <c r="A118" s="21">
        <v>116</v>
      </c>
      <c r="B118" s="2"/>
      <c r="C118" s="9"/>
      <c r="D118" s="3" t="str">
        <f>IF($B118="","",VLOOKUP($B118,'R'!$A$2:$E$2014,2,FALSE))</f>
        <v/>
      </c>
      <c r="E118" s="19" t="str">
        <f>IF($B118="","",VLOOKUP($B118,'R'!$A$2:$E$2014,3,FALSE))</f>
        <v/>
      </c>
      <c r="F118" s="10" t="str">
        <f>IF($B118="","",VLOOKUP($B118,'R'!$A$2:$E$2014,4,FALSE))</f>
        <v/>
      </c>
      <c r="G118" s="3" t="str">
        <f>IF($B118="","",VLOOKUP($B118,'R'!$A$2:$E$2014,5,FALSE))</f>
        <v/>
      </c>
    </row>
    <row r="119" spans="1:7" ht="18" customHeight="1">
      <c r="A119" s="21">
        <v>117</v>
      </c>
      <c r="B119" s="2"/>
      <c r="C119" s="9"/>
      <c r="D119" s="3" t="str">
        <f>IF($B119="","",VLOOKUP($B119,'R'!$A$2:$E$2014,2,FALSE))</f>
        <v/>
      </c>
      <c r="E119" s="19" t="str">
        <f>IF($B119="","",VLOOKUP($B119,'R'!$A$2:$E$2014,3,FALSE))</f>
        <v/>
      </c>
      <c r="F119" s="10" t="str">
        <f>IF($B119="","",VLOOKUP($B119,'R'!$A$2:$E$2014,4,FALSE))</f>
        <v/>
      </c>
      <c r="G119" s="3" t="str">
        <f>IF($B119="","",VLOOKUP($B119,'R'!$A$2:$E$2014,5,FALSE))</f>
        <v/>
      </c>
    </row>
    <row r="120" spans="1:7" ht="18" customHeight="1">
      <c r="A120" s="21">
        <v>118</v>
      </c>
      <c r="B120" s="2"/>
      <c r="C120" s="9"/>
      <c r="D120" s="3" t="str">
        <f>IF($B120="","",VLOOKUP($B120,'R'!$A$2:$E$2014,2,FALSE))</f>
        <v/>
      </c>
      <c r="E120" s="19" t="str">
        <f>IF($B120="","",VLOOKUP($B120,'R'!$A$2:$E$2014,3,FALSE))</f>
        <v/>
      </c>
      <c r="F120" s="10" t="str">
        <f>IF($B120="","",VLOOKUP($B120,'R'!$A$2:$E$2014,4,FALSE))</f>
        <v/>
      </c>
      <c r="G120" s="3" t="str">
        <f>IF($B120="","",VLOOKUP($B120,'R'!$A$2:$E$2014,5,FALSE))</f>
        <v/>
      </c>
    </row>
    <row r="121" spans="1:7" ht="18" customHeight="1">
      <c r="A121" s="21">
        <v>119</v>
      </c>
      <c r="B121" s="2"/>
      <c r="C121" s="9"/>
      <c r="D121" s="3" t="str">
        <f>IF($B121="","",VLOOKUP($B121,'R'!$A$2:$E$2014,2,FALSE))</f>
        <v/>
      </c>
      <c r="E121" s="19" t="str">
        <f>IF($B121="","",VLOOKUP($B121,'R'!$A$2:$E$2014,3,FALSE))</f>
        <v/>
      </c>
      <c r="F121" s="10" t="str">
        <f>IF($B121="","",VLOOKUP($B121,'R'!$A$2:$E$2014,4,FALSE))</f>
        <v/>
      </c>
      <c r="G121" s="3" t="str">
        <f>IF($B121="","",VLOOKUP($B121,'R'!$A$2:$E$2014,5,FALSE))</f>
        <v/>
      </c>
    </row>
    <row r="122" spans="1:7" ht="18" customHeight="1">
      <c r="A122" s="21">
        <v>120</v>
      </c>
      <c r="B122" s="2"/>
      <c r="C122" s="9"/>
      <c r="D122" s="3" t="str">
        <f>IF($B122="","",VLOOKUP($B122,'R'!$A$2:$E$2014,2,FALSE))</f>
        <v/>
      </c>
      <c r="E122" s="19" t="str">
        <f>IF($B122="","",VLOOKUP($B122,'R'!$A$2:$E$2014,3,FALSE))</f>
        <v/>
      </c>
      <c r="F122" s="10" t="str">
        <f>IF($B122="","",VLOOKUP($B122,'R'!$A$2:$E$2014,4,FALSE))</f>
        <v/>
      </c>
      <c r="G122" s="3" t="str">
        <f>IF($B122="","",VLOOKUP($B122,'R'!$A$2:$E$2014,5,FALSE))</f>
        <v/>
      </c>
    </row>
    <row r="123" spans="1:7" ht="18" customHeight="1">
      <c r="A123" s="21">
        <v>121</v>
      </c>
      <c r="B123" s="2"/>
      <c r="C123" s="9"/>
      <c r="D123" s="3" t="str">
        <f>IF($B123="","",VLOOKUP($B123,'R'!$A$2:$E$2014,2,FALSE))</f>
        <v/>
      </c>
      <c r="E123" s="19" t="str">
        <f>IF($B123="","",VLOOKUP($B123,'R'!$A$2:$E$2014,3,FALSE))</f>
        <v/>
      </c>
      <c r="F123" s="10" t="str">
        <f>IF($B123="","",VLOOKUP($B123,'R'!$A$2:$E$2014,4,FALSE))</f>
        <v/>
      </c>
      <c r="G123" s="3" t="str">
        <f>IF($B123="","",VLOOKUP($B123,'R'!$A$2:$E$2014,5,FALSE))</f>
        <v/>
      </c>
    </row>
    <row r="124" spans="1:7" ht="18" customHeight="1">
      <c r="A124" s="21">
        <v>122</v>
      </c>
      <c r="B124" s="2"/>
      <c r="C124" s="9"/>
      <c r="D124" s="3" t="str">
        <f>IF($B124="","",VLOOKUP($B124,'R'!$A$2:$E$2014,2,FALSE))</f>
        <v/>
      </c>
      <c r="E124" s="19" t="str">
        <f>IF($B124="","",VLOOKUP($B124,'R'!$A$2:$E$2014,3,FALSE))</f>
        <v/>
      </c>
      <c r="F124" s="10" t="str">
        <f>IF($B124="","",VLOOKUP($B124,'R'!$A$2:$E$2014,4,FALSE))</f>
        <v/>
      </c>
      <c r="G124" s="3" t="str">
        <f>IF($B124="","",VLOOKUP($B124,'R'!$A$2:$E$2014,5,FALSE))</f>
        <v/>
      </c>
    </row>
    <row r="125" spans="1:7" ht="18" customHeight="1">
      <c r="A125" s="45">
        <v>123</v>
      </c>
      <c r="B125" s="46"/>
      <c r="C125" s="47"/>
      <c r="D125" s="3" t="str">
        <f>IF($B125="","",VLOOKUP($B125,'R'!$A$2:$E$2014,2,FALSE))</f>
        <v/>
      </c>
      <c r="E125" s="19" t="str">
        <f>IF($B125="","",VLOOKUP($B125,'R'!$A$2:$E$2014,3,FALSE))</f>
        <v/>
      </c>
      <c r="F125" s="10" t="str">
        <f>IF($B125="","",VLOOKUP($B125,'R'!$A$2:$E$2014,4,FALSE))</f>
        <v/>
      </c>
      <c r="G125" s="3" t="str">
        <f>IF($B125="","",VLOOKUP($B125,'R'!$A$2:$E$2014,5,FALSE))</f>
        <v/>
      </c>
    </row>
    <row r="126" spans="1:7" ht="18" customHeight="1">
      <c r="A126" s="21">
        <v>124</v>
      </c>
      <c r="B126" s="2"/>
      <c r="C126" s="2"/>
      <c r="D126" s="3" t="str">
        <f>IF($B126="","",VLOOKUP($B126,'R'!$A$2:$E$2014,2,FALSE))</f>
        <v/>
      </c>
      <c r="E126" s="19" t="str">
        <f>IF($B126="","",VLOOKUP($B126,'R'!$A$2:$E$2014,3,FALSE))</f>
        <v/>
      </c>
      <c r="F126" s="10" t="str">
        <f>IF($B126="","",VLOOKUP($B126,'R'!$A$2:$E$2014,4,FALSE))</f>
        <v/>
      </c>
      <c r="G126" s="3" t="str">
        <f>IF($B126="","",VLOOKUP($B126,'R'!$A$2:$E$2014,5,FALSE))</f>
        <v/>
      </c>
    </row>
    <row r="127" spans="1:7" ht="18" customHeight="1">
      <c r="A127" s="21">
        <v>125</v>
      </c>
      <c r="B127" s="2"/>
      <c r="C127" s="9"/>
      <c r="D127" s="3" t="str">
        <f>IF($B127="","",VLOOKUP($B127,'R'!$A$2:$E$2014,2,FALSE))</f>
        <v/>
      </c>
      <c r="E127" s="19" t="str">
        <f>IF($B127="","",VLOOKUP($B127,'R'!$A$2:$E$2014,3,FALSE))</f>
        <v/>
      </c>
      <c r="F127" s="10" t="str">
        <f>IF($B127="","",VLOOKUP($B127,'R'!$A$2:$E$2014,4,FALSE))</f>
        <v/>
      </c>
      <c r="G127" s="3" t="str">
        <f>IF($B127="","",VLOOKUP($B127,'R'!$A$2:$E$2014,5,FALSE))</f>
        <v/>
      </c>
    </row>
    <row r="128" spans="1:7" ht="18" customHeight="1">
      <c r="A128" s="21">
        <v>126</v>
      </c>
      <c r="B128" s="2"/>
      <c r="C128" s="9"/>
      <c r="D128" s="3" t="str">
        <f>IF($B128="","",VLOOKUP($B128,'R'!$A$2:$E$2014,2,FALSE))</f>
        <v/>
      </c>
      <c r="E128" s="19" t="str">
        <f>IF($B128="","",VLOOKUP($B128,'R'!$A$2:$E$2014,3,FALSE))</f>
        <v/>
      </c>
      <c r="F128" s="10" t="str">
        <f>IF($B128="","",VLOOKUP($B128,'R'!$A$2:$E$2014,4,FALSE))</f>
        <v/>
      </c>
      <c r="G128" s="3" t="str">
        <f>IF($B128="","",VLOOKUP($B128,'R'!$A$2:$E$2014,5,FALSE))</f>
        <v/>
      </c>
    </row>
    <row r="129" spans="1:7" ht="18" customHeight="1">
      <c r="A129" s="21">
        <v>127</v>
      </c>
      <c r="B129" s="2"/>
      <c r="C129" s="9"/>
      <c r="D129" s="3" t="str">
        <f>IF($B129="","",VLOOKUP($B129,'R'!$A$2:$E$2014,2,FALSE))</f>
        <v/>
      </c>
      <c r="E129" s="19" t="str">
        <f>IF($B129="","",VLOOKUP($B129,'R'!$A$2:$E$2014,3,FALSE))</f>
        <v/>
      </c>
      <c r="F129" s="10" t="str">
        <f>IF($B129="","",VLOOKUP($B129,'R'!$A$2:$E$2014,4,FALSE))</f>
        <v/>
      </c>
      <c r="G129" s="3" t="str">
        <f>IF($B129="","",VLOOKUP($B129,'R'!$A$2:$E$2014,5,FALSE))</f>
        <v/>
      </c>
    </row>
    <row r="130" spans="1:7" ht="18" customHeight="1">
      <c r="A130" s="21">
        <v>128</v>
      </c>
      <c r="B130" s="2"/>
      <c r="C130" s="9"/>
      <c r="D130" s="3" t="str">
        <f>IF($B130="","",VLOOKUP($B130,'R'!$A$2:$E$2014,2,FALSE))</f>
        <v/>
      </c>
      <c r="E130" s="19" t="str">
        <f>IF($B130="","",VLOOKUP($B130,'R'!$A$2:$E$2014,3,FALSE))</f>
        <v/>
      </c>
      <c r="F130" s="10" t="str">
        <f>IF($B130="","",VLOOKUP($B130,'R'!$A$2:$E$2014,4,FALSE))</f>
        <v/>
      </c>
      <c r="G130" s="3" t="str">
        <f>IF($B130="","",VLOOKUP($B130,'R'!$A$2:$E$2014,5,FALSE))</f>
        <v/>
      </c>
    </row>
    <row r="131" spans="1:7" ht="18" customHeight="1">
      <c r="A131" s="21">
        <v>129</v>
      </c>
      <c r="B131" s="2"/>
      <c r="C131" s="9"/>
      <c r="D131" s="3" t="str">
        <f>IF($B131="","",VLOOKUP($B131,'R'!$A$2:$E$2014,2,FALSE))</f>
        <v/>
      </c>
      <c r="E131" s="19" t="str">
        <f>IF($B131="","",VLOOKUP($B131,'R'!$A$2:$E$2014,3,FALSE))</f>
        <v/>
      </c>
      <c r="F131" s="10" t="str">
        <f>IF($B131="","",VLOOKUP($B131,'R'!$A$2:$E$2014,4,FALSE))</f>
        <v/>
      </c>
      <c r="G131" s="3" t="str">
        <f>IF($B131="","",VLOOKUP($B131,'R'!$A$2:$E$2014,5,FALSE))</f>
        <v/>
      </c>
    </row>
    <row r="132" spans="1:7" ht="18" customHeight="1">
      <c r="A132" s="21">
        <v>130</v>
      </c>
      <c r="B132" s="2"/>
      <c r="C132" s="9"/>
      <c r="D132" s="3" t="str">
        <f>IF($B132="","",VLOOKUP($B132,'R'!$A$2:$E$2014,2,FALSE))</f>
        <v/>
      </c>
      <c r="E132" s="19" t="str">
        <f>IF($B132="","",VLOOKUP($B132,'R'!$A$2:$E$2014,3,FALSE))</f>
        <v/>
      </c>
      <c r="F132" s="10" t="str">
        <f>IF($B132="","",VLOOKUP($B132,'R'!$A$2:$E$2014,4,FALSE))</f>
        <v/>
      </c>
      <c r="G132" s="3" t="str">
        <f>IF($B132="","",VLOOKUP($B132,'R'!$A$2:$E$2014,5,FALSE))</f>
        <v/>
      </c>
    </row>
    <row r="133" spans="1:7" ht="18" customHeight="1">
      <c r="A133" s="21">
        <v>131</v>
      </c>
      <c r="B133" s="2"/>
      <c r="C133" s="9"/>
      <c r="D133" s="3" t="str">
        <f>IF($B133="","",VLOOKUP($B133,'R'!$A$2:$E$2014,2,FALSE))</f>
        <v/>
      </c>
      <c r="E133" s="19" t="str">
        <f>IF($B133="","",VLOOKUP($B133,'R'!$A$2:$E$2014,3,FALSE))</f>
        <v/>
      </c>
      <c r="F133" s="10" t="str">
        <f>IF($B133="","",VLOOKUP($B133,'R'!$A$2:$E$2014,4,FALSE))</f>
        <v/>
      </c>
      <c r="G133" s="3" t="str">
        <f>IF($B133="","",VLOOKUP($B133,'R'!$A$2:$E$2014,5,FALSE))</f>
        <v/>
      </c>
    </row>
    <row r="134" spans="1:7" ht="18" customHeight="1">
      <c r="A134" s="21">
        <v>132</v>
      </c>
      <c r="B134" s="2"/>
      <c r="C134" s="9"/>
      <c r="D134" s="3" t="str">
        <f>IF($B134="","",VLOOKUP($B134,'R'!$A$2:$E$2014,2,FALSE))</f>
        <v/>
      </c>
      <c r="E134" s="19" t="str">
        <f>IF($B134="","",VLOOKUP($B134,'R'!$A$2:$E$2014,3,FALSE))</f>
        <v/>
      </c>
      <c r="F134" s="10" t="str">
        <f>IF($B134="","",VLOOKUP($B134,'R'!$A$2:$E$2014,4,FALSE))</f>
        <v/>
      </c>
      <c r="G134" s="3" t="str">
        <f>IF($B134="","",VLOOKUP($B134,'R'!$A$2:$E$2014,5,FALSE))</f>
        <v/>
      </c>
    </row>
    <row r="135" spans="1:7" ht="18" customHeight="1">
      <c r="A135" s="21">
        <v>133</v>
      </c>
      <c r="B135" s="2"/>
      <c r="C135" s="9"/>
      <c r="D135" s="3" t="str">
        <f>IF($B135="","",VLOOKUP($B135,'R'!$A$2:$E$2014,2,FALSE))</f>
        <v/>
      </c>
      <c r="E135" s="19" t="str">
        <f>IF($B135="","",VLOOKUP($B135,'R'!$A$2:$E$2014,3,FALSE))</f>
        <v/>
      </c>
      <c r="F135" s="10" t="str">
        <f>IF($B135="","",VLOOKUP($B135,'R'!$A$2:$E$2014,4,FALSE))</f>
        <v/>
      </c>
      <c r="G135" s="3" t="str">
        <f>IF($B135="","",VLOOKUP($B135,'R'!$A$2:$E$2014,5,FALSE))</f>
        <v/>
      </c>
    </row>
    <row r="136" spans="1:7" ht="18" customHeight="1">
      <c r="A136" s="21">
        <v>134</v>
      </c>
      <c r="B136" s="2"/>
      <c r="C136" s="9"/>
      <c r="D136" s="3" t="str">
        <f>IF($B136="","",VLOOKUP($B136,'R'!$A$2:$E$2014,2,FALSE))</f>
        <v/>
      </c>
      <c r="E136" s="19" t="str">
        <f>IF($B136="","",VLOOKUP($B136,'R'!$A$2:$E$2014,3,FALSE))</f>
        <v/>
      </c>
      <c r="F136" s="10" t="str">
        <f>IF($B136="","",VLOOKUP($B136,'R'!$A$2:$E$2014,4,FALSE))</f>
        <v/>
      </c>
      <c r="G136" s="3" t="str">
        <f>IF($B136="","",VLOOKUP($B136,'R'!$A$2:$E$2014,5,FALSE))</f>
        <v/>
      </c>
    </row>
    <row r="137" spans="1:7" ht="18" customHeight="1">
      <c r="A137" s="21">
        <v>135</v>
      </c>
      <c r="B137" s="2"/>
      <c r="C137" s="9"/>
      <c r="D137" s="3" t="str">
        <f>IF($B137="","",VLOOKUP($B137,'R'!$A$2:$E$2014,2,FALSE))</f>
        <v/>
      </c>
      <c r="E137" s="19" t="str">
        <f>IF($B137="","",VLOOKUP($B137,'R'!$A$2:$E$2014,3,FALSE))</f>
        <v/>
      </c>
      <c r="F137" s="10" t="str">
        <f>IF($B137="","",VLOOKUP($B137,'R'!$A$2:$E$2014,4,FALSE))</f>
        <v/>
      </c>
      <c r="G137" s="3" t="str">
        <f>IF($B137="","",VLOOKUP($B137,'R'!$A$2:$E$2014,5,FALSE))</f>
        <v/>
      </c>
    </row>
    <row r="138" spans="1:7" ht="18" customHeight="1">
      <c r="A138" s="21">
        <v>136</v>
      </c>
      <c r="B138" s="2"/>
      <c r="C138" s="9"/>
      <c r="D138" s="3" t="str">
        <f>IF($B138="","",VLOOKUP($B138,'R'!$A$2:$E$2014,2,FALSE))</f>
        <v/>
      </c>
      <c r="E138" s="19" t="str">
        <f>IF($B138="","",VLOOKUP($B138,'R'!$A$2:$E$2014,3,FALSE))</f>
        <v/>
      </c>
      <c r="F138" s="10" t="str">
        <f>IF($B138="","",VLOOKUP($B138,'R'!$A$2:$E$2014,4,FALSE))</f>
        <v/>
      </c>
      <c r="G138" s="3" t="str">
        <f>IF($B138="","",VLOOKUP($B138,'R'!$A$2:$E$2014,5,FALSE))</f>
        <v/>
      </c>
    </row>
    <row r="139" spans="1:7" ht="18" customHeight="1">
      <c r="A139" s="21">
        <v>137</v>
      </c>
      <c r="B139" s="2"/>
      <c r="C139" s="9"/>
      <c r="D139" s="3" t="str">
        <f>IF($B139="","",VLOOKUP($B139,'R'!$A$2:$E$2014,2,FALSE))</f>
        <v/>
      </c>
      <c r="E139" s="19" t="str">
        <f>IF($B139="","",VLOOKUP($B139,'R'!$A$2:$E$2014,3,FALSE))</f>
        <v/>
      </c>
      <c r="F139" s="10" t="str">
        <f>IF($B139="","",VLOOKUP($B139,'R'!$A$2:$E$2014,4,FALSE))</f>
        <v/>
      </c>
      <c r="G139" s="3" t="str">
        <f>IF($B139="","",VLOOKUP($B139,'R'!$A$2:$E$2014,5,FALSE))</f>
        <v/>
      </c>
    </row>
    <row r="140" spans="1:7" ht="18" customHeight="1">
      <c r="A140" s="21">
        <v>138</v>
      </c>
      <c r="B140" s="2"/>
      <c r="C140" s="9"/>
      <c r="D140" s="3" t="str">
        <f>IF($B140="","",VLOOKUP($B140,'R'!$A$2:$E$2014,2,FALSE))</f>
        <v/>
      </c>
      <c r="E140" s="19" t="str">
        <f>IF($B140="","",VLOOKUP($B140,'R'!$A$2:$E$2014,3,FALSE))</f>
        <v/>
      </c>
      <c r="F140" s="10" t="str">
        <f>IF($B140="","",VLOOKUP($B140,'R'!$A$2:$E$2014,4,FALSE))</f>
        <v/>
      </c>
      <c r="G140" s="3" t="str">
        <f>IF($B140="","",VLOOKUP($B140,'R'!$A$2:$E$2014,5,FALSE))</f>
        <v/>
      </c>
    </row>
    <row r="141" spans="1:7" ht="18" customHeight="1">
      <c r="A141" s="21">
        <v>139</v>
      </c>
      <c r="B141" s="2"/>
      <c r="C141" s="9"/>
      <c r="D141" s="3" t="str">
        <f>IF($B141="","",VLOOKUP($B141,'R'!$A$2:$E$2014,2,FALSE))</f>
        <v/>
      </c>
      <c r="E141" s="19" t="str">
        <f>IF($B141="","",VLOOKUP($B141,'R'!$A$2:$E$2014,3,FALSE))</f>
        <v/>
      </c>
      <c r="F141" s="10" t="str">
        <f>IF($B141="","",VLOOKUP($B141,'R'!$A$2:$E$2014,4,FALSE))</f>
        <v/>
      </c>
      <c r="G141" s="3" t="str">
        <f>IF($B141="","",VLOOKUP($B141,'R'!$A$2:$E$2014,5,FALSE))</f>
        <v/>
      </c>
    </row>
    <row r="142" spans="1:7" ht="18" customHeight="1">
      <c r="A142" s="21">
        <v>140</v>
      </c>
      <c r="B142" s="2"/>
      <c r="C142" s="9"/>
      <c r="D142" s="3" t="str">
        <f>IF($B142="","",VLOOKUP($B142,'R'!$A$2:$E$2014,2,FALSE))</f>
        <v/>
      </c>
      <c r="E142" s="19" t="str">
        <f>IF($B142="","",VLOOKUP($B142,'R'!$A$2:$E$2014,3,FALSE))</f>
        <v/>
      </c>
      <c r="F142" s="10" t="str">
        <f>IF($B142="","",VLOOKUP($B142,'R'!$A$2:$E$2014,4,FALSE))</f>
        <v/>
      </c>
      <c r="G142" s="3" t="str">
        <f>IF($B142="","",VLOOKUP($B142,'R'!$A$2:$E$2014,5,FALSE))</f>
        <v/>
      </c>
    </row>
    <row r="143" spans="1:7" ht="18" customHeight="1">
      <c r="A143" s="21">
        <v>141</v>
      </c>
      <c r="B143" s="2"/>
      <c r="C143" s="9"/>
      <c r="D143" s="3" t="str">
        <f>IF($B143="","",VLOOKUP($B143,'R'!$A$2:$E$2014,2,FALSE))</f>
        <v/>
      </c>
      <c r="E143" s="19" t="str">
        <f>IF($B143="","",VLOOKUP($B143,'R'!$A$2:$E$2014,3,FALSE))</f>
        <v/>
      </c>
      <c r="F143" s="10" t="str">
        <f>IF($B143="","",VLOOKUP($B143,'R'!$A$2:$E$2014,4,FALSE))</f>
        <v/>
      </c>
      <c r="G143" s="3" t="str">
        <f>IF($B143="","",VLOOKUP($B143,'R'!$A$2:$E$2014,5,FALSE))</f>
        <v/>
      </c>
    </row>
    <row r="144" spans="1:7" ht="18" customHeight="1">
      <c r="A144" s="21">
        <v>142</v>
      </c>
      <c r="B144" s="2"/>
      <c r="C144" s="9"/>
      <c r="D144" s="3" t="str">
        <f>IF($B144="","",VLOOKUP($B144,'R'!$A$2:$E$2014,2,FALSE))</f>
        <v/>
      </c>
      <c r="E144" s="19" t="str">
        <f>IF($B144="","",VLOOKUP($B144,'R'!$A$2:$E$2014,3,FALSE))</f>
        <v/>
      </c>
      <c r="F144" s="10" t="str">
        <f>IF($B144="","",VLOOKUP($B144,'R'!$A$2:$E$2014,4,FALSE))</f>
        <v/>
      </c>
      <c r="G144" s="3" t="str">
        <f>IF($B144="","",VLOOKUP($B144,'R'!$A$2:$E$2014,5,FALSE))</f>
        <v/>
      </c>
    </row>
    <row r="145" spans="1:7" ht="18" customHeight="1">
      <c r="A145" s="21">
        <v>143</v>
      </c>
      <c r="B145" s="2"/>
      <c r="C145" s="9"/>
      <c r="D145" s="3" t="str">
        <f>IF($B145="","",VLOOKUP($B145,'R'!$A$2:$E$2014,2,FALSE))</f>
        <v/>
      </c>
      <c r="E145" s="19" t="str">
        <f>IF($B145="","",VLOOKUP($B145,'R'!$A$2:$E$2014,3,FALSE))</f>
        <v/>
      </c>
      <c r="F145" s="10" t="str">
        <f>IF($B145="","",VLOOKUP($B145,'R'!$A$2:$E$2014,4,FALSE))</f>
        <v/>
      </c>
      <c r="G145" s="3" t="str">
        <f>IF($B145="","",VLOOKUP($B145,'R'!$A$2:$E$2014,5,FALSE))</f>
        <v/>
      </c>
    </row>
    <row r="146" spans="1:7" ht="18" customHeight="1">
      <c r="A146" s="21">
        <v>144</v>
      </c>
      <c r="B146" s="2"/>
      <c r="C146" s="9"/>
      <c r="D146" s="3" t="str">
        <f>IF($B146="","",VLOOKUP($B146,'R'!$A$2:$E$2014,2,FALSE))</f>
        <v/>
      </c>
      <c r="E146" s="19" t="str">
        <f>IF($B146="","",VLOOKUP($B146,'R'!$A$2:$E$2014,3,FALSE))</f>
        <v/>
      </c>
      <c r="F146" s="10" t="str">
        <f>IF($B146="","",VLOOKUP($B146,'R'!$A$2:$E$2014,4,FALSE))</f>
        <v/>
      </c>
      <c r="G146" s="3" t="str">
        <f>IF($B146="","",VLOOKUP($B146,'R'!$A$2:$E$2014,5,FALSE))</f>
        <v/>
      </c>
    </row>
    <row r="147" spans="1:7" ht="18" customHeight="1">
      <c r="A147" s="21">
        <v>145</v>
      </c>
      <c r="B147" s="2"/>
      <c r="C147" s="9"/>
      <c r="D147" s="3" t="str">
        <f>IF($B147="","",VLOOKUP($B147,'R'!$A$2:$E$2014,2,FALSE))</f>
        <v/>
      </c>
      <c r="E147" s="19" t="str">
        <f>IF($B147="","",VLOOKUP($B147,'R'!$A$2:$E$2014,3,FALSE))</f>
        <v/>
      </c>
      <c r="F147" s="10" t="str">
        <f>IF($B147="","",VLOOKUP($B147,'R'!$A$2:$E$2014,4,FALSE))</f>
        <v/>
      </c>
      <c r="G147" s="3" t="str">
        <f>IF($B147="","",VLOOKUP($B147,'R'!$A$2:$E$2014,5,FALSE))</f>
        <v/>
      </c>
    </row>
    <row r="148" spans="1:7" ht="18" customHeight="1">
      <c r="A148" s="21">
        <v>146</v>
      </c>
      <c r="B148" s="2"/>
      <c r="C148" s="9"/>
      <c r="D148" s="3" t="str">
        <f>IF($B148="","",VLOOKUP($B148,'R'!$A$2:$E$2014,2,FALSE))</f>
        <v/>
      </c>
      <c r="E148" s="19" t="str">
        <f>IF($B148="","",VLOOKUP($B148,'R'!$A$2:$E$2014,3,FALSE))</f>
        <v/>
      </c>
      <c r="F148" s="10" t="str">
        <f>IF($B148="","",VLOOKUP($B148,'R'!$A$2:$E$2014,4,FALSE))</f>
        <v/>
      </c>
      <c r="G148" s="3" t="str">
        <f>IF($B148="","",VLOOKUP($B148,'R'!$A$2:$E$2014,5,FALSE))</f>
        <v/>
      </c>
    </row>
    <row r="149" spans="1:7" ht="18" customHeight="1">
      <c r="A149" s="21">
        <v>147</v>
      </c>
      <c r="B149" s="2"/>
      <c r="C149" s="9"/>
      <c r="D149" s="3" t="str">
        <f>IF($B149="","",VLOOKUP($B149,'R'!$A$2:$E$2014,2,FALSE))</f>
        <v/>
      </c>
      <c r="E149" s="19" t="str">
        <f>IF($B149="","",VLOOKUP($B149,'R'!$A$2:$E$2014,3,FALSE))</f>
        <v/>
      </c>
      <c r="F149" s="10" t="str">
        <f>IF($B149="","",VLOOKUP($B149,'R'!$A$2:$E$2014,4,FALSE))</f>
        <v/>
      </c>
      <c r="G149" s="3" t="str">
        <f>IF($B149="","",VLOOKUP($B149,'R'!$A$2:$E$2014,5,FALSE))</f>
        <v/>
      </c>
    </row>
    <row r="150" spans="1:7" ht="18" customHeight="1">
      <c r="A150" s="21">
        <v>148</v>
      </c>
      <c r="B150" s="2"/>
      <c r="C150" s="9"/>
      <c r="D150" s="3" t="str">
        <f>IF($B150="","",VLOOKUP($B150,'R'!$A$2:$E$2014,2,FALSE))</f>
        <v/>
      </c>
      <c r="E150" s="19" t="str">
        <f>IF($B150="","",VLOOKUP($B150,'R'!$A$2:$E$2014,3,FALSE))</f>
        <v/>
      </c>
      <c r="F150" s="10" t="str">
        <f>IF($B150="","",VLOOKUP($B150,'R'!$A$2:$E$2014,4,FALSE))</f>
        <v/>
      </c>
      <c r="G150" s="3" t="str">
        <f>IF($B150="","",VLOOKUP($B150,'R'!$A$2:$E$2014,5,FALSE))</f>
        <v/>
      </c>
    </row>
    <row r="151" spans="1:7" ht="18" customHeight="1">
      <c r="A151" s="21">
        <v>149</v>
      </c>
      <c r="B151" s="2"/>
      <c r="C151" s="9"/>
      <c r="D151" s="3" t="str">
        <f>IF($B151="","",VLOOKUP($B151,'R'!$A$2:$E$2014,2,FALSE))</f>
        <v/>
      </c>
      <c r="E151" s="19" t="str">
        <f>IF($B151="","",VLOOKUP($B151,'R'!$A$2:$E$2014,3,FALSE))</f>
        <v/>
      </c>
      <c r="F151" s="10" t="str">
        <f>IF($B151="","",VLOOKUP($B151,'R'!$A$2:$E$2014,4,FALSE))</f>
        <v/>
      </c>
      <c r="G151" s="3" t="str">
        <f>IF($B151="","",VLOOKUP($B151,'R'!$A$2:$E$2014,5,FALSE))</f>
        <v/>
      </c>
    </row>
    <row r="152" spans="1:7" ht="18" customHeight="1">
      <c r="A152" s="21">
        <v>150</v>
      </c>
      <c r="B152" s="2"/>
      <c r="C152" s="9"/>
      <c r="D152" s="3" t="str">
        <f>IF($B152="","",VLOOKUP($B152,'R'!$A$2:$E$2014,2,FALSE))</f>
        <v/>
      </c>
      <c r="E152" s="19" t="str">
        <f>IF($B152="","",VLOOKUP($B152,'R'!$A$2:$E$2014,3,FALSE))</f>
        <v/>
      </c>
      <c r="F152" s="10" t="str">
        <f>IF($B152="","",VLOOKUP($B152,'R'!$A$2:$E$2014,4,FALSE))</f>
        <v/>
      </c>
      <c r="G152" s="3" t="str">
        <f>IF($B152="","",VLOOKUP($B152,'R'!$A$2:$E$2014,5,FALSE))</f>
        <v/>
      </c>
    </row>
    <row r="153" spans="1:7" ht="18" customHeight="1">
      <c r="A153" s="21">
        <v>151</v>
      </c>
      <c r="B153" s="2"/>
      <c r="C153" s="9"/>
      <c r="D153" s="3" t="str">
        <f>IF($B153="","",VLOOKUP($B153,'R'!$A$2:$E$2014,2,FALSE))</f>
        <v/>
      </c>
      <c r="E153" s="19" t="str">
        <f>IF($B153="","",VLOOKUP($B153,'R'!$A$2:$E$2014,3,FALSE))</f>
        <v/>
      </c>
      <c r="F153" s="10" t="str">
        <f>IF($B153="","",VLOOKUP($B153,'R'!$A$2:$E$2014,4,FALSE))</f>
        <v/>
      </c>
      <c r="G153" s="3" t="str">
        <f>IF($B153="","",VLOOKUP($B153,'R'!$A$2:$E$2014,5,FALSE))</f>
        <v/>
      </c>
    </row>
    <row r="154" spans="1:7" ht="18" customHeight="1">
      <c r="A154" s="21">
        <v>152</v>
      </c>
      <c r="B154" s="2"/>
      <c r="C154" s="9"/>
      <c r="D154" s="3" t="str">
        <f>IF($B154="","",VLOOKUP($B154,'R'!$A$2:$E$2014,2,FALSE))</f>
        <v/>
      </c>
      <c r="E154" s="19" t="str">
        <f>IF($B154="","",VLOOKUP($B154,'R'!$A$2:$E$2014,3,FALSE))</f>
        <v/>
      </c>
      <c r="F154" s="10" t="str">
        <f>IF($B154="","",VLOOKUP($B154,'R'!$A$2:$E$2014,4,FALSE))</f>
        <v/>
      </c>
      <c r="G154" s="3" t="str">
        <f>IF($B154="","",VLOOKUP($B154,'R'!$A$2:$E$2014,5,FALSE))</f>
        <v/>
      </c>
    </row>
    <row r="155" spans="1:7" ht="18" customHeight="1">
      <c r="A155" s="21">
        <v>153</v>
      </c>
      <c r="B155" s="2"/>
      <c r="C155" s="9"/>
      <c r="D155" s="3" t="str">
        <f>IF($B155="","",VLOOKUP($B155,'R'!$A$2:$E$2014,2,FALSE))</f>
        <v/>
      </c>
      <c r="E155" s="19" t="str">
        <f>IF($B155="","",VLOOKUP($B155,'R'!$A$2:$E$2014,3,FALSE))</f>
        <v/>
      </c>
      <c r="F155" s="10" t="str">
        <f>IF($B155="","",VLOOKUP($B155,'R'!$A$2:$E$2014,4,FALSE))</f>
        <v/>
      </c>
      <c r="G155" s="3" t="str">
        <f>IF($B155="","",VLOOKUP($B155,'R'!$A$2:$E$2014,5,FALSE))</f>
        <v/>
      </c>
    </row>
    <row r="156" spans="1:7" ht="18" customHeight="1">
      <c r="A156" s="21">
        <v>154</v>
      </c>
      <c r="B156" s="2"/>
      <c r="C156" s="9"/>
      <c r="D156" s="3" t="str">
        <f>IF($B156="","",VLOOKUP($B156,'R'!$A$2:$E$2014,2,FALSE))</f>
        <v/>
      </c>
      <c r="E156" s="19" t="str">
        <f>IF($B156="","",VLOOKUP($B156,'R'!$A$2:$E$2014,3,FALSE))</f>
        <v/>
      </c>
      <c r="F156" s="10" t="str">
        <f>IF($B156="","",VLOOKUP($B156,'R'!$A$2:$E$2014,4,FALSE))</f>
        <v/>
      </c>
      <c r="G156" s="3" t="str">
        <f>IF($B156="","",VLOOKUP($B156,'R'!$A$2:$E$2014,5,FALSE))</f>
        <v/>
      </c>
    </row>
    <row r="157" spans="1:7" ht="18" customHeight="1">
      <c r="A157" s="21">
        <v>155</v>
      </c>
      <c r="B157" s="2"/>
      <c r="C157" s="9"/>
      <c r="D157" s="3" t="str">
        <f>IF($B157="","",VLOOKUP($B157,'R'!$A$2:$E$2014,2,FALSE))</f>
        <v/>
      </c>
      <c r="E157" s="19" t="str">
        <f>IF($B157="","",VLOOKUP($B157,'R'!$A$2:$E$2014,3,FALSE))</f>
        <v/>
      </c>
      <c r="F157" s="10" t="str">
        <f>IF($B157="","",VLOOKUP($B157,'R'!$A$2:$E$2014,4,FALSE))</f>
        <v/>
      </c>
      <c r="G157" s="3" t="str">
        <f>IF($B157="","",VLOOKUP($B157,'R'!$A$2:$E$2014,5,FALSE))</f>
        <v/>
      </c>
    </row>
    <row r="158" spans="1:7" ht="18" customHeight="1">
      <c r="A158" s="21">
        <v>156</v>
      </c>
      <c r="B158" s="2"/>
      <c r="C158" s="9"/>
      <c r="D158" s="3" t="str">
        <f>IF($B158="","",VLOOKUP($B158,'R'!$A$2:$E$2014,2,FALSE))</f>
        <v/>
      </c>
      <c r="E158" s="19" t="str">
        <f>IF($B158="","",VLOOKUP($B158,'R'!$A$2:$E$2014,3,FALSE))</f>
        <v/>
      </c>
      <c r="F158" s="10" t="str">
        <f>IF($B158="","",VLOOKUP($B158,'R'!$A$2:$E$2014,4,FALSE))</f>
        <v/>
      </c>
      <c r="G158" s="3" t="str">
        <f>IF($B158="","",VLOOKUP($B158,'R'!$A$2:$E$2014,5,FALSE))</f>
        <v/>
      </c>
    </row>
    <row r="159" spans="1:7" ht="18" customHeight="1">
      <c r="A159" s="21">
        <v>157</v>
      </c>
      <c r="B159" s="2"/>
      <c r="C159" s="9"/>
      <c r="D159" s="3" t="str">
        <f>IF($B159="","",VLOOKUP($B159,'R'!$A$2:$E$2014,2,FALSE))</f>
        <v/>
      </c>
      <c r="E159" s="19" t="str">
        <f>IF($B159="","",VLOOKUP($B159,'R'!$A$2:$E$2014,3,FALSE))</f>
        <v/>
      </c>
      <c r="F159" s="10" t="str">
        <f>IF($B159="","",VLOOKUP($B159,'R'!$A$2:$E$2014,4,FALSE))</f>
        <v/>
      </c>
      <c r="G159" s="3" t="str">
        <f>IF($B159="","",VLOOKUP($B159,'R'!$A$2:$E$2014,5,FALSE))</f>
        <v/>
      </c>
    </row>
    <row r="160" spans="1:7" ht="18" customHeight="1">
      <c r="A160" s="21">
        <v>158</v>
      </c>
      <c r="B160" s="2"/>
      <c r="C160" s="9"/>
      <c r="D160" s="3" t="str">
        <f>IF($B160="","",VLOOKUP($B160,'R'!$A$2:$E$2014,2,FALSE))</f>
        <v/>
      </c>
      <c r="E160" s="19" t="str">
        <f>IF($B160="","",VLOOKUP($B160,'R'!$A$2:$E$2014,3,FALSE))</f>
        <v/>
      </c>
      <c r="F160" s="10" t="str">
        <f>IF($B160="","",VLOOKUP($B160,'R'!$A$2:$E$2014,4,FALSE))</f>
        <v/>
      </c>
      <c r="G160" s="3" t="str">
        <f>IF($B160="","",VLOOKUP($B160,'R'!$A$2:$E$2014,5,FALSE))</f>
        <v/>
      </c>
    </row>
    <row r="161" spans="1:7" ht="18" customHeight="1">
      <c r="A161" s="21">
        <v>159</v>
      </c>
      <c r="B161" s="2"/>
      <c r="C161" s="9"/>
      <c r="D161" s="3" t="str">
        <f>IF($B161="","",VLOOKUP($B161,'R'!$A$2:$E$2014,2,FALSE))</f>
        <v/>
      </c>
      <c r="E161" s="19" t="str">
        <f>IF($B161="","",VLOOKUP($B161,'R'!$A$2:$E$2014,3,FALSE))</f>
        <v/>
      </c>
      <c r="F161" s="10" t="str">
        <f>IF($B161="","",VLOOKUP($B161,'R'!$A$2:$E$2014,4,FALSE))</f>
        <v/>
      </c>
      <c r="G161" s="3" t="str">
        <f>IF($B161="","",VLOOKUP($B161,'R'!$A$2:$E$2014,5,FALSE))</f>
        <v/>
      </c>
    </row>
    <row r="162" spans="1:7" ht="18" customHeight="1">
      <c r="A162" s="21">
        <v>160</v>
      </c>
      <c r="B162" s="2"/>
      <c r="C162" s="9"/>
      <c r="D162" s="3" t="str">
        <f>IF($B162="","",VLOOKUP($B162,'R'!$A$2:$E$2014,2,FALSE))</f>
        <v/>
      </c>
      <c r="E162" s="19" t="str">
        <f>IF($B162="","",VLOOKUP($B162,'R'!$A$2:$E$2014,3,FALSE))</f>
        <v/>
      </c>
      <c r="F162" s="10" t="str">
        <f>IF($B162="","",VLOOKUP($B162,'R'!$A$2:$E$2014,4,FALSE))</f>
        <v/>
      </c>
      <c r="G162" s="3" t="str">
        <f>IF($B162="","",VLOOKUP($B162,'R'!$A$2:$E$2014,5,FALSE))</f>
        <v/>
      </c>
    </row>
    <row r="163" spans="1:7" ht="18" customHeight="1">
      <c r="A163" s="21">
        <v>161</v>
      </c>
      <c r="B163" s="2"/>
      <c r="C163" s="9"/>
      <c r="D163" s="3" t="str">
        <f>IF($B163="","",VLOOKUP($B163,'R'!$A$2:$E$2014,2,FALSE))</f>
        <v/>
      </c>
      <c r="E163" s="19" t="str">
        <f>IF($B163="","",VLOOKUP($B163,'R'!$A$2:$E$2014,3,FALSE))</f>
        <v/>
      </c>
      <c r="F163" s="10" t="str">
        <f>IF($B163="","",VLOOKUP($B163,'R'!$A$2:$E$2014,4,FALSE))</f>
        <v/>
      </c>
      <c r="G163" s="3" t="str">
        <f>IF($B163="","",VLOOKUP($B163,'R'!$A$2:$E$2014,5,FALSE))</f>
        <v/>
      </c>
    </row>
    <row r="164" spans="1:7" ht="18" customHeight="1">
      <c r="A164" s="21">
        <v>162</v>
      </c>
      <c r="B164" s="2"/>
      <c r="C164" s="9"/>
      <c r="D164" s="3" t="str">
        <f>IF($B164="","",VLOOKUP($B164,'R'!$A$2:$E$2014,2,FALSE))</f>
        <v/>
      </c>
      <c r="E164" s="19" t="str">
        <f>IF($B164="","",VLOOKUP($B164,'R'!$A$2:$E$2014,3,FALSE))</f>
        <v/>
      </c>
      <c r="F164" s="10" t="str">
        <f>IF($B164="","",VLOOKUP($B164,'R'!$A$2:$E$2014,4,FALSE))</f>
        <v/>
      </c>
      <c r="G164" s="3" t="str">
        <f>IF($B164="","",VLOOKUP($B164,'R'!$A$2:$E$2014,5,FALSE))</f>
        <v/>
      </c>
    </row>
    <row r="165" spans="1:7" ht="18" customHeight="1">
      <c r="A165" s="21">
        <v>163</v>
      </c>
      <c r="B165" s="2"/>
      <c r="C165" s="9"/>
      <c r="D165" s="3" t="str">
        <f>IF($B165="","",VLOOKUP($B165,'R'!$A$2:$E$2014,2,FALSE))</f>
        <v/>
      </c>
      <c r="E165" s="19" t="str">
        <f>IF($B165="","",VLOOKUP($B165,'R'!$A$2:$E$2014,3,FALSE))</f>
        <v/>
      </c>
      <c r="F165" s="10" t="str">
        <f>IF($B165="","",VLOOKUP($B165,'R'!$A$2:$E$2014,4,FALSE))</f>
        <v/>
      </c>
      <c r="G165" s="3" t="str">
        <f>IF($B165="","",VLOOKUP($B165,'R'!$A$2:$E$2014,5,FALSE))</f>
        <v/>
      </c>
    </row>
    <row r="166" spans="1:7" ht="18" customHeight="1">
      <c r="A166" s="21">
        <v>164</v>
      </c>
      <c r="B166" s="2"/>
      <c r="C166" s="9"/>
      <c r="D166" s="3" t="str">
        <f>IF($B166="","",VLOOKUP($B166,'R'!$A$2:$E$2014,2,FALSE))</f>
        <v/>
      </c>
      <c r="E166" s="19" t="str">
        <f>IF($B166="","",VLOOKUP($B166,'R'!$A$2:$E$2014,3,FALSE))</f>
        <v/>
      </c>
      <c r="F166" s="10" t="str">
        <f>IF($B166="","",VLOOKUP($B166,'R'!$A$2:$E$2014,4,FALSE))</f>
        <v/>
      </c>
      <c r="G166" s="3" t="str">
        <f>IF($B166="","",VLOOKUP($B166,'R'!$A$2:$E$2014,5,FALSE))</f>
        <v/>
      </c>
    </row>
    <row r="167" spans="1:7" ht="18" customHeight="1">
      <c r="A167" s="21">
        <v>165</v>
      </c>
      <c r="B167" s="2"/>
      <c r="C167" s="9"/>
      <c r="D167" s="3" t="str">
        <f>IF($B167="","",VLOOKUP($B167,'R'!$A$2:$E$2014,2,FALSE))</f>
        <v/>
      </c>
      <c r="E167" s="19" t="str">
        <f>IF($B167="","",VLOOKUP($B167,'R'!$A$2:$E$2014,3,FALSE))</f>
        <v/>
      </c>
      <c r="F167" s="10" t="str">
        <f>IF($B167="","",VLOOKUP($B167,'R'!$A$2:$E$2014,4,FALSE))</f>
        <v/>
      </c>
      <c r="G167" s="3" t="str">
        <f>IF($B167="","",VLOOKUP($B167,'R'!$A$2:$E$2014,5,FALSE))</f>
        <v/>
      </c>
    </row>
    <row r="168" spans="1:7" ht="18" customHeight="1">
      <c r="A168" s="21">
        <v>166</v>
      </c>
      <c r="B168" s="2"/>
      <c r="C168" s="9"/>
      <c r="D168" s="3" t="str">
        <f>IF($B168="","",VLOOKUP($B168,'R'!$A$2:$E$2014,2,FALSE))</f>
        <v/>
      </c>
      <c r="E168" s="19" t="str">
        <f>IF($B168="","",VLOOKUP($B168,'R'!$A$2:$E$2014,3,FALSE))</f>
        <v/>
      </c>
      <c r="F168" s="10" t="str">
        <f>IF($B168="","",VLOOKUP($B168,'R'!$A$2:$E$2014,4,FALSE))</f>
        <v/>
      </c>
      <c r="G168" s="3" t="str">
        <f>IF($B168="","",VLOOKUP($B168,'R'!$A$2:$E$2014,5,FALSE))</f>
        <v/>
      </c>
    </row>
    <row r="169" spans="1:7" ht="18" customHeight="1">
      <c r="A169" s="21">
        <v>167</v>
      </c>
      <c r="B169" s="2"/>
      <c r="C169" s="9"/>
      <c r="D169" s="3" t="str">
        <f>IF($B169="","",VLOOKUP($B169,'R'!$A$2:$E$2014,2,FALSE))</f>
        <v/>
      </c>
      <c r="E169" s="19" t="str">
        <f>IF($B169="","",VLOOKUP($B169,'R'!$A$2:$E$2014,3,FALSE))</f>
        <v/>
      </c>
      <c r="F169" s="10" t="str">
        <f>IF($B169="","",VLOOKUP($B169,'R'!$A$2:$E$2014,4,FALSE))</f>
        <v/>
      </c>
      <c r="G169" s="3" t="str">
        <f>IF($B169="","",VLOOKUP($B169,'R'!$A$2:$E$2014,5,FALSE))</f>
        <v/>
      </c>
    </row>
    <row r="170" spans="1:7" ht="18" customHeight="1">
      <c r="A170" s="21">
        <v>168</v>
      </c>
      <c r="B170" s="2"/>
      <c r="C170" s="9"/>
      <c r="D170" s="3" t="str">
        <f>IF($B170="","",VLOOKUP($B170,'R'!$A$2:$E$2014,2,FALSE))</f>
        <v/>
      </c>
      <c r="E170" s="19" t="str">
        <f>IF($B170="","",VLOOKUP($B170,'R'!$A$2:$E$2014,3,FALSE))</f>
        <v/>
      </c>
      <c r="F170" s="10" t="str">
        <f>IF($B170="","",VLOOKUP($B170,'R'!$A$2:$E$2014,4,FALSE))</f>
        <v/>
      </c>
      <c r="G170" s="3" t="str">
        <f>IF($B170="","",VLOOKUP($B170,'R'!$A$2:$E$2014,5,FALSE))</f>
        <v/>
      </c>
    </row>
    <row r="171" spans="1:7" ht="18" customHeight="1">
      <c r="A171" s="21">
        <v>169</v>
      </c>
      <c r="B171" s="2"/>
      <c r="C171" s="9"/>
      <c r="D171" s="3" t="str">
        <f>IF($B171="","",VLOOKUP($B171,'R'!$A$2:$E$2014,2,FALSE))</f>
        <v/>
      </c>
      <c r="E171" s="19" t="str">
        <f>IF($B171="","",VLOOKUP($B171,'R'!$A$2:$E$2014,3,FALSE))</f>
        <v/>
      </c>
      <c r="F171" s="10" t="str">
        <f>IF($B171="","",VLOOKUP($B171,'R'!$A$2:$E$2014,4,FALSE))</f>
        <v/>
      </c>
      <c r="G171" s="3" t="str">
        <f>IF($B171="","",VLOOKUP($B171,'R'!$A$2:$E$2014,5,FALSE))</f>
        <v/>
      </c>
    </row>
    <row r="172" spans="1:7" ht="18" customHeight="1">
      <c r="A172" s="21">
        <v>170</v>
      </c>
      <c r="B172" s="2"/>
      <c r="C172" s="9"/>
      <c r="D172" s="3" t="str">
        <f>IF($B172="","",VLOOKUP($B172,'R'!$A$2:$E$2014,2,FALSE))</f>
        <v/>
      </c>
      <c r="E172" s="19" t="str">
        <f>IF($B172="","",VLOOKUP($B172,'R'!$A$2:$E$2014,3,FALSE))</f>
        <v/>
      </c>
      <c r="F172" s="10" t="str">
        <f>IF($B172="","",VLOOKUP($B172,'R'!$A$2:$E$2014,4,FALSE))</f>
        <v/>
      </c>
      <c r="G172" s="3" t="str">
        <f>IF($B172="","",VLOOKUP($B172,'R'!$A$2:$E$2014,5,FALSE))</f>
        <v/>
      </c>
    </row>
    <row r="173" spans="1:7" ht="14.4">
      <c r="A173" s="21">
        <v>171</v>
      </c>
      <c r="B173" s="2"/>
      <c r="C173" s="9"/>
      <c r="D173" s="3" t="str">
        <f>IF($B173="","",VLOOKUP($B173,'R'!$A$2:$E$2014,2,FALSE))</f>
        <v/>
      </c>
      <c r="E173" s="19" t="str">
        <f>IF($B173="","",VLOOKUP($B173,'R'!$A$2:$E$2014,3,FALSE))</f>
        <v/>
      </c>
      <c r="F173" s="10" t="str">
        <f>IF($B173="","",VLOOKUP($B173,'R'!$A$2:$E$2014,4,FALSE))</f>
        <v/>
      </c>
      <c r="G173" s="3" t="str">
        <f>IF($B173="","",VLOOKUP($B173,'R'!$A$2:$E$2014,5,FALSE))</f>
        <v/>
      </c>
    </row>
    <row r="174" spans="1:7" ht="14.4">
      <c r="A174" s="21">
        <v>172</v>
      </c>
      <c r="B174" s="2"/>
      <c r="C174" s="9"/>
      <c r="D174" s="3" t="str">
        <f>IF($B174="","",VLOOKUP($B174,'R'!$A$2:$E$2014,2,FALSE))</f>
        <v/>
      </c>
      <c r="E174" s="19" t="str">
        <f>IF($B174="","",VLOOKUP($B174,'R'!$A$2:$E$2014,3,FALSE))</f>
        <v/>
      </c>
      <c r="F174" s="10" t="str">
        <f>IF($B174="","",VLOOKUP($B174,'R'!$A$2:$E$2014,4,FALSE))</f>
        <v/>
      </c>
      <c r="G174" s="3" t="str">
        <f>IF($B174="","",VLOOKUP($B174,'R'!$A$2:$E$2014,5,FALSE))</f>
        <v/>
      </c>
    </row>
    <row r="175" spans="1:7" ht="14.4">
      <c r="A175" s="21">
        <v>173</v>
      </c>
      <c r="B175" s="2"/>
      <c r="C175" s="9"/>
      <c r="D175" s="3" t="str">
        <f>IF($B175="","",VLOOKUP($B175,'R'!$A$2:$E$2014,2,FALSE))</f>
        <v/>
      </c>
      <c r="E175" s="19" t="str">
        <f>IF($B175="","",VLOOKUP($B175,'R'!$A$2:$E$2014,3,FALSE))</f>
        <v/>
      </c>
      <c r="F175" s="10" t="str">
        <f>IF($B175="","",VLOOKUP($B175,'R'!$A$2:$E$2014,4,FALSE))</f>
        <v/>
      </c>
      <c r="G175" s="3" t="str">
        <f>IF($B175="","",VLOOKUP($B175,'R'!$A$2:$E$2014,5,FALSE))</f>
        <v/>
      </c>
    </row>
    <row r="176" spans="1:7" ht="14.4">
      <c r="A176" s="21">
        <v>174</v>
      </c>
      <c r="B176" s="2"/>
      <c r="C176" s="9"/>
      <c r="D176" s="3" t="str">
        <f>IF($B176="","",VLOOKUP($B176,'R'!$A$2:$E$2014,2,FALSE))</f>
        <v/>
      </c>
      <c r="E176" s="19" t="str">
        <f>IF($B176="","",VLOOKUP($B176,'R'!$A$2:$E$2014,3,FALSE))</f>
        <v/>
      </c>
      <c r="F176" s="10" t="str">
        <f>IF($B176="","",VLOOKUP($B176,'R'!$A$2:$E$2014,4,FALSE))</f>
        <v/>
      </c>
      <c r="G176" s="3" t="str">
        <f>IF($B176="","",VLOOKUP($B176,'R'!$A$2:$E$2014,5,FALSE))</f>
        <v/>
      </c>
    </row>
    <row r="177" spans="1:7" ht="14.4">
      <c r="A177" s="21">
        <v>175</v>
      </c>
      <c r="B177" s="2"/>
      <c r="C177" s="9"/>
      <c r="D177" s="3" t="str">
        <f>IF($B177="","",VLOOKUP($B177,'R'!$A$2:$E$2014,2,FALSE))</f>
        <v/>
      </c>
      <c r="E177" s="19" t="str">
        <f>IF($B177="","",VLOOKUP($B177,'R'!$A$2:$E$2014,3,FALSE))</f>
        <v/>
      </c>
      <c r="F177" s="10" t="str">
        <f>IF($B177="","",VLOOKUP($B177,'R'!$A$2:$E$2014,4,FALSE))</f>
        <v/>
      </c>
      <c r="G177" s="3" t="str">
        <f>IF($B177="","",VLOOKUP($B177,'R'!$A$2:$E$2014,5,FALSE))</f>
        <v/>
      </c>
    </row>
    <row r="178" spans="1:7" ht="14.4">
      <c r="A178" s="21">
        <v>176</v>
      </c>
      <c r="B178" s="2"/>
      <c r="C178" s="9"/>
      <c r="D178" s="3" t="str">
        <f>IF($B178="","",VLOOKUP($B178,'R'!$A$2:$E$2014,2,FALSE))</f>
        <v/>
      </c>
      <c r="E178" s="19" t="str">
        <f>IF($B178="","",VLOOKUP($B178,'R'!$A$2:$E$2014,3,FALSE))</f>
        <v/>
      </c>
      <c r="F178" s="10" t="str">
        <f>IF($B178="","",VLOOKUP($B178,'R'!$A$2:$E$2014,4,FALSE))</f>
        <v/>
      </c>
      <c r="G178" s="3" t="str">
        <f>IF($B178="","",VLOOKUP($B178,'R'!$A$2:$E$2014,5,FALSE))</f>
        <v/>
      </c>
    </row>
    <row r="179" spans="1:7" ht="14.4">
      <c r="A179" s="21">
        <v>177</v>
      </c>
      <c r="B179" s="2"/>
      <c r="C179" s="9"/>
      <c r="D179" s="3" t="str">
        <f>IF($B179="","",VLOOKUP($B179,'R'!$A$2:$E$2014,2,FALSE))</f>
        <v/>
      </c>
      <c r="E179" s="19" t="str">
        <f>IF($B179="","",VLOOKUP($B179,'R'!$A$2:$E$2014,3,FALSE))</f>
        <v/>
      </c>
      <c r="F179" s="10" t="str">
        <f>IF($B179="","",VLOOKUP($B179,'R'!$A$2:$E$2014,4,FALSE))</f>
        <v/>
      </c>
      <c r="G179" s="3" t="str">
        <f>IF($B179="","",VLOOKUP($B179,'R'!$A$2:$E$2014,5,FALSE))</f>
        <v/>
      </c>
    </row>
    <row r="180" spans="1:7" ht="14.4">
      <c r="A180" s="21">
        <v>178</v>
      </c>
      <c r="B180" s="2"/>
      <c r="C180" s="9"/>
      <c r="D180" s="3" t="str">
        <f>IF($B180="","",VLOOKUP($B180,'R'!$A$2:$E$2014,2,FALSE))</f>
        <v/>
      </c>
      <c r="E180" s="19" t="str">
        <f>IF($B180="","",VLOOKUP($B180,'R'!$A$2:$E$2014,3,FALSE))</f>
        <v/>
      </c>
      <c r="F180" s="10" t="str">
        <f>IF($B180="","",VLOOKUP($B180,'R'!$A$2:$E$2014,4,FALSE))</f>
        <v/>
      </c>
      <c r="G180" s="3" t="str">
        <f>IF($B180="","",VLOOKUP($B180,'R'!$A$2:$E$2014,5,FALSE))</f>
        <v/>
      </c>
    </row>
    <row r="181" spans="1:7" ht="14.4">
      <c r="A181" s="21">
        <v>179</v>
      </c>
      <c r="B181" s="2"/>
      <c r="C181" s="9"/>
      <c r="D181" s="3" t="str">
        <f>IF($B181="","",VLOOKUP($B181,'R'!$A$2:$E$2014,2,FALSE))</f>
        <v/>
      </c>
      <c r="E181" s="19" t="str">
        <f>IF($B181="","",VLOOKUP($B181,'R'!$A$2:$E$2014,3,FALSE))</f>
        <v/>
      </c>
      <c r="F181" s="10" t="str">
        <f>IF($B181="","",VLOOKUP($B181,'R'!$A$2:$E$2014,4,FALSE))</f>
        <v/>
      </c>
      <c r="G181" s="3" t="str">
        <f>IF($B181="","",VLOOKUP($B181,'R'!$A$2:$E$2014,5,FALSE))</f>
        <v/>
      </c>
    </row>
    <row r="182" spans="1:7" ht="14.4">
      <c r="A182" s="21">
        <v>180</v>
      </c>
      <c r="B182" s="2"/>
      <c r="C182" s="9"/>
      <c r="D182" s="3" t="str">
        <f>IF($B182="","",VLOOKUP($B182,'R'!$A$2:$E$2014,2,FALSE))</f>
        <v/>
      </c>
      <c r="E182" s="19" t="str">
        <f>IF($B182="","",VLOOKUP($B182,'R'!$A$2:$E$2014,3,FALSE))</f>
        <v/>
      </c>
      <c r="F182" s="10" t="str">
        <f>IF($B182="","",VLOOKUP($B182,'R'!$A$2:$E$2014,4,FALSE))</f>
        <v/>
      </c>
      <c r="G182" s="3" t="str">
        <f>IF($B182="","",VLOOKUP($B182,'R'!$A$2:$E$2014,5,FALSE))</f>
        <v/>
      </c>
    </row>
    <row r="183" spans="1:7" ht="14.4">
      <c r="A183" s="21">
        <v>181</v>
      </c>
      <c r="B183" s="2"/>
      <c r="C183" s="9"/>
      <c r="D183" s="3" t="str">
        <f>IF($B183="","",VLOOKUP($B183,'R'!$A$2:$E$2014,2,FALSE))</f>
        <v/>
      </c>
      <c r="E183" s="19" t="str">
        <f>IF($B183="","",VLOOKUP($B183,'R'!$A$2:$E$2014,3,FALSE))</f>
        <v/>
      </c>
      <c r="F183" s="10" t="str">
        <f>IF($B183="","",VLOOKUP($B183,'R'!$A$2:$E$2014,4,FALSE))</f>
        <v/>
      </c>
      <c r="G183" s="3" t="str">
        <f>IF($B183="","",VLOOKUP($B183,'R'!$A$2:$E$2014,5,FALSE))</f>
        <v/>
      </c>
    </row>
    <row r="184" spans="1:7" ht="14.4">
      <c r="A184" s="21">
        <v>182</v>
      </c>
      <c r="B184" s="2"/>
      <c r="C184" s="9"/>
      <c r="D184" s="3" t="str">
        <f>IF($B184="","",VLOOKUP($B184,'R'!$A$2:$E$2014,2,FALSE))</f>
        <v/>
      </c>
      <c r="E184" s="19" t="str">
        <f>IF($B184="","",VLOOKUP($B184,'R'!$A$2:$E$2014,3,FALSE))</f>
        <v/>
      </c>
      <c r="F184" s="10" t="str">
        <f>IF($B184="","",VLOOKUP($B184,'R'!$A$2:$E$2014,4,FALSE))</f>
        <v/>
      </c>
      <c r="G184" s="3" t="str">
        <f>IF($B184="","",VLOOKUP($B184,'R'!$A$2:$E$2014,5,FALSE))</f>
        <v/>
      </c>
    </row>
    <row r="185" spans="1:7" ht="14.4">
      <c r="A185" s="21">
        <v>183</v>
      </c>
      <c r="B185" s="2"/>
      <c r="C185" s="9"/>
      <c r="D185" s="3" t="str">
        <f>IF($B185="","",VLOOKUP($B185,'R'!$A$2:$E$2014,2,FALSE))</f>
        <v/>
      </c>
      <c r="E185" s="19" t="str">
        <f>IF($B185="","",VLOOKUP($B185,'R'!$A$2:$E$2014,3,FALSE))</f>
        <v/>
      </c>
      <c r="F185" s="10" t="str">
        <f>IF($B185="","",VLOOKUP($B185,'R'!$A$2:$E$2014,4,FALSE))</f>
        <v/>
      </c>
      <c r="G185" s="3" t="str">
        <f>IF($B185="","",VLOOKUP($B185,'R'!$A$2:$E$2014,5,FALSE))</f>
        <v/>
      </c>
    </row>
    <row r="186" spans="1:7" ht="14.4">
      <c r="A186" s="21">
        <v>184</v>
      </c>
      <c r="B186" s="2"/>
      <c r="C186" s="9"/>
      <c r="D186" s="3" t="str">
        <f>IF($B186="","",VLOOKUP($B186,'R'!$A$2:$E$2014,2,FALSE))</f>
        <v/>
      </c>
      <c r="E186" s="19" t="str">
        <f>IF($B186="","",VLOOKUP($B186,'R'!$A$2:$E$2014,3,FALSE))</f>
        <v/>
      </c>
      <c r="F186" s="10" t="str">
        <f>IF($B186="","",VLOOKUP($B186,'R'!$A$2:$E$2014,4,FALSE))</f>
        <v/>
      </c>
      <c r="G186" s="3" t="str">
        <f>IF($B186="","",VLOOKUP($B186,'R'!$A$2:$E$2014,5,FALSE))</f>
        <v/>
      </c>
    </row>
    <row r="187" spans="1:7" ht="14.4">
      <c r="A187" s="21">
        <v>185</v>
      </c>
      <c r="B187" s="2"/>
      <c r="C187" s="9"/>
      <c r="D187" s="3" t="str">
        <f>IF($B187="","",VLOOKUP($B187,'R'!$A$2:$E$2014,2,FALSE))</f>
        <v/>
      </c>
      <c r="E187" s="19" t="str">
        <f>IF($B187="","",VLOOKUP($B187,'R'!$A$2:$E$2014,3,FALSE))</f>
        <v/>
      </c>
      <c r="F187" s="10" t="str">
        <f>IF($B187="","",VLOOKUP($B187,'R'!$A$2:$E$2014,4,FALSE))</f>
        <v/>
      </c>
      <c r="G187" s="3" t="str">
        <f>IF($B187="","",VLOOKUP($B187,'R'!$A$2:$E$2014,5,FALSE))</f>
        <v/>
      </c>
    </row>
    <row r="188" spans="1:7" ht="14.4">
      <c r="A188" s="21">
        <v>186</v>
      </c>
      <c r="B188" s="2"/>
      <c r="C188" s="9"/>
      <c r="D188" s="3" t="str">
        <f>IF($B188="","",VLOOKUP($B188,'R'!$A$2:$E$2014,2,FALSE))</f>
        <v/>
      </c>
      <c r="E188" s="19" t="str">
        <f>IF($B188="","",VLOOKUP($B188,'R'!$A$2:$E$2014,3,FALSE))</f>
        <v/>
      </c>
      <c r="F188" s="10" t="str">
        <f>IF($B188="","",VLOOKUP($B188,'R'!$A$2:$E$2014,4,FALSE))</f>
        <v/>
      </c>
      <c r="G188" s="3" t="str">
        <f>IF($B188="","",VLOOKUP($B188,'R'!$A$2:$E$2014,5,FALSE))</f>
        <v/>
      </c>
    </row>
    <row r="189" spans="1:7" ht="14.4">
      <c r="A189" s="21">
        <v>187</v>
      </c>
      <c r="B189" s="2"/>
      <c r="C189" s="9"/>
      <c r="D189" s="3" t="str">
        <f>IF($B189="","",VLOOKUP($B189,'R'!$A$2:$E$2014,2,FALSE))</f>
        <v/>
      </c>
      <c r="E189" s="19" t="str">
        <f>IF($B189="","",VLOOKUP($B189,'R'!$A$2:$E$2014,3,FALSE))</f>
        <v/>
      </c>
      <c r="F189" s="10" t="str">
        <f>IF($B189="","",VLOOKUP($B189,'R'!$A$2:$E$2014,4,FALSE))</f>
        <v/>
      </c>
      <c r="G189" s="3" t="str">
        <f>IF($B189="","",VLOOKUP($B189,'R'!$A$2:$E$2014,5,FALSE))</f>
        <v/>
      </c>
    </row>
    <row r="190" spans="1:7" ht="14.4">
      <c r="A190" s="21">
        <v>188</v>
      </c>
      <c r="B190" s="2"/>
      <c r="C190" s="9"/>
      <c r="D190" s="3" t="str">
        <f>IF($B190="","",VLOOKUP($B190,'R'!$A$2:$E$2014,2,FALSE))</f>
        <v/>
      </c>
      <c r="E190" s="19" t="str">
        <f>IF($B190="","",VLOOKUP($B190,'R'!$A$2:$E$2014,3,FALSE))</f>
        <v/>
      </c>
      <c r="F190" s="10" t="str">
        <f>IF($B190="","",VLOOKUP($B190,'R'!$A$2:$E$2014,4,FALSE))</f>
        <v/>
      </c>
      <c r="G190" s="3" t="str">
        <f>IF($B190="","",VLOOKUP($B190,'R'!$A$2:$E$2014,5,FALSE))</f>
        <v/>
      </c>
    </row>
    <row r="191" spans="1:7" ht="14.4">
      <c r="A191" s="21">
        <v>189</v>
      </c>
      <c r="B191" s="2"/>
      <c r="C191" s="9"/>
      <c r="D191" s="3" t="str">
        <f>IF($B191="","",VLOOKUP($B191,'R'!$A$2:$E$2014,2,FALSE))</f>
        <v/>
      </c>
      <c r="E191" s="19" t="str">
        <f>IF($B191="","",VLOOKUP($B191,'R'!$A$2:$E$2014,3,FALSE))</f>
        <v/>
      </c>
      <c r="F191" s="10" t="str">
        <f>IF($B191="","",VLOOKUP($B191,'R'!$A$2:$E$2014,4,FALSE))</f>
        <v/>
      </c>
      <c r="G191" s="3" t="str">
        <f>IF($B191="","",VLOOKUP($B191,'R'!$A$2:$E$2014,5,FALSE))</f>
        <v/>
      </c>
    </row>
    <row r="192" spans="1:7" ht="14.4">
      <c r="A192" s="21">
        <v>190</v>
      </c>
      <c r="B192" s="2"/>
      <c r="C192" s="9"/>
      <c r="D192" s="3" t="str">
        <f>IF($B192="","",VLOOKUP($B192,'R'!$A$2:$E$2014,2,FALSE))</f>
        <v/>
      </c>
      <c r="E192" s="19" t="str">
        <f>IF($B192="","",VLOOKUP($B192,'R'!$A$2:$E$2014,3,FALSE))</f>
        <v/>
      </c>
      <c r="F192" s="10" t="str">
        <f>IF($B192="","",VLOOKUP($B192,'R'!$A$2:$E$2014,4,FALSE))</f>
        <v/>
      </c>
      <c r="G192" s="3" t="str">
        <f>IF($B192="","",VLOOKUP($B192,'R'!$A$2:$E$2014,5,FALSE))</f>
        <v/>
      </c>
    </row>
    <row r="193" spans="1:7" ht="14.4">
      <c r="A193" s="21">
        <v>191</v>
      </c>
      <c r="B193" s="2"/>
      <c r="C193" s="9"/>
      <c r="D193" s="3" t="str">
        <f>IF($B193="","",VLOOKUP($B193,'R'!$A$2:$E$2014,2,FALSE))</f>
        <v/>
      </c>
      <c r="E193" s="19" t="str">
        <f>IF($B193="","",VLOOKUP($B193,'R'!$A$2:$E$2014,3,FALSE))</f>
        <v/>
      </c>
      <c r="F193" s="10" t="str">
        <f>IF($B193="","",VLOOKUP($B193,'R'!$A$2:$E$2014,4,FALSE))</f>
        <v/>
      </c>
      <c r="G193" s="3" t="str">
        <f>IF($B193="","",VLOOKUP($B193,'R'!$A$2:$E$2014,5,FALSE))</f>
        <v/>
      </c>
    </row>
    <row r="194" spans="1:7" ht="14.4">
      <c r="A194" s="21">
        <v>192</v>
      </c>
      <c r="B194" s="2"/>
      <c r="C194" s="9"/>
      <c r="D194" s="3" t="str">
        <f>IF($B194="","",VLOOKUP($B194,'R'!$A$2:$E$2014,2,FALSE))</f>
        <v/>
      </c>
      <c r="E194" s="19" t="str">
        <f>IF($B194="","",VLOOKUP($B194,'R'!$A$2:$E$2014,3,FALSE))</f>
        <v/>
      </c>
      <c r="F194" s="10" t="str">
        <f>IF($B194="","",VLOOKUP($B194,'R'!$A$2:$E$2014,4,FALSE))</f>
        <v/>
      </c>
      <c r="G194" s="3" t="str">
        <f>IF($B194="","",VLOOKUP($B194,'R'!$A$2:$E$2014,5,FALSE))</f>
        <v/>
      </c>
    </row>
    <row r="195" spans="1:7" ht="14.4">
      <c r="A195" s="21">
        <v>193</v>
      </c>
      <c r="B195" s="2"/>
      <c r="C195" s="9"/>
      <c r="D195" s="3" t="str">
        <f>IF($B195="","",VLOOKUP($B195,'R'!$A$2:$E$2014,2,FALSE))</f>
        <v/>
      </c>
      <c r="E195" s="19" t="str">
        <f>IF($B195="","",VLOOKUP($B195,'R'!$A$2:$E$2014,3,FALSE))</f>
        <v/>
      </c>
      <c r="F195" s="10" t="str">
        <f>IF($B195="","",VLOOKUP($B195,'R'!$A$2:$E$2014,4,FALSE))</f>
        <v/>
      </c>
      <c r="G195" s="3" t="str">
        <f>IF($B195="","",VLOOKUP($B195,'R'!$A$2:$E$2014,5,FALSE))</f>
        <v/>
      </c>
    </row>
    <row r="196" spans="1:7" ht="14.4">
      <c r="A196" s="21">
        <v>194</v>
      </c>
      <c r="B196" s="2"/>
      <c r="C196" s="9"/>
      <c r="D196" s="3" t="str">
        <f>IF($B196="","",VLOOKUP($B196,'R'!$A$2:$E$2014,2,FALSE))</f>
        <v/>
      </c>
      <c r="E196" s="19" t="str">
        <f>IF($B196="","",VLOOKUP($B196,'R'!$A$2:$E$2014,3,FALSE))</f>
        <v/>
      </c>
      <c r="F196" s="10" t="str">
        <f>IF($B196="","",VLOOKUP($B196,'R'!$A$2:$E$2014,4,FALSE))</f>
        <v/>
      </c>
      <c r="G196" s="3" t="str">
        <f>IF($B196="","",VLOOKUP($B196,'R'!$A$2:$E$2014,5,FALSE))</f>
        <v/>
      </c>
    </row>
    <row r="197" spans="1:7" ht="14.4">
      <c r="A197" s="21">
        <v>195</v>
      </c>
      <c r="B197" s="2"/>
      <c r="C197" s="9"/>
      <c r="D197" s="3" t="str">
        <f>IF($B197="","",VLOOKUP($B197,'R'!$A$2:$E$2014,2,FALSE))</f>
        <v/>
      </c>
      <c r="E197" s="19" t="str">
        <f>IF($B197="","",VLOOKUP($B197,'R'!$A$2:$E$2014,3,FALSE))</f>
        <v/>
      </c>
      <c r="F197" s="10" t="str">
        <f>IF($B197="","",VLOOKUP($B197,'R'!$A$2:$E$2014,4,FALSE))</f>
        <v/>
      </c>
      <c r="G197" s="3" t="str">
        <f>IF($B197="","",VLOOKUP($B197,'R'!$A$2:$E$2014,5,FALSE))</f>
        <v/>
      </c>
    </row>
    <row r="198" spans="1:7" ht="14.4">
      <c r="A198" s="21">
        <v>196</v>
      </c>
      <c r="B198" s="2"/>
      <c r="C198" s="9"/>
      <c r="D198" s="3" t="str">
        <f>IF($B198="","",VLOOKUP($B198,'R'!$A$2:$E$2014,2,FALSE))</f>
        <v/>
      </c>
      <c r="E198" s="19" t="str">
        <f>IF($B198="","",VLOOKUP($B198,'R'!$A$2:$E$2014,3,FALSE))</f>
        <v/>
      </c>
      <c r="F198" s="10" t="str">
        <f>IF($B198="","",VLOOKUP($B198,'R'!$A$2:$E$2014,4,FALSE))</f>
        <v/>
      </c>
      <c r="G198" s="3" t="str">
        <f>IF($B198="","",VLOOKUP($B198,'R'!$A$2:$E$2014,5,FALSE))</f>
        <v/>
      </c>
    </row>
    <row r="199" spans="1:7" ht="14.4">
      <c r="A199" s="21">
        <v>197</v>
      </c>
      <c r="B199" s="2"/>
      <c r="C199" s="9"/>
      <c r="D199" s="3" t="str">
        <f>IF($B199="","",VLOOKUP($B199,'R'!$A$2:$E$2014,2,FALSE))</f>
        <v/>
      </c>
      <c r="E199" s="19" t="str">
        <f>IF($B199="","",VLOOKUP($B199,'R'!$A$2:$E$2014,3,FALSE))</f>
        <v/>
      </c>
      <c r="F199" s="10" t="str">
        <f>IF($B199="","",VLOOKUP($B199,'R'!$A$2:$E$2014,4,FALSE))</f>
        <v/>
      </c>
      <c r="G199" s="3" t="str">
        <f>IF($B199="","",VLOOKUP($B199,'R'!$A$2:$E$2014,5,FALSE))</f>
        <v/>
      </c>
    </row>
    <row r="200" spans="1:7" ht="14.4">
      <c r="A200" s="21">
        <v>198</v>
      </c>
      <c r="B200" s="2"/>
      <c r="C200" s="9"/>
      <c r="D200" s="3" t="str">
        <f>IF($B200="","",VLOOKUP($B200,'R'!$A$2:$E$2014,2,FALSE))</f>
        <v/>
      </c>
      <c r="E200" s="19" t="str">
        <f>IF($B200="","",VLOOKUP($B200,'R'!$A$2:$E$2014,3,FALSE))</f>
        <v/>
      </c>
      <c r="F200" s="10" t="str">
        <f>IF($B200="","",VLOOKUP($B200,'R'!$A$2:$E$2014,4,FALSE))</f>
        <v/>
      </c>
      <c r="G200" s="3" t="str">
        <f>IF($B200="","",VLOOKUP($B200,'R'!$A$2:$E$2014,5,FALSE))</f>
        <v/>
      </c>
    </row>
    <row r="201" spans="1:7" ht="14.4">
      <c r="A201" s="21">
        <v>199</v>
      </c>
      <c r="B201" s="2"/>
      <c r="C201" s="9"/>
      <c r="D201" s="3" t="str">
        <f>IF($B201="","",VLOOKUP($B201,'R'!$A$2:$E$2014,2,FALSE))</f>
        <v/>
      </c>
      <c r="E201" s="19" t="str">
        <f>IF($B201="","",VLOOKUP($B201,'R'!$A$2:$E$2014,3,FALSE))</f>
        <v/>
      </c>
      <c r="F201" s="10" t="str">
        <f>IF($B201="","",VLOOKUP($B201,'R'!$A$2:$E$2014,4,FALSE))</f>
        <v/>
      </c>
      <c r="G201" s="3" t="str">
        <f>IF($B201="","",VLOOKUP($B201,'R'!$A$2:$E$2014,5,FALSE))</f>
        <v/>
      </c>
    </row>
    <row r="202" spans="1:7" ht="14.4">
      <c r="A202" s="21">
        <v>200</v>
      </c>
      <c r="B202" s="2"/>
      <c r="C202" s="9"/>
      <c r="D202" s="3" t="str">
        <f>IF($B202="","",VLOOKUP($B202,'R'!$A$2:$E$2014,2,FALSE))</f>
        <v/>
      </c>
      <c r="E202" s="19" t="str">
        <f>IF($B202="","",VLOOKUP($B202,'R'!$A$2:$E$2014,3,FALSE))</f>
        <v/>
      </c>
      <c r="F202" s="10" t="str">
        <f>IF($B202="","",VLOOKUP($B202,'R'!$A$2:$E$2014,4,FALSE))</f>
        <v/>
      </c>
      <c r="G202" s="3" t="str">
        <f>IF($B202="","",VLOOKUP($B202,'R'!$A$2:$E$2014,5,FALSE))</f>
        <v/>
      </c>
    </row>
    <row r="203" spans="1:7" ht="14.4">
      <c r="A203" s="21">
        <v>201</v>
      </c>
      <c r="B203" s="2"/>
      <c r="C203" s="9"/>
      <c r="D203" s="3" t="str">
        <f>IF($B203="","",VLOOKUP($B203,'R'!$A$2:$E$2014,2,FALSE))</f>
        <v/>
      </c>
      <c r="E203" s="19" t="str">
        <f>IF($B203="","",VLOOKUP($B203,'R'!$A$2:$E$2014,3,FALSE))</f>
        <v/>
      </c>
      <c r="F203" s="10" t="str">
        <f>IF($B203="","",VLOOKUP($B203,'R'!$A$2:$E$2014,4,FALSE))</f>
        <v/>
      </c>
      <c r="G203" s="3" t="str">
        <f>IF($B203="","",VLOOKUP($B203,'R'!$A$2:$E$2014,5,FALSE))</f>
        <v/>
      </c>
    </row>
    <row r="204" spans="1:7" ht="14.4">
      <c r="A204" s="21">
        <v>202</v>
      </c>
      <c r="B204" s="2"/>
      <c r="C204" s="9"/>
      <c r="D204" s="3" t="str">
        <f>IF($B204="","",VLOOKUP($B204,'R'!$A$2:$E$2014,2,FALSE))</f>
        <v/>
      </c>
      <c r="E204" s="19" t="str">
        <f>IF($B204="","",VLOOKUP($B204,'R'!$A$2:$E$2014,3,FALSE))</f>
        <v/>
      </c>
      <c r="F204" s="10" t="str">
        <f>IF($B204="","",VLOOKUP($B204,'R'!$A$2:$E$2014,4,FALSE))</f>
        <v/>
      </c>
      <c r="G204" s="3" t="str">
        <f>IF($B204="","",VLOOKUP($B204,'R'!$A$2:$E$2014,5,FALSE))</f>
        <v/>
      </c>
    </row>
    <row r="205" spans="1:7" ht="14.4">
      <c r="A205" s="21">
        <v>203</v>
      </c>
      <c r="B205" s="2"/>
      <c r="C205" s="9"/>
      <c r="D205" s="3" t="str">
        <f>IF($B205="","",VLOOKUP($B205,'R'!$A$2:$E$2014,2,FALSE))</f>
        <v/>
      </c>
      <c r="E205" s="19" t="str">
        <f>IF($B205="","",VLOOKUP($B205,'R'!$A$2:$E$2014,3,FALSE))</f>
        <v/>
      </c>
      <c r="F205" s="10" t="str">
        <f>IF($B205="","",VLOOKUP($B205,'R'!$A$2:$E$2014,4,FALSE))</f>
        <v/>
      </c>
      <c r="G205" s="3" t="str">
        <f>IF($B205="","",VLOOKUP($B205,'R'!$A$2:$E$2014,5,FALSE))</f>
        <v/>
      </c>
    </row>
    <row r="206" spans="1:7" ht="14.4">
      <c r="A206" s="21">
        <v>204</v>
      </c>
      <c r="B206" s="2"/>
      <c r="C206" s="9"/>
      <c r="D206" s="3" t="str">
        <f>IF($B206="","",VLOOKUP($B206,'R'!$A$2:$E$2014,2,FALSE))</f>
        <v/>
      </c>
      <c r="E206" s="19" t="str">
        <f>IF($B206="","",VLOOKUP($B206,'R'!$A$2:$E$2014,3,FALSE))</f>
        <v/>
      </c>
      <c r="F206" s="10" t="str">
        <f>IF($B206="","",VLOOKUP($B206,'R'!$A$2:$E$2014,4,FALSE))</f>
        <v/>
      </c>
      <c r="G206" s="3" t="str">
        <f>IF($B206="","",VLOOKUP($B206,'R'!$A$2:$E$2014,5,FALSE))</f>
        <v/>
      </c>
    </row>
    <row r="207" spans="1:7" ht="14.4">
      <c r="A207" s="21">
        <v>205</v>
      </c>
      <c r="B207" s="2"/>
      <c r="C207" s="9"/>
      <c r="D207" s="3" t="str">
        <f>IF($B207="","",VLOOKUP($B207,'R'!$A$2:$E$2014,2,FALSE))</f>
        <v/>
      </c>
      <c r="E207" s="19" t="str">
        <f>IF($B207="","",VLOOKUP($B207,'R'!$A$2:$E$2014,3,FALSE))</f>
        <v/>
      </c>
      <c r="F207" s="10" t="str">
        <f>IF($B207="","",VLOOKUP($B207,'R'!$A$2:$E$2014,4,FALSE))</f>
        <v/>
      </c>
      <c r="G207" s="3" t="str">
        <f>IF($B207="","",VLOOKUP($B207,'R'!$A$2:$E$2014,5,FALSE))</f>
        <v/>
      </c>
    </row>
  </sheetData>
  <phoneticPr fontId="2"/>
  <pageMargins left="0.75" right="0.35" top="1" bottom="1" header="0.51200000000000001" footer="0.51200000000000001"/>
  <pageSetup paperSize="9" orientation="portrait" horizontalDpi="4294967292" vertic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4" sqref="D4"/>
    </sheetView>
  </sheetViews>
  <sheetFormatPr defaultRowHeight="13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R</vt:lpstr>
      <vt:lpstr>記録 </vt:lpstr>
      <vt:lpstr>記録  (2)</vt:lpstr>
      <vt:lpstr>記録  (3)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きのこ観察記録</dc:title>
  <dc:creator>平山　吉澄</dc:creator>
  <cp:lastModifiedBy>sora</cp:lastModifiedBy>
  <cp:lastPrinted>2014-03-19T03:33:07Z</cp:lastPrinted>
  <dcterms:created xsi:type="dcterms:W3CDTF">2007-09-16T12:50:59Z</dcterms:created>
  <dcterms:modified xsi:type="dcterms:W3CDTF">2017-02-07T11:18:45Z</dcterms:modified>
</cp:coreProperties>
</file>